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328"/>
  <workbookPr codeName="ThisWorkbook" defaultThemeVersion="124226"/>
  <mc:AlternateContent xmlns:mc="http://schemas.openxmlformats.org/markup-compatibility/2006">
    <mc:Choice Requires="x15">
      <x15ac:absPath xmlns:x15ac="http://schemas.microsoft.com/office/spreadsheetml/2010/11/ac" url="\\dataifi\BASAURI\INGENIERIA PLANTA\01.PROYECTOS\E2558 ALINVEST\00.ELECTRICAL TENDER (NO BORRAR)\Document package\05_Cable Tray List &amp; MTO\Equipment onboard cable routing IFI\MTO\"/>
    </mc:Choice>
  </mc:AlternateContent>
  <xr:revisionPtr revIDLastSave="0" documentId="13_ncr:1_{0A466FDB-584B-4E3D-8500-208958A59550}" xr6:coauthVersionLast="47" xr6:coauthVersionMax="47" xr10:uidLastSave="{00000000-0000-0000-0000-000000000000}"/>
  <bookViews>
    <workbookView xWindow="-57720" yWindow="-120" windowWidth="29040" windowHeight="15720" tabRatio="869" activeTab="2" xr2:uid="{00000000-000D-0000-FFFF-FFFF00000000}"/>
  </bookViews>
  <sheets>
    <sheet name="Cover" sheetId="16" r:id="rId1"/>
    <sheet name="Table of Contents" sheetId="18" r:id="rId2"/>
    <sheet name="CABLE ROUTING MTO" sheetId="15" r:id="rId3"/>
  </sheets>
  <externalReferences>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s>
  <definedNames>
    <definedName name="\p">#N/A</definedName>
    <definedName name="\z">[1]BATCH!#REF!</definedName>
    <definedName name="___TX1">#REF!</definedName>
    <definedName name="___TX2">#REF!</definedName>
    <definedName name="___TX4">#REF!</definedName>
    <definedName name="___TX5">#REF!</definedName>
    <definedName name="___TX6">#REF!</definedName>
    <definedName name="__TX1">#REF!</definedName>
    <definedName name="__TX2">#REF!</definedName>
    <definedName name="__TX4">#REF!</definedName>
    <definedName name="__TX5">#REF!</definedName>
    <definedName name="__TX6">#REF!</definedName>
    <definedName name="_1_">[2]Sheet1!#REF!</definedName>
    <definedName name="_Fill" hidden="1">'[3]EL1-L3'!#REF!</definedName>
    <definedName name="_xlnm._FilterDatabase" localSheetId="2" hidden="1">'CABLE ROUTING MTO'!#REF!</definedName>
    <definedName name="_Order1" hidden="1">255</definedName>
    <definedName name="a">[4]!Macro1</definedName>
    <definedName name="AC">#REF!</definedName>
    <definedName name="AC_DESIGN">#REF!</definedName>
    <definedName name="ACT">#REF!</definedName>
    <definedName name="AIR">#REF!</definedName>
    <definedName name="AIR_COOLER_CODES">#REF!</definedName>
    <definedName name="_xlnm.Print_Area" localSheetId="2">'CABLE ROUTING MTO'!$A$1:$I$35</definedName>
    <definedName name="_xlnm.Print_Area">#REF!</definedName>
    <definedName name="B">[5]DOC!#REF!</definedName>
    <definedName name="_xlnm.Database">#REF!</definedName>
    <definedName name="bistoyekom">'[6]CBS (89-06-12)'!$A$13:$BE$104</definedName>
    <definedName name="BLC">#REF!</definedName>
    <definedName name="Button3_Click">[7]!Button3_Click</definedName>
    <definedName name="C_VALUE">#REF!</definedName>
    <definedName name="CIVIL">[8]CBS!$J$62:$J$62</definedName>
    <definedName name="CODES">#REF!</definedName>
    <definedName name="CODES_AND_COSTS">#REF!</definedName>
    <definedName name="Contract">[9]Status!$C$15:$C$21</definedName>
    <definedName name="_xlnm.Criteria">#REF!</definedName>
    <definedName name="cURVE">#REF!</definedName>
    <definedName name="Curve_1">#REF!</definedName>
    <definedName name="Curve_2">#REF!</definedName>
    <definedName name="D_P">#REF!</definedName>
    <definedName name="date">#REF!</definedName>
    <definedName name="DDates">#REF!</definedName>
    <definedName name="DOCLIST">#REF!</definedName>
    <definedName name="doshah">'[10]CBS (89-07-16)'!$A$13:$BE$104</definedName>
    <definedName name="E_45E">#REF!</definedName>
    <definedName name="E_90LE">#REF!</definedName>
    <definedName name="E_90SE">#REF!</definedName>
    <definedName name="E_BV">#REF!</definedName>
    <definedName name="E_GV">#REF!</definedName>
    <definedName name="E_SC">#REF!</definedName>
    <definedName name="E_T">#REF!</definedName>
    <definedName name="EFA">[11]P30!#REF!</definedName>
    <definedName name="ELECTRICAL">[8]CBS!$J$64:$J$83</definedName>
    <definedName name="ESA">[11]P30!#REF!</definedName>
    <definedName name="EX_TRANS">[12]export639!$A$1:$AH$65536</definedName>
    <definedName name="FA">[8]CBS!$I$5</definedName>
    <definedName name="FinalDatabase">'[13]QY_PROGRESS2 (2)'!$A$1:$R$65536</definedName>
    <definedName name="Foreign">[8]CBS!$B$1:$AF$126,[8]CBS!$AR$1:$BB$65536,[8]CBS!$B$1:$AF$65536</definedName>
    <definedName name="ForeignItems">[8]Contract!$C$7:$C$10</definedName>
    <definedName name="ForeignPurchase">[8]Contract!$C$6</definedName>
    <definedName name="HEATER_DATA">#REF!</definedName>
    <definedName name="inqidatabase">'[13]QY_PROGRESS2 (2)'!$A$1:$P$65536</definedName>
    <definedName name="Inspection">[8]Contract!$E$3</definedName>
    <definedName name="InstallationServices">[8]Contract!$E$4</definedName>
    <definedName name="instrument">[8]CBS!$J$85:$J$126</definedName>
    <definedName name="ITEMS">[14]Items!$A$1:$IV$65536</definedName>
    <definedName name="LA">[8]CBS!$I$6</definedName>
    <definedName name="Local">[8]CBS!#REF!,[8]CBS!$B$1:$P$65536,[8]CBS!$AG$1:$BB$65536</definedName>
    <definedName name="LocalItems">[8]Contract!$C$12:$C$14</definedName>
    <definedName name="LocalPurchase">[8]Contract!$C$11</definedName>
    <definedName name="Macro1">[4]!Macro1</definedName>
    <definedName name="mat">'[15]OLD CODE'!#REF!</definedName>
    <definedName name="MECHANICAL">[8]CBS!$J$17:$J$37</definedName>
    <definedName name="MPR">#REF!</definedName>
    <definedName name="MR_List">'[16]MR_ List'!$A$1:$U$65536</definedName>
    <definedName name="MRSt">[17]Status!$A$3:$A$8</definedName>
    <definedName name="N">[5]DOC!#REF!</definedName>
    <definedName name="NOZZLE_PRESS">#REF!</definedName>
    <definedName name="P_RANGE">'[18]S-Curve Physical'!$A$3:$EE$464</definedName>
    <definedName name="PAGE1">[19]PROG!$I$128:$X$189</definedName>
    <definedName name="PAGE2">[19]PROG!$Y$128:$AN$189</definedName>
    <definedName name="panjshahrivar">'[20]CBS (89-06-12)'!$A$13:$BE$104</definedName>
    <definedName name="PCT">'[21]P3_ONSHORE(SPP1)'!$D$1</definedName>
    <definedName name="PIPE_ID">#REF!</definedName>
    <definedName name="PIPE_SIZE">#REF!</definedName>
    <definedName name="PIPING">[8]CBS!$J$39:$J$60</definedName>
    <definedName name="PIVOT">[16]PIVOT!$A$4:$G$32</definedName>
    <definedName name="PIVOT_PRO">'[16]PIVOT (PRO) (Actual).'!$A$3:$E$172</definedName>
    <definedName name="Print_Area_MI">'[22]V-VESSEL (WITH DEMISTER)'!#REF!</definedName>
    <definedName name="PUMPS_DATA">#REF!</definedName>
    <definedName name="Purchase">[8]Contract!$E$5</definedName>
    <definedName name="PurchaseSt">[17]Status!$A$32:$A$38</definedName>
    <definedName name="QC">#REF!</definedName>
    <definedName name="rev">#REF!</definedName>
    <definedName name="revision">#REF!</definedName>
    <definedName name="sdddatabase">'[13]QY_PROGRESS2 (2)'!$A$1:$O$65536</definedName>
    <definedName name="SG">#REF!</definedName>
    <definedName name="SHELL___TUBE_DATA">#REF!</definedName>
    <definedName name="ss">#REF!</definedName>
    <definedName name="Startdatabase">'[13]QY_PROGRESS2 (2)'!$A$1:$I$65536</definedName>
    <definedName name="t_table">'[23]جدول توزيع پيشرفت'!$A$1:$BA$42</definedName>
    <definedName name="Table">#REF!</definedName>
    <definedName name="Table_1">#REF!</definedName>
    <definedName name="Table_2">#REF!</definedName>
    <definedName name="tarikh">#REF!</definedName>
    <definedName name="TASK">#REF!</definedName>
    <definedName name="TASKRSRC">#REF!</definedName>
    <definedName name="tender">[17]Status!$A$12:$A$28</definedName>
    <definedName name="TenderSt">[17]Status!$A$14:$A$28</definedName>
    <definedName name="TITLE">#REF!</definedName>
    <definedName name="_xlnm.Print_Titles" localSheetId="2">'CABLE ROUTING MTO'!$1:$12</definedName>
    <definedName name="TRAY_DATA">#REF!</definedName>
    <definedName name="USERDATA">#REF!</definedName>
    <definedName name="WBS_P">'[18]S-Curve Physical'!$A$3:$A$464</definedName>
    <definedName name="WEIGHT_FACTORS_drums">#REF!</definedName>
    <definedName name="wind_pressure">#REF!</definedName>
    <definedName name="yekmordada">'[24]CBS (89-05-01)'!$A$13:$BE$104</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30" i="15" l="1"/>
  <c r="G18" i="15" l="1"/>
  <c r="F13" i="15"/>
  <c r="F19" i="15"/>
  <c r="G19" i="15" s="1"/>
  <c r="F20" i="15"/>
  <c r="G20" i="15" s="1"/>
  <c r="F17" i="15"/>
  <c r="G15" i="15"/>
  <c r="G16" i="15"/>
  <c r="G17" i="15"/>
  <c r="F14" i="15"/>
  <c r="G14" i="15" s="1"/>
  <c r="C9" i="15"/>
  <c r="G27" i="15"/>
  <c r="G28" i="15"/>
  <c r="G29" i="15"/>
  <c r="G21" i="15"/>
  <c r="G22" i="15"/>
  <c r="G23" i="15"/>
  <c r="G24" i="15"/>
  <c r="G25" i="15"/>
  <c r="G26" i="15"/>
  <c r="G13" i="15" l="1"/>
  <c r="A1" i="18"/>
  <c r="A1" i="15"/>
  <c r="C10" i="16"/>
  <c r="A2" i="16"/>
  <c r="H1" i="15" l="1"/>
  <c r="C10" i="15" l="1"/>
  <c r="I9" i="15"/>
  <c r="I8" i="15"/>
  <c r="C8" i="15"/>
  <c r="I7" i="15"/>
  <c r="C7" i="15"/>
  <c r="I6" i="15"/>
  <c r="C6" i="15"/>
  <c r="C1" i="15"/>
  <c r="G1" i="18" l="1"/>
  <c r="C10" i="18"/>
  <c r="C1" i="18"/>
  <c r="C9" i="18" l="1"/>
  <c r="C8" i="18"/>
  <c r="C7" i="18"/>
  <c r="C6" i="18"/>
  <c r="H6" i="18"/>
  <c r="H7" i="18"/>
  <c r="H8" i="18"/>
  <c r="H9" i="18"/>
</calcChain>
</file>

<file path=xl/sharedStrings.xml><?xml version="1.0" encoding="utf-8"?>
<sst xmlns="http://schemas.openxmlformats.org/spreadsheetml/2006/main" count="155" uniqueCount="98">
  <si>
    <t>Cover</t>
  </si>
  <si>
    <t>CUSTOMER:</t>
  </si>
  <si>
    <t>PREPARED:</t>
  </si>
  <si>
    <r>
      <t>PROJECT CODE:</t>
    </r>
    <r>
      <rPr>
        <sz val="9"/>
        <color theme="1"/>
        <rFont val="Arial"/>
        <family val="2"/>
      </rPr>
      <t xml:space="preserve"> </t>
    </r>
  </si>
  <si>
    <t>REVIEWED:</t>
  </si>
  <si>
    <t>PROJECT NAME:</t>
  </si>
  <si>
    <t>DATE:</t>
  </si>
  <si>
    <t>REVISION:</t>
  </si>
  <si>
    <t>PAGE:</t>
  </si>
  <si>
    <t>REV</t>
  </si>
  <si>
    <t>DATE</t>
  </si>
  <si>
    <t>DESCRIPTON</t>
  </si>
  <si>
    <t>PAGE</t>
  </si>
  <si>
    <t>The drawing(s), document(s) and the information contained herein are the property of INDUSTRIAL FURNACES INSERTEC. And they shall not be disclosed, reproduced or used in any manner without the prior written consent of INDUSTRIAL FURNACES INSERTEC. Offenders will be held liable for the payment of damages.</t>
  </si>
  <si>
    <t>Table of contents</t>
  </si>
  <si>
    <t>SEC</t>
  </si>
  <si>
    <t>Table of Contents</t>
  </si>
  <si>
    <t>Revision Control</t>
  </si>
  <si>
    <t>DOCUMENT CODE:</t>
  </si>
  <si>
    <t>APPROVED:</t>
  </si>
  <si>
    <t>Issued for Approval</t>
  </si>
  <si>
    <t>Table of Content</t>
  </si>
  <si>
    <t>Description</t>
  </si>
  <si>
    <t>Unit</t>
  </si>
  <si>
    <t xml:space="preserve">Contractor:  </t>
  </si>
  <si>
    <t>Quantity</t>
  </si>
  <si>
    <t>Pcs</t>
  </si>
  <si>
    <t>Item</t>
  </si>
  <si>
    <t>Quantity With 20% Surplus</t>
  </si>
  <si>
    <t>Remarks</t>
  </si>
  <si>
    <t>Meter</t>
  </si>
  <si>
    <t>NOTE:</t>
  </si>
  <si>
    <t>2. For multicore cables, conduit is considered from JB to the closest cable tray.</t>
  </si>
  <si>
    <t>3. For direct run cables, conduit is considered from JB to the closest cable tray.</t>
  </si>
  <si>
    <r>
      <t xml:space="preserve">1. Instrument </t>
    </r>
    <r>
      <rPr>
        <b/>
        <i/>
        <u/>
        <sz val="9"/>
        <color rgb="FFFF0000"/>
        <rFont val="Arial"/>
        <family val="2"/>
      </rPr>
      <t>average</t>
    </r>
    <r>
      <rPr>
        <sz val="9"/>
        <color rgb="FFFF0000"/>
        <rFont val="Arial"/>
        <family val="2"/>
      </rPr>
      <t xml:space="preserve"> length to its related junction boxes are considered as 3m.</t>
    </r>
  </si>
  <si>
    <t>3~4</t>
  </si>
  <si>
    <t>1 of 4</t>
  </si>
  <si>
    <t>2 of 4</t>
  </si>
  <si>
    <t>3 of 4</t>
  </si>
  <si>
    <t>ANSA</t>
  </si>
  <si>
    <t>B</t>
  </si>
  <si>
    <t>A</t>
  </si>
  <si>
    <t>C</t>
  </si>
  <si>
    <t>D</t>
  </si>
  <si>
    <t>E</t>
  </si>
  <si>
    <t>F</t>
  </si>
  <si>
    <t>G</t>
  </si>
  <si>
    <t>H</t>
  </si>
  <si>
    <t>I</t>
  </si>
  <si>
    <t>J</t>
  </si>
  <si>
    <t>K</t>
  </si>
  <si>
    <t>L</t>
  </si>
  <si>
    <t>M</t>
  </si>
  <si>
    <t>N</t>
  </si>
  <si>
    <t>Ñ</t>
  </si>
  <si>
    <t>O</t>
  </si>
  <si>
    <t>P</t>
  </si>
  <si>
    <t>Q</t>
  </si>
  <si>
    <t>R</t>
  </si>
  <si>
    <t>S</t>
  </si>
  <si>
    <t>T</t>
  </si>
  <si>
    <t>U</t>
  </si>
  <si>
    <t>V</t>
  </si>
  <si>
    <t>W</t>
  </si>
  <si>
    <t>X</t>
  </si>
  <si>
    <t>Y</t>
  </si>
  <si>
    <t>Z</t>
  </si>
  <si>
    <t xml:space="preserve">A </t>
  </si>
  <si>
    <t>Client:</t>
  </si>
  <si>
    <t>ALINVEST</t>
  </si>
  <si>
    <t>E2558</t>
  </si>
  <si>
    <t>ALFAGEN</t>
  </si>
  <si>
    <t>CONTRACTOR DOC. CODE:</t>
  </si>
  <si>
    <t>CUSTOMER DOC. CODE:</t>
  </si>
  <si>
    <t>SERO</t>
  </si>
  <si>
    <t>1-4</t>
  </si>
  <si>
    <t>Cable Routing MTO</t>
  </si>
  <si>
    <t>Equipment Cable Routing MTO</t>
  </si>
  <si>
    <t>Edge protection M20 for metalic tube</t>
  </si>
  <si>
    <t>Edge protection M25 for metalic tube</t>
  </si>
  <si>
    <t>Metal Nut M20</t>
  </si>
  <si>
    <t>Metal Nut M25</t>
  </si>
  <si>
    <t>Metal Cablegland M25</t>
  </si>
  <si>
    <t>Metal Cablegland M20</t>
  </si>
  <si>
    <t>Metal Cablegland M12</t>
  </si>
  <si>
    <t>Cable Tray 200 mm width, 60mm Height with Cover</t>
  </si>
  <si>
    <t>Cable Tray reducter, 400-200 mm width, 60mm Height with Cover</t>
  </si>
  <si>
    <t>Cable Tray Outside Riser 90°, 200 mm width, 60mm Height with Cover</t>
  </si>
  <si>
    <t>Cable Tray Horizontal Bend 90°, 200 mm width, 60mm Height with Cover</t>
  </si>
  <si>
    <t>Cable Tray Inside Riser 90°, 200 mm width, 60mm Height with Cover</t>
  </si>
  <si>
    <t>Cable Tray Horizontal Bend 90°, 100 mm width, 60mm Height with Cover</t>
  </si>
  <si>
    <t>2558-0000-GEN-E-SPC-INCC-A Technical specification for cables and cable tray CEE (IEC)</t>
  </si>
  <si>
    <t>Metal pipe M25 for electrical distribution and threaded ends</t>
  </si>
  <si>
    <t>Metal pipe M20 for electrical distribution and threaded ends</t>
  </si>
  <si>
    <t xml:space="preserve">Sapa PVC DN20 </t>
  </si>
  <si>
    <t>Sapa PVC DN25</t>
  </si>
  <si>
    <t>2558-3323-TMT-E-MTO-DCRO</t>
  </si>
  <si>
    <t>Flexible cable tray 200 mm width, 100mm Height, 2500mm length,with separators. Minimum radius 500 mm.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</si>
</sst>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fonts count="26"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12"/>
      <name val="Arial"/>
      <family val="2"/>
    </font>
    <font>
      <sz val="10"/>
      <color indexed="12"/>
      <name val="Arial"/>
      <family val="2"/>
    </font>
    <font>
      <sz val="10"/>
      <color theme="1"/>
      <name val="Arial"/>
      <family val="2"/>
    </font>
    <font>
      <b/>
      <sz val="11"/>
      <color theme="1"/>
      <name val="Calibri"/>
      <family val="2"/>
      <scheme val="minor"/>
    </font>
    <font>
      <sz val="9"/>
      <color theme="1"/>
      <name val="Arial"/>
      <family val="2"/>
    </font>
    <font>
      <b/>
      <sz val="9"/>
      <color theme="1"/>
      <name val="Arial"/>
      <family val="2"/>
    </font>
    <font>
      <sz val="1"/>
      <color theme="1"/>
      <name val="Arial"/>
      <family val="2"/>
    </font>
    <font>
      <b/>
      <u/>
      <sz val="10"/>
      <color rgb="FF000000"/>
      <name val="Arial"/>
      <family val="2"/>
    </font>
    <font>
      <u/>
      <sz val="9"/>
      <color theme="1"/>
      <name val="Arial"/>
      <family val="2"/>
    </font>
    <font>
      <sz val="9"/>
      <color theme="1"/>
      <name val="Calibri"/>
      <family val="2"/>
      <scheme val="minor"/>
    </font>
    <font>
      <sz val="10"/>
      <name val="Arial"/>
      <family val="2"/>
      <charset val="238"/>
    </font>
    <font>
      <sz val="8"/>
      <name val="Arial"/>
      <family val="2"/>
    </font>
    <font>
      <b/>
      <sz val="10"/>
      <color theme="1" tint="0.499984740745262"/>
      <name val="Arial"/>
      <family val="2"/>
    </font>
    <font>
      <sz val="9"/>
      <color theme="1" tint="0.499984740745262"/>
      <name val="Arial"/>
      <family val="2"/>
    </font>
    <font>
      <b/>
      <sz val="11"/>
      <color theme="1" tint="0.499984740745262"/>
      <name val="Calibri"/>
      <family val="2"/>
      <scheme val="minor"/>
    </font>
    <font>
      <b/>
      <sz val="9"/>
      <name val="Arial"/>
      <family val="2"/>
    </font>
    <font>
      <sz val="11"/>
      <color rgb="FFFF0000"/>
      <name val="Calibri"/>
      <family val="2"/>
      <scheme val="minor"/>
    </font>
    <font>
      <sz val="9"/>
      <color rgb="FFFF0000"/>
      <name val="Arial"/>
      <family val="2"/>
    </font>
    <font>
      <b/>
      <i/>
      <u/>
      <sz val="9"/>
      <color rgb="FFFF0000"/>
      <name val="Arial"/>
      <family val="2"/>
    </font>
  </fonts>
  <fills count="7">
    <fill>
      <patternFill patternType="none"/>
    </fill>
    <fill>
      <patternFill patternType="gray125"/>
    </fill>
    <fill>
      <patternFill patternType="solid">
        <fgColor indexed="47"/>
        <bgColor indexed="64"/>
      </patternFill>
    </fill>
    <fill>
      <patternFill patternType="solid">
        <fgColor indexed="22"/>
        <bgColor indexed="64"/>
      </patternFill>
    </fill>
    <fill>
      <patternFill patternType="solid">
        <fgColor theme="0" tint="-0.14999847407452621"/>
        <bgColor indexed="64"/>
      </patternFill>
    </fill>
    <fill>
      <patternFill patternType="solid">
        <fgColor theme="0"/>
        <bgColor indexed="64"/>
      </patternFill>
    </fill>
    <fill>
      <patternFill patternType="solid">
        <fgColor rgb="FFD9D9D9"/>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top style="medium">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style="thin">
        <color indexed="64"/>
      </top>
      <bottom/>
      <diagonal/>
    </border>
    <border>
      <left/>
      <right/>
      <top/>
      <bottom style="thin">
        <color indexed="64"/>
      </bottom>
      <diagonal/>
    </border>
    <border>
      <left/>
      <right/>
      <top style="thin">
        <color indexed="64"/>
      </top>
      <bottom/>
      <diagonal/>
    </border>
    <border>
      <left style="thin">
        <color indexed="64"/>
      </left>
      <right/>
      <top/>
      <bottom/>
      <diagonal/>
    </border>
    <border>
      <left/>
      <right style="thin">
        <color indexed="64"/>
      </right>
      <top/>
      <bottom/>
      <diagonal/>
    </border>
  </borders>
  <cellStyleXfs count="20">
    <xf numFmtId="0" fontId="0" fillId="0" borderId="0"/>
    <xf numFmtId="0" fontId="8" fillId="2" borderId="1"/>
    <xf numFmtId="0" fontId="6" fillId="3" borderId="1"/>
    <xf numFmtId="0" fontId="7" fillId="0" borderId="1"/>
    <xf numFmtId="49" fontId="6" fillId="5" borderId="2">
      <alignment horizontal="right" vertical="center"/>
    </xf>
    <xf numFmtId="0" fontId="5" fillId="0" borderId="0"/>
    <xf numFmtId="0" fontId="6" fillId="0" borderId="0"/>
    <xf numFmtId="0" fontId="6" fillId="0" borderId="0"/>
    <xf numFmtId="0" fontId="4" fillId="0" borderId="0"/>
    <xf numFmtId="0" fontId="4" fillId="0" borderId="0"/>
    <xf numFmtId="0" fontId="17" fillId="0" borderId="0"/>
    <xf numFmtId="0" fontId="3"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99">
    <xf numFmtId="0" fontId="0" fillId="0" borderId="0" xfId="0"/>
    <xf numFmtId="0" fontId="4" fillId="0" borderId="0" xfId="8"/>
    <xf numFmtId="0" fontId="12" fillId="0" borderId="1" xfId="8" applyFont="1" applyBorder="1" applyAlignment="1">
      <alignment vertical="center" wrapText="1"/>
    </xf>
    <xf numFmtId="0" fontId="11" fillId="0" borderId="1" xfId="8" applyFont="1" applyBorder="1" applyAlignment="1" applyProtection="1">
      <alignment horizontal="left" vertical="center" wrapText="1"/>
      <protection locked="0"/>
    </xf>
    <xf numFmtId="14" fontId="11" fillId="0" borderId="1" xfId="8" quotePrefix="1" applyNumberFormat="1" applyFont="1" applyBorder="1" applyAlignment="1" applyProtection="1">
      <alignment horizontal="left" vertical="center" wrapText="1"/>
      <protection locked="0"/>
    </xf>
    <xf numFmtId="0" fontId="12" fillId="0" borderId="5" xfId="8" applyFont="1" applyBorder="1" applyAlignment="1">
      <alignment vertical="center" wrapText="1"/>
    </xf>
    <xf numFmtId="0" fontId="15" fillId="0" borderId="1" xfId="8" applyFont="1" applyBorder="1" applyAlignment="1">
      <alignment horizontal="center" vertical="center" wrapText="1"/>
    </xf>
    <xf numFmtId="14" fontId="11" fillId="0" borderId="1" xfId="8" quotePrefix="1" applyNumberFormat="1" applyFont="1" applyBorder="1" applyAlignment="1" applyProtection="1">
      <alignment horizontal="center" vertical="center"/>
      <protection locked="0"/>
    </xf>
    <xf numFmtId="1" fontId="11" fillId="0" borderId="1" xfId="8" quotePrefix="1" applyNumberFormat="1" applyFont="1" applyBorder="1" applyAlignment="1" applyProtection="1">
      <alignment horizontal="center" vertical="center" wrapText="1"/>
      <protection locked="0"/>
    </xf>
    <xf numFmtId="0" fontId="11" fillId="0" borderId="0" xfId="8" applyFont="1" applyAlignment="1">
      <alignment vertical="center" wrapText="1"/>
    </xf>
    <xf numFmtId="0" fontId="4" fillId="0" borderId="0" xfId="9"/>
    <xf numFmtId="0" fontId="15" fillId="0" borderId="1" xfId="9" applyFont="1" applyBorder="1" applyAlignment="1">
      <alignment horizontal="center" vertical="center" wrapText="1"/>
    </xf>
    <xf numFmtId="0" fontId="11" fillId="0" borderId="1" xfId="9" applyFont="1" applyBorder="1" applyAlignment="1">
      <alignment horizontal="center" vertical="center" wrapText="1"/>
    </xf>
    <xf numFmtId="49" fontId="11" fillId="0" borderId="1" xfId="8" quotePrefix="1" applyNumberFormat="1" applyFont="1" applyBorder="1" applyAlignment="1" applyProtection="1">
      <alignment horizontal="left" vertical="center" wrapText="1"/>
      <protection locked="0"/>
    </xf>
    <xf numFmtId="49" fontId="15" fillId="0" borderId="1" xfId="8" applyNumberFormat="1" applyFont="1" applyBorder="1" applyAlignment="1">
      <alignment horizontal="center" vertical="center" wrapText="1"/>
    </xf>
    <xf numFmtId="49" fontId="11" fillId="0" borderId="1" xfId="8" applyNumberFormat="1" applyFont="1" applyBorder="1" applyAlignment="1">
      <alignment horizontal="center" vertical="center" wrapText="1"/>
    </xf>
    <xf numFmtId="49" fontId="11" fillId="0" borderId="0" xfId="8" applyNumberFormat="1" applyFont="1" applyAlignment="1">
      <alignment vertical="center" wrapText="1"/>
    </xf>
    <xf numFmtId="49" fontId="4" fillId="0" borderId="0" xfId="8" applyNumberFormat="1"/>
    <xf numFmtId="49" fontId="20" fillId="4" borderId="0" xfId="8" applyNumberFormat="1" applyFont="1" applyFill="1" applyAlignment="1">
      <alignment horizontal="left" vertical="top"/>
    </xf>
    <xf numFmtId="0" fontId="20" fillId="4" borderId="0" xfId="8" applyFont="1" applyFill="1" applyAlignment="1">
      <alignment horizontal="left" vertical="top"/>
    </xf>
    <xf numFmtId="0" fontId="21" fillId="4" borderId="0" xfId="8" applyFont="1" applyFill="1" applyAlignment="1">
      <alignment horizontal="center" vertical="center" wrapText="1"/>
    </xf>
    <xf numFmtId="0" fontId="11" fillId="0" borderId="1" xfId="8" quotePrefix="1" applyFont="1" applyBorder="1" applyAlignment="1" applyProtection="1">
      <alignment horizontal="left" vertical="center" wrapText="1"/>
      <protection locked="0"/>
    </xf>
    <xf numFmtId="0" fontId="11" fillId="0" borderId="1" xfId="9" quotePrefix="1" applyFont="1" applyBorder="1" applyAlignment="1" applyProtection="1">
      <alignment horizontal="center" vertical="center" wrapText="1"/>
      <protection locked="0"/>
    </xf>
    <xf numFmtId="49" fontId="11" fillId="0" borderId="1" xfId="8" applyNumberFormat="1" applyFont="1" applyBorder="1" applyAlignment="1" applyProtection="1">
      <alignment horizontal="left" vertical="center" wrapText="1"/>
      <protection locked="0"/>
    </xf>
    <xf numFmtId="0" fontId="2" fillId="0" borderId="0" xfId="12"/>
    <xf numFmtId="0" fontId="16" fillId="0" borderId="0" xfId="12" applyFont="1"/>
    <xf numFmtId="0" fontId="11" fillId="0" borderId="0" xfId="8" applyFont="1"/>
    <xf numFmtId="0" fontId="24" fillId="0" borderId="0" xfId="8" applyFont="1"/>
    <xf numFmtId="0" fontId="23" fillId="0" borderId="0" xfId="8" applyFont="1"/>
    <xf numFmtId="0" fontId="12" fillId="0" borderId="1" xfId="12" applyFont="1" applyBorder="1" applyAlignment="1">
      <alignment horizontal="center" vertical="center" shrinkToFit="1"/>
    </xf>
    <xf numFmtId="0" fontId="22" fillId="0" borderId="1" xfId="12" applyFont="1" applyBorder="1" applyAlignment="1">
      <alignment horizontal="center" vertical="center" textRotation="90"/>
    </xf>
    <xf numFmtId="0" fontId="12" fillId="0" borderId="1" xfId="12" applyFont="1" applyBorder="1" applyAlignment="1">
      <alignment horizontal="center" vertical="center" textRotation="90" wrapText="1"/>
    </xf>
    <xf numFmtId="0" fontId="11" fillId="0" borderId="7" xfId="12" applyFont="1" applyBorder="1" applyAlignment="1">
      <alignment horizontal="center" vertical="center"/>
    </xf>
    <xf numFmtId="0" fontId="11" fillId="0" borderId="1" xfId="12" applyFont="1" applyBorder="1" applyAlignment="1">
      <alignment horizontal="center" vertical="center"/>
    </xf>
    <xf numFmtId="0" fontId="12" fillId="0" borderId="1" xfId="12" applyFont="1" applyBorder="1" applyAlignment="1">
      <alignment horizontal="center" vertical="center"/>
    </xf>
    <xf numFmtId="1" fontId="12" fillId="0" borderId="1" xfId="19" applyNumberFormat="1" applyFont="1" applyBorder="1" applyAlignment="1">
      <alignment horizontal="center" vertical="center"/>
    </xf>
    <xf numFmtId="0" fontId="16" fillId="0" borderId="1" xfId="8" applyFont="1" applyBorder="1" applyAlignment="1">
      <alignment horizontal="center" vertical="center" wrapText="1"/>
    </xf>
    <xf numFmtId="0" fontId="15" fillId="0" borderId="1" xfId="8" applyFont="1" applyBorder="1" applyAlignment="1" applyProtection="1">
      <alignment horizontal="center" vertical="center" wrapText="1"/>
      <protection locked="0"/>
    </xf>
    <xf numFmtId="0" fontId="9" fillId="0" borderId="1" xfId="9" applyFont="1" applyBorder="1" applyAlignment="1" applyProtection="1">
      <alignment horizontal="center"/>
      <protection locked="0"/>
    </xf>
    <xf numFmtId="0" fontId="11" fillId="0" borderId="1" xfId="8" applyFont="1" applyBorder="1" applyAlignment="1" applyProtection="1">
      <alignment horizontal="center" vertical="center" wrapText="1"/>
      <protection locked="0"/>
    </xf>
    <xf numFmtId="0" fontId="15" fillId="0" borderId="3" xfId="8" applyFont="1" applyBorder="1" applyAlignment="1" applyProtection="1">
      <alignment horizontal="center" vertical="center" wrapText="1"/>
      <protection locked="0"/>
    </xf>
    <xf numFmtId="0" fontId="15" fillId="0" borderId="4" xfId="8" applyFont="1" applyBorder="1" applyAlignment="1" applyProtection="1">
      <alignment horizontal="center" vertical="center" wrapText="1"/>
      <protection locked="0"/>
    </xf>
    <xf numFmtId="0" fontId="15" fillId="0" borderId="5" xfId="8" applyFont="1" applyBorder="1" applyAlignment="1" applyProtection="1">
      <alignment horizontal="center" vertical="center" wrapText="1"/>
      <protection locked="0"/>
    </xf>
    <xf numFmtId="0" fontId="12" fillId="0" borderId="3" xfId="8" applyFont="1" applyBorder="1" applyAlignment="1">
      <alignment horizontal="left" vertical="center" wrapText="1"/>
    </xf>
    <xf numFmtId="0" fontId="12" fillId="0" borderId="5" xfId="8" applyFont="1" applyBorder="1" applyAlignment="1">
      <alignment horizontal="left" vertical="center" wrapText="1"/>
    </xf>
    <xf numFmtId="0" fontId="11" fillId="0" borderId="3" xfId="8" applyFont="1" applyBorder="1" applyAlignment="1" applyProtection="1">
      <alignment horizontal="left" vertical="center" wrapText="1"/>
      <protection locked="0"/>
    </xf>
    <xf numFmtId="0" fontId="11" fillId="0" borderId="4" xfId="8" applyFont="1" applyBorder="1" applyAlignment="1" applyProtection="1">
      <alignment horizontal="left" vertical="center" wrapText="1"/>
      <protection locked="0"/>
    </xf>
    <xf numFmtId="0" fontId="11" fillId="0" borderId="5" xfId="8" applyFont="1" applyBorder="1" applyAlignment="1" applyProtection="1">
      <alignment horizontal="left" vertical="center" wrapText="1"/>
      <protection locked="0"/>
    </xf>
    <xf numFmtId="0" fontId="13" fillId="0" borderId="0" xfId="8" applyFont="1" applyAlignment="1">
      <alignment horizontal="justify" vertical="center" wrapText="1"/>
    </xf>
    <xf numFmtId="0" fontId="14" fillId="6" borderId="3" xfId="8" applyFont="1" applyFill="1" applyBorder="1" applyAlignment="1">
      <alignment horizontal="center" vertical="center" wrapText="1"/>
    </xf>
    <xf numFmtId="0" fontId="14" fillId="6" borderId="4" xfId="8" applyFont="1" applyFill="1" applyBorder="1" applyAlignment="1">
      <alignment horizontal="center" vertical="center" wrapText="1"/>
    </xf>
    <xf numFmtId="0" fontId="14" fillId="6" borderId="5" xfId="8" applyFont="1" applyFill="1" applyBorder="1" applyAlignment="1">
      <alignment horizontal="center" vertical="center" wrapText="1"/>
    </xf>
    <xf numFmtId="0" fontId="15" fillId="0" borderId="3" xfId="8" applyFont="1" applyBorder="1" applyAlignment="1">
      <alignment horizontal="center" vertical="center" wrapText="1"/>
    </xf>
    <xf numFmtId="0" fontId="15" fillId="0" borderId="4" xfId="8" applyFont="1" applyBorder="1" applyAlignment="1">
      <alignment horizontal="center" vertical="center" wrapText="1"/>
    </xf>
    <xf numFmtId="0" fontId="15" fillId="0" borderId="5" xfId="8" applyFont="1" applyBorder="1" applyAlignment="1">
      <alignment horizontal="center" vertical="center" wrapText="1"/>
    </xf>
    <xf numFmtId="0" fontId="10" fillId="0" borderId="1" xfId="8" applyFont="1" applyBorder="1" applyAlignment="1">
      <alignment horizontal="center" vertical="center" wrapText="1"/>
    </xf>
    <xf numFmtId="0" fontId="11" fillId="0" borderId="1" xfId="8" applyFont="1" applyBorder="1" applyAlignment="1">
      <alignment horizontal="left" vertical="top"/>
    </xf>
    <xf numFmtId="0" fontId="11" fillId="0" borderId="3" xfId="8" applyFont="1" applyBorder="1" applyAlignment="1">
      <alignment horizontal="left" vertical="center"/>
    </xf>
    <xf numFmtId="0" fontId="11" fillId="0" borderId="5" xfId="8" applyFont="1" applyBorder="1" applyAlignment="1">
      <alignment horizontal="left" vertical="center"/>
    </xf>
    <xf numFmtId="0" fontId="11" fillId="0" borderId="8" xfId="8" applyFont="1" applyBorder="1" applyAlignment="1">
      <alignment horizontal="center" vertical="center"/>
    </xf>
    <xf numFmtId="0" fontId="11" fillId="0" borderId="10" xfId="8" applyFont="1" applyBorder="1" applyAlignment="1">
      <alignment horizontal="center" vertical="center"/>
    </xf>
    <xf numFmtId="0" fontId="11" fillId="0" borderId="13" xfId="8" applyFont="1" applyBorder="1" applyAlignment="1">
      <alignment horizontal="center" vertical="center"/>
    </xf>
    <xf numFmtId="0" fontId="11" fillId="0" borderId="14" xfId="8" applyFont="1" applyBorder="1" applyAlignment="1">
      <alignment horizontal="center" vertical="center"/>
    </xf>
    <xf numFmtId="0" fontId="11" fillId="0" borderId="9" xfId="8" applyFont="1" applyBorder="1" applyAlignment="1">
      <alignment horizontal="center" vertical="center"/>
    </xf>
    <xf numFmtId="0" fontId="11" fillId="0" borderId="6" xfId="8" applyFont="1" applyBorder="1" applyAlignment="1">
      <alignment horizontal="center" vertical="center"/>
    </xf>
    <xf numFmtId="0" fontId="19" fillId="0" borderId="1" xfId="8" applyFont="1" applyBorder="1" applyAlignment="1">
      <alignment horizontal="center" vertical="center" wrapText="1"/>
    </xf>
    <xf numFmtId="0" fontId="11" fillId="0" borderId="1" xfId="8" applyFont="1" applyBorder="1" applyAlignment="1">
      <alignment horizontal="center" vertical="center"/>
    </xf>
    <xf numFmtId="0" fontId="11" fillId="0" borderId="3" xfId="9" applyFont="1" applyBorder="1" applyAlignment="1" applyProtection="1">
      <alignment horizontal="left" vertical="center" wrapText="1"/>
      <protection locked="0"/>
    </xf>
    <xf numFmtId="0" fontId="11" fillId="0" borderId="4" xfId="9" applyFont="1" applyBorder="1" applyAlignment="1" applyProtection="1">
      <alignment horizontal="left" vertical="center" wrapText="1"/>
      <protection locked="0"/>
    </xf>
    <xf numFmtId="0" fontId="11" fillId="0" borderId="5" xfId="9" applyFont="1" applyBorder="1" applyAlignment="1" applyProtection="1">
      <alignment horizontal="left" vertical="center" wrapText="1"/>
      <protection locked="0"/>
    </xf>
    <xf numFmtId="0" fontId="15" fillId="0" borderId="3" xfId="9" applyFont="1" applyBorder="1" applyAlignment="1" applyProtection="1">
      <alignment horizontal="center" vertical="center" wrapText="1"/>
      <protection locked="0"/>
    </xf>
    <xf numFmtId="0" fontId="15" fillId="0" borderId="4" xfId="9" applyFont="1" applyBorder="1" applyAlignment="1" applyProtection="1">
      <alignment horizontal="center" vertical="center" wrapText="1"/>
      <protection locked="0"/>
    </xf>
    <xf numFmtId="0" fontId="15" fillId="0" borderId="5" xfId="9" applyFont="1" applyBorder="1" applyAlignment="1" applyProtection="1">
      <alignment horizontal="center" vertical="center" wrapText="1"/>
      <protection locked="0"/>
    </xf>
    <xf numFmtId="14" fontId="11" fillId="0" borderId="3" xfId="8" applyNumberFormat="1" applyFont="1" applyBorder="1" applyAlignment="1" applyProtection="1">
      <alignment horizontal="left" vertical="center" wrapText="1"/>
      <protection locked="0"/>
    </xf>
    <xf numFmtId="14" fontId="11" fillId="0" borderId="4" xfId="8" applyNumberFormat="1" applyFont="1" applyBorder="1" applyAlignment="1" applyProtection="1">
      <alignment horizontal="left" vertical="center" wrapText="1"/>
      <protection locked="0"/>
    </xf>
    <xf numFmtId="14" fontId="11" fillId="0" borderId="5" xfId="8" applyNumberFormat="1" applyFont="1" applyBorder="1" applyAlignment="1" applyProtection="1">
      <alignment horizontal="left" vertical="center" wrapText="1"/>
      <protection locked="0"/>
    </xf>
    <xf numFmtId="0" fontId="14" fillId="6" borderId="1" xfId="9" applyFont="1" applyFill="1" applyBorder="1" applyAlignment="1">
      <alignment horizontal="center" vertical="center" wrapText="1"/>
    </xf>
    <xf numFmtId="0" fontId="16" fillId="0" borderId="1" xfId="9" applyFont="1" applyBorder="1" applyAlignment="1">
      <alignment horizontal="center" vertical="center" wrapText="1"/>
    </xf>
    <xf numFmtId="0" fontId="15" fillId="0" borderId="1" xfId="9" applyFont="1" applyBorder="1" applyAlignment="1">
      <alignment horizontal="center" vertical="center" wrapText="1"/>
    </xf>
    <xf numFmtId="0" fontId="11" fillId="0" borderId="3" xfId="9" applyFont="1" applyBorder="1" applyAlignment="1" applyProtection="1">
      <alignment horizontal="center" vertical="center" wrapText="1"/>
      <protection locked="0"/>
    </xf>
    <xf numFmtId="0" fontId="11" fillId="0" borderId="4" xfId="9" applyFont="1" applyBorder="1" applyAlignment="1" applyProtection="1">
      <alignment horizontal="center" vertical="center" wrapText="1"/>
      <protection locked="0"/>
    </xf>
    <xf numFmtId="0" fontId="11" fillId="0" borderId="5" xfId="9" applyFont="1" applyBorder="1" applyAlignment="1" applyProtection="1">
      <alignment horizontal="center" vertical="center" wrapText="1"/>
      <protection locked="0"/>
    </xf>
    <xf numFmtId="0" fontId="11" fillId="5" borderId="3" xfId="12" applyFont="1" applyFill="1" applyBorder="1" applyAlignment="1">
      <alignment horizontal="left" vertical="center" wrapText="1"/>
    </xf>
    <xf numFmtId="0" fontId="11" fillId="5" borderId="4" xfId="12" applyFont="1" applyFill="1" applyBorder="1" applyAlignment="1">
      <alignment horizontal="left" vertical="center" wrapText="1"/>
    </xf>
    <xf numFmtId="0" fontId="11" fillId="5" borderId="5" xfId="12" applyFont="1" applyFill="1" applyBorder="1" applyAlignment="1">
      <alignment horizontal="left" vertical="center" wrapText="1"/>
    </xf>
    <xf numFmtId="0" fontId="12" fillId="0" borderId="3" xfId="12" applyFont="1" applyBorder="1" applyAlignment="1">
      <alignment horizontal="center" vertical="center"/>
    </xf>
    <xf numFmtId="0" fontId="12" fillId="0" borderId="5" xfId="12" applyFont="1" applyBorder="1" applyAlignment="1">
      <alignment horizontal="center" vertical="center"/>
    </xf>
    <xf numFmtId="0" fontId="12" fillId="0" borderId="3" xfId="12" applyFont="1" applyBorder="1" applyAlignment="1">
      <alignment horizontal="center" vertical="center" wrapText="1"/>
    </xf>
    <xf numFmtId="0" fontId="12" fillId="0" borderId="4" xfId="12" applyFont="1" applyBorder="1" applyAlignment="1">
      <alignment horizontal="center" vertical="center" wrapText="1"/>
    </xf>
    <xf numFmtId="0" fontId="12" fillId="0" borderId="5" xfId="12" applyFont="1" applyBorder="1" applyAlignment="1">
      <alignment horizontal="center" vertical="center" wrapText="1"/>
    </xf>
    <xf numFmtId="0" fontId="11" fillId="0" borderId="3" xfId="12" applyFont="1" applyBorder="1" applyAlignment="1">
      <alignment horizontal="left" vertical="center" wrapText="1"/>
    </xf>
    <xf numFmtId="0" fontId="11" fillId="0" borderId="4" xfId="12" applyFont="1" applyBorder="1" applyAlignment="1">
      <alignment horizontal="left" vertical="center" wrapText="1"/>
    </xf>
    <xf numFmtId="0" fontId="11" fillId="0" borderId="5" xfId="12" applyFont="1" applyBorder="1" applyAlignment="1">
      <alignment horizontal="left" vertical="center" wrapText="1"/>
    </xf>
    <xf numFmtId="0" fontId="10" fillId="0" borderId="8" xfId="8" applyFont="1" applyBorder="1" applyAlignment="1">
      <alignment horizontal="center" vertical="center" wrapText="1"/>
    </xf>
    <xf numFmtId="0" fontId="10" fillId="0" borderId="12" xfId="8" applyFont="1" applyBorder="1" applyAlignment="1">
      <alignment horizontal="center" vertical="center" wrapText="1"/>
    </xf>
    <xf numFmtId="0" fontId="10" fillId="0" borderId="10" xfId="8" applyFont="1" applyBorder="1" applyAlignment="1">
      <alignment horizontal="center" vertical="center" wrapText="1"/>
    </xf>
    <xf numFmtId="0" fontId="10" fillId="0" borderId="9" xfId="8" applyFont="1" applyBorder="1" applyAlignment="1">
      <alignment horizontal="center" vertical="center" wrapText="1"/>
    </xf>
    <xf numFmtId="0" fontId="10" fillId="0" borderId="11" xfId="8" applyFont="1" applyBorder="1" applyAlignment="1">
      <alignment horizontal="center" vertical="center" wrapText="1"/>
    </xf>
    <xf numFmtId="0" fontId="10" fillId="0" borderId="6" xfId="8" applyFont="1" applyBorder="1" applyAlignment="1">
      <alignment horizontal="center" vertical="center" wrapText="1"/>
    </xf>
  </cellXfs>
  <cellStyles count="20">
    <cellStyle name="ColStyle3" xfId="4" xr:uid="{00000000-0005-0000-0000-000000000000}"/>
    <cellStyle name="EplDataIDStyle" xfId="1" xr:uid="{00000000-0005-0000-0000-000001000000}"/>
    <cellStyle name="EplDataROStyle" xfId="2" xr:uid="{00000000-0005-0000-0000-000002000000}"/>
    <cellStyle name="EplDataRWStyle" xfId="3" xr:uid="{00000000-0005-0000-0000-000003000000}"/>
    <cellStyle name="Normal" xfId="0" builtinId="0"/>
    <cellStyle name="Normal 2" xfId="6" xr:uid="{00000000-0005-0000-0000-000005000000}"/>
    <cellStyle name="Normal 2 2 2" xfId="10" xr:uid="{5A45C21E-96A5-4CEA-B9E2-42380703B40C}"/>
    <cellStyle name="Normal 3" xfId="5" xr:uid="{00000000-0005-0000-0000-000006000000}"/>
    <cellStyle name="Normal 3 2" xfId="9" xr:uid="{2E35CD35-0959-4C44-B890-7084EA447B3E}"/>
    <cellStyle name="Normal 3 2 2" xfId="15" xr:uid="{BA3AE966-4638-4C08-AAE8-8B24DB530774}"/>
    <cellStyle name="Normal 3 3" xfId="12" xr:uid="{6F76DEC7-5E3B-4CF9-AA2A-50B8F204545F}"/>
    <cellStyle name="Normal 3 3 2" xfId="19" xr:uid="{2DF56406-CB85-4338-9992-5CBEB998B64E}"/>
    <cellStyle name="Normal 3 3 3" xfId="17" xr:uid="{A130021D-2720-497E-A74A-DD913D7CCEC7}"/>
    <cellStyle name="Normal 3 4" xfId="13" xr:uid="{5F692851-9662-4E1F-B1ED-B597F157CD52}"/>
    <cellStyle name="Normal 4" xfId="7" xr:uid="{00000000-0005-0000-0000-000007000000}"/>
    <cellStyle name="Normal 5" xfId="8" xr:uid="{ADB61FB0-D5A4-431B-96B8-75FD4B4B39EA}"/>
    <cellStyle name="Normal 5 2" xfId="18" xr:uid="{FDB1FD93-D6F6-45AF-9C86-4D38163D8199}"/>
    <cellStyle name="Normal 5 3" xfId="14" xr:uid="{519571CA-55D3-43D4-80CC-2067D67B8D50}"/>
    <cellStyle name="Normal 6" xfId="11" xr:uid="{7FA488C4-92CE-4811-81E2-3EF047F88EB4}"/>
    <cellStyle name="Normal 6 2" xfId="16" xr:uid="{5C2EE424-75A8-4874-B91B-5A6E3A94244D}"/>
  </cellStyles>
  <dxfs count="2">
    <dxf>
      <font>
        <b/>
        <i val="0"/>
      </font>
      <fill>
        <patternFill>
          <bgColor rgb="FFD7D7D7"/>
        </patternFill>
      </fill>
    </dxf>
    <dxf>
      <font>
        <b val="0"/>
        <i val="0"/>
      </font>
      <fill>
        <patternFill patternType="none">
          <bgColor indexed="65"/>
        </patternFill>
      </fill>
    </dxf>
  </dxfs>
  <tableStyles count="1" defaultTableStyle="TableStyleMedium9" defaultPivotStyle="PivotStyleLight16">
    <tableStyle name="MySqlDefault" pivot="0" table="0" count="2" xr9:uid="{00000000-0011-0000-FFFF-FFFF00000000}">
      <tableStyleElement type="wholeTable" dxfId="1"/>
      <tableStyleElement type="headerRow" dxfId="0"/>
    </tableStyle>
  </tableStyles>
  <colors>
    <mruColors>
      <color rgb="FFFFCCCC"/>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externalLink" Target="externalLinks/externalLink10.xml"/><Relationship Id="rId18" Type="http://schemas.openxmlformats.org/officeDocument/2006/relationships/externalLink" Target="externalLinks/externalLink15.xml"/><Relationship Id="rId26" Type="http://schemas.openxmlformats.org/officeDocument/2006/relationships/externalLink" Target="externalLinks/externalLink23.xml"/><Relationship Id="rId3" Type="http://schemas.openxmlformats.org/officeDocument/2006/relationships/worksheet" Target="worksheets/sheet3.xml"/><Relationship Id="rId21" Type="http://schemas.openxmlformats.org/officeDocument/2006/relationships/externalLink" Target="externalLinks/externalLink18.xml"/><Relationship Id="rId34" Type="http://schemas.openxmlformats.org/officeDocument/2006/relationships/customXml" Target="../customXml/item3.xml"/><Relationship Id="rId7" Type="http://schemas.openxmlformats.org/officeDocument/2006/relationships/externalLink" Target="externalLinks/externalLink4.xml"/><Relationship Id="rId12" Type="http://schemas.openxmlformats.org/officeDocument/2006/relationships/externalLink" Target="externalLinks/externalLink9.xml"/><Relationship Id="rId17" Type="http://schemas.openxmlformats.org/officeDocument/2006/relationships/externalLink" Target="externalLinks/externalLink14.xml"/><Relationship Id="rId25" Type="http://schemas.openxmlformats.org/officeDocument/2006/relationships/externalLink" Target="externalLinks/externalLink22.xml"/><Relationship Id="rId33"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externalLink" Target="externalLinks/externalLink13.xml"/><Relationship Id="rId20" Type="http://schemas.openxmlformats.org/officeDocument/2006/relationships/externalLink" Target="externalLinks/externalLink17.xml"/><Relationship Id="rId29"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externalLink" Target="externalLinks/externalLink3.xml"/><Relationship Id="rId11" Type="http://schemas.openxmlformats.org/officeDocument/2006/relationships/externalLink" Target="externalLinks/externalLink8.xml"/><Relationship Id="rId24" Type="http://schemas.openxmlformats.org/officeDocument/2006/relationships/externalLink" Target="externalLinks/externalLink21.xml"/><Relationship Id="rId32" Type="http://schemas.openxmlformats.org/officeDocument/2006/relationships/customXml" Target="../customXml/item1.xml"/><Relationship Id="rId5" Type="http://schemas.openxmlformats.org/officeDocument/2006/relationships/externalLink" Target="externalLinks/externalLink2.xml"/><Relationship Id="rId15" Type="http://schemas.openxmlformats.org/officeDocument/2006/relationships/externalLink" Target="externalLinks/externalLink12.xml"/><Relationship Id="rId23" Type="http://schemas.openxmlformats.org/officeDocument/2006/relationships/externalLink" Target="externalLinks/externalLink20.xml"/><Relationship Id="rId28" Type="http://schemas.openxmlformats.org/officeDocument/2006/relationships/theme" Target="theme/theme1.xml"/><Relationship Id="rId10" Type="http://schemas.openxmlformats.org/officeDocument/2006/relationships/externalLink" Target="externalLinks/externalLink7.xml"/><Relationship Id="rId19" Type="http://schemas.openxmlformats.org/officeDocument/2006/relationships/externalLink" Target="externalLinks/externalLink16.xml"/><Relationship Id="rId31" Type="http://schemas.openxmlformats.org/officeDocument/2006/relationships/calcChain" Target="calcChain.xml"/><Relationship Id="rId4" Type="http://schemas.openxmlformats.org/officeDocument/2006/relationships/externalLink" Target="externalLinks/externalLink1.xml"/><Relationship Id="rId9" Type="http://schemas.openxmlformats.org/officeDocument/2006/relationships/externalLink" Target="externalLinks/externalLink6.xml"/><Relationship Id="rId14" Type="http://schemas.openxmlformats.org/officeDocument/2006/relationships/externalLink" Target="externalLinks/externalLink11.xml"/><Relationship Id="rId22" Type="http://schemas.openxmlformats.org/officeDocument/2006/relationships/externalLink" Target="externalLinks/externalLink19.xml"/><Relationship Id="rId27" Type="http://schemas.openxmlformats.org/officeDocument/2006/relationships/externalLink" Target="externalLinks/externalLink24.xml"/><Relationship Id="rId30" Type="http://schemas.openxmlformats.org/officeDocument/2006/relationships/sharedStrings" Target="sharedStrings.xml"/><Relationship Id="rId8" Type="http://schemas.openxmlformats.org/officeDocument/2006/relationships/externalLink" Target="externalLinks/externalLink5.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4</xdr:col>
      <xdr:colOff>1157</xdr:colOff>
      <xdr:row>0</xdr:row>
      <xdr:rowOff>0</xdr:rowOff>
    </xdr:from>
    <xdr:to>
      <xdr:col>4</xdr:col>
      <xdr:colOff>1157</xdr:colOff>
      <xdr:row>0</xdr:row>
      <xdr:rowOff>66675</xdr:rowOff>
    </xdr:to>
    <xdr:pic>
      <xdr:nvPicPr>
        <xdr:cNvPr id="2" name="Imagen 14">
          <a:extLst>
            <a:ext uri="{FF2B5EF4-FFF2-40B4-BE49-F238E27FC236}">
              <a16:creationId xmlns:a16="http://schemas.microsoft.com/office/drawing/2014/main" id="{ED6CDFEE-FFA2-4BB8-98CE-8BB50B2D73D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592082" y="0"/>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42</xdr:row>
      <xdr:rowOff>0</xdr:rowOff>
    </xdr:from>
    <xdr:to>
      <xdr:col>4</xdr:col>
      <xdr:colOff>1157</xdr:colOff>
      <xdr:row>43</xdr:row>
      <xdr:rowOff>0</xdr:rowOff>
    </xdr:to>
    <xdr:pic>
      <xdr:nvPicPr>
        <xdr:cNvPr id="3" name="Imagen 14">
          <a:extLst>
            <a:ext uri="{FF2B5EF4-FFF2-40B4-BE49-F238E27FC236}">
              <a16:creationId xmlns:a16="http://schemas.microsoft.com/office/drawing/2014/main" id="{5ECB0624-193E-4FEC-A94C-8A57B68368E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592082" y="8886825"/>
          <a:ext cx="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1157</xdr:colOff>
      <xdr:row>44</xdr:row>
      <xdr:rowOff>0</xdr:rowOff>
    </xdr:from>
    <xdr:to>
      <xdr:col>2</xdr:col>
      <xdr:colOff>1157</xdr:colOff>
      <xdr:row>45</xdr:row>
      <xdr:rowOff>0</xdr:rowOff>
    </xdr:to>
    <xdr:pic>
      <xdr:nvPicPr>
        <xdr:cNvPr id="4" name="Imagen 14">
          <a:extLst>
            <a:ext uri="{FF2B5EF4-FFF2-40B4-BE49-F238E27FC236}">
              <a16:creationId xmlns:a16="http://schemas.microsoft.com/office/drawing/2014/main" id="{BA67C1D8-ED6E-4420-987E-8C71BA25B12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1677557" y="9267825"/>
          <a:ext cx="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42</xdr:row>
      <xdr:rowOff>0</xdr:rowOff>
    </xdr:from>
    <xdr:to>
      <xdr:col>4</xdr:col>
      <xdr:colOff>1157</xdr:colOff>
      <xdr:row>42</xdr:row>
      <xdr:rowOff>66675</xdr:rowOff>
    </xdr:to>
    <xdr:pic>
      <xdr:nvPicPr>
        <xdr:cNvPr id="5" name="Imagen 14">
          <a:extLst>
            <a:ext uri="{FF2B5EF4-FFF2-40B4-BE49-F238E27FC236}">
              <a16:creationId xmlns:a16="http://schemas.microsoft.com/office/drawing/2014/main" id="{7190B64D-871C-4BC9-8E3A-53870D0BABD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592082" y="8886825"/>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282793</xdr:colOff>
      <xdr:row>1</xdr:row>
      <xdr:rowOff>11771</xdr:rowOff>
    </xdr:from>
    <xdr:to>
      <xdr:col>7</xdr:col>
      <xdr:colOff>228408</xdr:colOff>
      <xdr:row>3</xdr:row>
      <xdr:rowOff>130617</xdr:rowOff>
    </xdr:to>
    <xdr:pic>
      <xdr:nvPicPr>
        <xdr:cNvPr id="6" name="Imagen 1">
          <a:extLst>
            <a:ext uri="{FF2B5EF4-FFF2-40B4-BE49-F238E27FC236}">
              <a16:creationId xmlns:a16="http://schemas.microsoft.com/office/drawing/2014/main" id="{C76D223F-A01F-42A7-B1AE-C1A90C401956}"/>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xdr:blipFill>
      <xdr:spPr>
        <a:xfrm>
          <a:off x="4871358" y="202271"/>
          <a:ext cx="743588" cy="62408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4</xdr:col>
      <xdr:colOff>1157</xdr:colOff>
      <xdr:row>0</xdr:row>
      <xdr:rowOff>0</xdr:rowOff>
    </xdr:from>
    <xdr:to>
      <xdr:col>4</xdr:col>
      <xdr:colOff>1157</xdr:colOff>
      <xdr:row>0</xdr:row>
      <xdr:rowOff>66675</xdr:rowOff>
    </xdr:to>
    <xdr:pic>
      <xdr:nvPicPr>
        <xdr:cNvPr id="2" name="Imagen 14">
          <a:extLst>
            <a:ext uri="{FF2B5EF4-FFF2-40B4-BE49-F238E27FC236}">
              <a16:creationId xmlns:a16="http://schemas.microsoft.com/office/drawing/2014/main" id="{041AA51C-FAF3-4366-AFC0-4B27F4A921D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611132" y="0"/>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42</xdr:row>
      <xdr:rowOff>0</xdr:rowOff>
    </xdr:from>
    <xdr:to>
      <xdr:col>4</xdr:col>
      <xdr:colOff>1157</xdr:colOff>
      <xdr:row>43</xdr:row>
      <xdr:rowOff>0</xdr:rowOff>
    </xdr:to>
    <xdr:pic>
      <xdr:nvPicPr>
        <xdr:cNvPr id="3" name="Imagen 14">
          <a:extLst>
            <a:ext uri="{FF2B5EF4-FFF2-40B4-BE49-F238E27FC236}">
              <a16:creationId xmlns:a16="http://schemas.microsoft.com/office/drawing/2014/main" id="{B8B31BCE-FF7B-4E55-AFC1-AE664D83888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611132" y="8886825"/>
          <a:ext cx="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1157</xdr:colOff>
      <xdr:row>44</xdr:row>
      <xdr:rowOff>0</xdr:rowOff>
    </xdr:from>
    <xdr:to>
      <xdr:col>2</xdr:col>
      <xdr:colOff>1157</xdr:colOff>
      <xdr:row>45</xdr:row>
      <xdr:rowOff>0</xdr:rowOff>
    </xdr:to>
    <xdr:pic>
      <xdr:nvPicPr>
        <xdr:cNvPr id="4" name="Imagen 14">
          <a:extLst>
            <a:ext uri="{FF2B5EF4-FFF2-40B4-BE49-F238E27FC236}">
              <a16:creationId xmlns:a16="http://schemas.microsoft.com/office/drawing/2014/main" id="{7B60F7A5-5F18-488B-8614-AB9A4A25D35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1687082" y="9267825"/>
          <a:ext cx="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42</xdr:row>
      <xdr:rowOff>0</xdr:rowOff>
    </xdr:from>
    <xdr:to>
      <xdr:col>4</xdr:col>
      <xdr:colOff>1157</xdr:colOff>
      <xdr:row>42</xdr:row>
      <xdr:rowOff>66675</xdr:rowOff>
    </xdr:to>
    <xdr:pic>
      <xdr:nvPicPr>
        <xdr:cNvPr id="5" name="Imagen 14">
          <a:extLst>
            <a:ext uri="{FF2B5EF4-FFF2-40B4-BE49-F238E27FC236}">
              <a16:creationId xmlns:a16="http://schemas.microsoft.com/office/drawing/2014/main" id="{DF166F42-5431-432E-944C-7BEE255FB0B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611132" y="8886825"/>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42</xdr:row>
      <xdr:rowOff>0</xdr:rowOff>
    </xdr:from>
    <xdr:to>
      <xdr:col>4</xdr:col>
      <xdr:colOff>1157</xdr:colOff>
      <xdr:row>43</xdr:row>
      <xdr:rowOff>0</xdr:rowOff>
    </xdr:to>
    <xdr:pic>
      <xdr:nvPicPr>
        <xdr:cNvPr id="8" name="Imagen 14">
          <a:extLst>
            <a:ext uri="{FF2B5EF4-FFF2-40B4-BE49-F238E27FC236}">
              <a16:creationId xmlns:a16="http://schemas.microsoft.com/office/drawing/2014/main" id="{182A7CD1-6DA6-439A-856A-7C3E08F21DB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449207" y="8886825"/>
          <a:ext cx="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1157</xdr:colOff>
      <xdr:row>44</xdr:row>
      <xdr:rowOff>0</xdr:rowOff>
    </xdr:from>
    <xdr:to>
      <xdr:col>2</xdr:col>
      <xdr:colOff>1157</xdr:colOff>
      <xdr:row>45</xdr:row>
      <xdr:rowOff>0</xdr:rowOff>
    </xdr:to>
    <xdr:pic>
      <xdr:nvPicPr>
        <xdr:cNvPr id="9" name="Imagen 14">
          <a:extLst>
            <a:ext uri="{FF2B5EF4-FFF2-40B4-BE49-F238E27FC236}">
              <a16:creationId xmlns:a16="http://schemas.microsoft.com/office/drawing/2014/main" id="{3EF88C87-2E06-4505-B455-89C8E69AE29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1525157" y="9267825"/>
          <a:ext cx="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42</xdr:row>
      <xdr:rowOff>0</xdr:rowOff>
    </xdr:from>
    <xdr:to>
      <xdr:col>4</xdr:col>
      <xdr:colOff>1157</xdr:colOff>
      <xdr:row>42</xdr:row>
      <xdr:rowOff>66675</xdr:rowOff>
    </xdr:to>
    <xdr:pic>
      <xdr:nvPicPr>
        <xdr:cNvPr id="10" name="Imagen 14">
          <a:extLst>
            <a:ext uri="{FF2B5EF4-FFF2-40B4-BE49-F238E27FC236}">
              <a16:creationId xmlns:a16="http://schemas.microsoft.com/office/drawing/2014/main" id="{85C475C6-D809-4365-B83F-552D4BBEBE4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449207" y="8886825"/>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327497</xdr:colOff>
      <xdr:row>1</xdr:row>
      <xdr:rowOff>3810</xdr:rowOff>
    </xdr:from>
    <xdr:to>
      <xdr:col>7</xdr:col>
      <xdr:colOff>94693</xdr:colOff>
      <xdr:row>3</xdr:row>
      <xdr:rowOff>124239</xdr:rowOff>
    </xdr:to>
    <xdr:pic>
      <xdr:nvPicPr>
        <xdr:cNvPr id="12" name="Imagen 1">
          <a:extLst>
            <a:ext uri="{FF2B5EF4-FFF2-40B4-BE49-F238E27FC236}">
              <a16:creationId xmlns:a16="http://schemas.microsoft.com/office/drawing/2014/main" id="{7EC80035-77E5-4122-879C-5BDD85F3813B}"/>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xdr:blipFill>
      <xdr:spPr>
        <a:xfrm>
          <a:off x="4891214" y="194310"/>
          <a:ext cx="736262" cy="625668"/>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xdr:from>
      <xdr:col>4</xdr:col>
      <xdr:colOff>1157</xdr:colOff>
      <xdr:row>0</xdr:row>
      <xdr:rowOff>0</xdr:rowOff>
    </xdr:from>
    <xdr:to>
      <xdr:col>4</xdr:col>
      <xdr:colOff>1157</xdr:colOff>
      <xdr:row>0</xdr:row>
      <xdr:rowOff>66675</xdr:rowOff>
    </xdr:to>
    <xdr:pic>
      <xdr:nvPicPr>
        <xdr:cNvPr id="3" name="Imagen 14">
          <a:extLst>
            <a:ext uri="{FF2B5EF4-FFF2-40B4-BE49-F238E27FC236}">
              <a16:creationId xmlns:a16="http://schemas.microsoft.com/office/drawing/2014/main" id="{9D1055B3-EAC0-4864-A11D-19E0AE9778A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258707" y="0"/>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527523</xdr:colOff>
      <xdr:row>0</xdr:row>
      <xdr:rowOff>175260</xdr:rowOff>
    </xdr:from>
    <xdr:to>
      <xdr:col>7</xdr:col>
      <xdr:colOff>1101091</xdr:colOff>
      <xdr:row>3</xdr:row>
      <xdr:rowOff>115772</xdr:rowOff>
    </xdr:to>
    <xdr:pic>
      <xdr:nvPicPr>
        <xdr:cNvPr id="12" name="Imagen 1">
          <a:extLst>
            <a:ext uri="{FF2B5EF4-FFF2-40B4-BE49-F238E27FC236}">
              <a16:creationId xmlns:a16="http://schemas.microsoft.com/office/drawing/2014/main" id="{B1DF017B-4F93-49FE-A8D4-C3134C04F10E}"/>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xdr:blipFill>
      <xdr:spPr>
        <a:xfrm>
          <a:off x="5680548" y="175260"/>
          <a:ext cx="567853" cy="635837"/>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44608;&#51068;&#54788;\&#49324;&#50864;&#46356;\Temp\JOB\K-3872\EQLIST_U.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F:\Documents%20and%20Settings\yahagh.OTC-IR\Desktop\26-MCI-CBS-ORDIBEHESHT%2089-wr9mehr.xlsx"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cdt\Users\HDPE\HDPE-MANHOUR-FINAL3.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Server\Public\Documents%20and%20Settings\noordoust\My%20Documents\DOC%20LIST-307.weekly.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Node_a\monthly%20prog\temp\Acetic%20Progress%20Messurement.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F:\Documents%20and%20Settings\jalalian\Local%20Settings\Temporary%20Internet%20Files\Content.Outlook\VFY2WDCP\21-MCI-CBS-ORDIBEHESHT%2089.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cdt\Users\Project\BB2\inquiry%20plan\Equipment\7942-Master,%20Rev.%205.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cdt\Users\Drive%20D\1211\Mansourinia-NF3\Monthly%20Report\Progress%20Base%20Line\MCI_Up_to_10-Nov-2010.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192.168.1.7\sarajeh\Documents%20and%20Settings\KAFASHZADEH\Desktop\Excel%20Report88-10-15.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Wxp-pn-807\NGL%20PACKEAGE%202\Progress%20Calculation%20Procedure\WBS.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Pakmehr\&#1711;&#1586;&#1575;&#1585;&#1588;%20&#1605;&#1575;&#1607;&#1575;&#1606;&#1607;\DATA\Pakmehr\&#1711;&#1586;&#1575;&#1585;&#1588;%20&#1605;&#1575;&#1607;&#1575;&#1606;&#1607;\NGL\s%20-%20curves\S_CURVE-12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ODO\&#48149;&#49849;&#48373;\My%20Docu%20&#51068;\code\IETip.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file:///\\192.168.1.7\sarajeh\PROJECT%20CONTROL\Monthly%20Progress%20Archive\22-MCI-CBS-ORDIBEHESHT%2089.xls"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file:///\\cdt\users\My%20Doc\Excel%20File\Progress%20Report%20(P3).xls"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file:///\\&#51221;&#49457;&#48124;\UTILITY\JSM\DRUMDATA.XLS"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file:///\\Meghdadi_\d\WINDOWS\DESKTOP\R7903\PET_PT~2.XLS" TargetMode="External"/></Relationships>
</file>

<file path=xl/externalLinks/_rels/externalLink24.xml.rels><?xml version="1.0" encoding="UTF-8" standalone="yes"?>
<Relationships xmlns="http://schemas.openxmlformats.org/package/2006/relationships"><Relationship Id="rId1" Type="http://schemas.openxmlformats.org/officeDocument/2006/relationships/externalLinkPath" Target="file:///F:\Documents%20and%20Settings\taraz.OTC-IR.001\Application%20Data\Microsoft\Excel\Documents%20and%20Settings\yahagh\Application%20Data\Microsoft\Excel\21-MCI-CBS-ORDIBEHESHT%2089.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Node_b\d\DATA\JODAKIAN\JOD\SP-77.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48149;&#50689;&#49437;\SC0593\PYS\SF0129%20&#45812;&#48176;\PDP\PYS\SF0129%20&#45812;&#48176;\DATA%20SHEET\UT100AC_1.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dt\Users\Sheila----268\Sheila\DETAIL\1133\DOC-CIVIL1.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F:\Documents%20and%20Settings\yahagh.OTC-IR\Desktop\21-MCI-CBS-ORDIBEHESHT%2089.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44608;&#51068;&#54788;\&#49324;&#50864;&#46356;\K71772\GEN\COVER.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Isa\CBS\CBS-MCI-89-02-14O.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Isa\sarajeh\Reports\Excel%20Report.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ATCH"/>
      <sheetName val="FLOW"/>
      <sheetName val="V-VESSEL (WITH DEMISTER)"/>
      <sheetName val="Sheet1"/>
      <sheetName val="GeneralFeedDevices_Labels"/>
      <sheetName val="CalmingSection_Labels"/>
      <sheetName val="Welcome"/>
    </sheetNames>
    <sheetDataSet>
      <sheetData sheetId="0" refreshError="1"/>
      <sheetData sheetId="1" refreshError="1"/>
      <sheetData sheetId="2" refreshError="1"/>
      <sheetData sheetId="3" refreshError="1"/>
      <sheetData sheetId="4" refreshError="1"/>
      <sheetData sheetId="5" refreshError="1"/>
      <sheetData sheetId="6"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BS (THIS PERIOD)"/>
      <sheetName val="CBS (89-07-02')"/>
      <sheetName val="Pro_Detail (89-07-02')"/>
      <sheetName val="CBS (89-07-09')"/>
      <sheetName val="Pro_Detail (89-07-09') "/>
      <sheetName val="CBS (89-07-16)"/>
      <sheetName val="Pro_Detail (89-07-16)"/>
      <sheetName val="Items"/>
      <sheetName val="Contract"/>
    </sheetNames>
    <sheetDataSet>
      <sheetData sheetId="0"/>
      <sheetData sheetId="1"/>
      <sheetData sheetId="2"/>
      <sheetData sheetId="3"/>
      <sheetData sheetId="4"/>
      <sheetData sheetId="5">
        <row r="13">
          <cell r="A13">
            <v>1</v>
          </cell>
          <cell r="B13" t="str">
            <v>L</v>
          </cell>
          <cell r="C13">
            <v>1.8336864707861654E-3</v>
          </cell>
          <cell r="F13" t="str">
            <v>FIRE FIGHTING EQUIPMENT</v>
          </cell>
          <cell r="G13">
            <v>0.25</v>
          </cell>
          <cell r="H13">
            <v>4.5842161769654136E-4</v>
          </cell>
          <cell r="I13">
            <v>2.1501841513270922E-3</v>
          </cell>
          <cell r="J13">
            <v>45000</v>
          </cell>
          <cell r="L13">
            <v>1</v>
          </cell>
          <cell r="M13">
            <v>1</v>
          </cell>
          <cell r="N13">
            <v>1</v>
          </cell>
          <cell r="O13">
            <v>1</v>
          </cell>
          <cell r="P13">
            <v>5.1417447095929458E-5</v>
          </cell>
          <cell r="Q13">
            <v>5.1417447095929458E-5</v>
          </cell>
          <cell r="W13">
            <v>0</v>
          </cell>
          <cell r="X13">
            <v>0</v>
          </cell>
          <cell r="AB13">
            <v>0</v>
          </cell>
          <cell r="AC13">
            <v>0</v>
          </cell>
          <cell r="AD13">
            <v>0</v>
          </cell>
          <cell r="AE13">
            <v>0</v>
          </cell>
          <cell r="AF13">
            <v>0</v>
          </cell>
          <cell r="AG13">
            <v>0</v>
          </cell>
          <cell r="AH13">
            <v>0</v>
          </cell>
          <cell r="AJ13">
            <v>1</v>
          </cell>
          <cell r="AK13">
            <v>1</v>
          </cell>
          <cell r="AL13">
            <v>1</v>
          </cell>
          <cell r="AM13">
            <v>1</v>
          </cell>
          <cell r="AN13">
            <v>7.7126170643894204E-5</v>
          </cell>
          <cell r="AO13">
            <v>7.7126170643894204E-5</v>
          </cell>
          <cell r="AP13">
            <v>1.0000000000631022</v>
          </cell>
          <cell r="AQ13">
            <v>1</v>
          </cell>
          <cell r="AR13">
            <v>1</v>
          </cell>
          <cell r="AS13">
            <v>1.2854361773982366E-4</v>
          </cell>
          <cell r="AT13">
            <v>1.2854361774306821E-4</v>
          </cell>
          <cell r="AV13">
            <v>1</v>
          </cell>
          <cell r="AW13">
            <v>1</v>
          </cell>
          <cell r="AX13">
            <v>1.2098222845211885E-5</v>
          </cell>
          <cell r="AY13">
            <v>1.2098222845211885E-5</v>
          </cell>
          <cell r="BA13">
            <v>1</v>
          </cell>
          <cell r="BB13">
            <v>9.0736671339089131E-6</v>
          </cell>
          <cell r="BC13">
            <v>9.0736671339089131E-6</v>
          </cell>
          <cell r="BD13">
            <v>2.782591254587681E-4</v>
          </cell>
          <cell r="BE13">
            <v>2.7825912546201268E-4</v>
          </cell>
        </row>
        <row r="14">
          <cell r="A14">
            <v>2</v>
          </cell>
          <cell r="B14" t="str">
            <v>L</v>
          </cell>
          <cell r="F14" t="str">
            <v>TOTAL FLOODING CO2 SYSTEM</v>
          </cell>
          <cell r="G14">
            <v>0.25</v>
          </cell>
          <cell r="H14">
            <v>4.5842161769654136E-4</v>
          </cell>
          <cell r="I14">
            <v>2.1501841513270922E-3</v>
          </cell>
          <cell r="J14">
            <v>45000</v>
          </cell>
          <cell r="L14">
            <v>1</v>
          </cell>
          <cell r="M14">
            <v>1</v>
          </cell>
          <cell r="N14">
            <v>1</v>
          </cell>
          <cell r="O14">
            <v>1</v>
          </cell>
          <cell r="P14">
            <v>5.1417447095929458E-5</v>
          </cell>
          <cell r="Q14">
            <v>5.1417447095929458E-5</v>
          </cell>
          <cell r="W14">
            <v>0</v>
          </cell>
          <cell r="X14">
            <v>0</v>
          </cell>
          <cell r="AB14">
            <v>0</v>
          </cell>
          <cell r="AC14">
            <v>0</v>
          </cell>
          <cell r="AD14">
            <v>0</v>
          </cell>
          <cell r="AE14">
            <v>0</v>
          </cell>
          <cell r="AF14">
            <v>0</v>
          </cell>
          <cell r="AG14">
            <v>0</v>
          </cell>
          <cell r="AH14">
            <v>0</v>
          </cell>
          <cell r="AJ14">
            <v>1</v>
          </cell>
          <cell r="AK14">
            <v>1</v>
          </cell>
          <cell r="AL14">
            <v>1</v>
          </cell>
          <cell r="AM14">
            <v>0.82</v>
          </cell>
          <cell r="AN14">
            <v>7.7126170643894204E-5</v>
          </cell>
          <cell r="AO14">
            <v>7.6200656596167474E-5</v>
          </cell>
          <cell r="AP14">
            <v>1.0000000000631022</v>
          </cell>
          <cell r="AQ14">
            <v>1</v>
          </cell>
          <cell r="AR14">
            <v>0.96399999999999997</v>
          </cell>
          <cell r="AS14">
            <v>1.2854361773982366E-4</v>
          </cell>
          <cell r="AT14">
            <v>1.2724789807625077E-4</v>
          </cell>
          <cell r="AV14">
            <v>1</v>
          </cell>
          <cell r="AW14">
            <v>0.82</v>
          </cell>
          <cell r="AX14">
            <v>1.2098222845211885E-5</v>
          </cell>
          <cell r="AY14">
            <v>1.1423142010573765E-5</v>
          </cell>
          <cell r="BA14">
            <v>0</v>
          </cell>
          <cell r="BB14">
            <v>9.0736671339089131E-6</v>
          </cell>
          <cell r="BC14">
            <v>0</v>
          </cell>
          <cell r="BD14">
            <v>2.782591254587681E-4</v>
          </cell>
          <cell r="BE14">
            <v>2.6628914377892145E-4</v>
          </cell>
        </row>
        <row r="15">
          <cell r="A15">
            <v>3</v>
          </cell>
          <cell r="B15" t="str">
            <v>L</v>
          </cell>
          <cell r="F15" t="str">
            <v>TOTAL FLODDING INNERT GAS SYSTEM</v>
          </cell>
          <cell r="G15">
            <v>0.25</v>
          </cell>
          <cell r="H15">
            <v>4.5842161769654136E-4</v>
          </cell>
          <cell r="I15">
            <v>2.1501841513270922E-3</v>
          </cell>
          <cell r="J15">
            <v>45000</v>
          </cell>
          <cell r="L15">
            <v>1</v>
          </cell>
          <cell r="M15">
            <v>1</v>
          </cell>
          <cell r="N15">
            <v>1</v>
          </cell>
          <cell r="O15">
            <v>1</v>
          </cell>
          <cell r="P15">
            <v>5.1417447095929458E-5</v>
          </cell>
          <cell r="Q15">
            <v>5.1417447095929458E-5</v>
          </cell>
          <cell r="W15">
            <v>0</v>
          </cell>
          <cell r="X15">
            <v>0</v>
          </cell>
          <cell r="AB15">
            <v>0</v>
          </cell>
          <cell r="AC15">
            <v>0</v>
          </cell>
          <cell r="AD15">
            <v>0</v>
          </cell>
          <cell r="AE15">
            <v>0</v>
          </cell>
          <cell r="AF15">
            <v>0</v>
          </cell>
          <cell r="AG15">
            <v>0</v>
          </cell>
          <cell r="AH15">
            <v>0</v>
          </cell>
          <cell r="AJ15">
            <v>1</v>
          </cell>
          <cell r="AK15">
            <v>1</v>
          </cell>
          <cell r="AL15">
            <v>1</v>
          </cell>
          <cell r="AM15">
            <v>0.98</v>
          </cell>
          <cell r="AN15">
            <v>7.7126170643894204E-5</v>
          </cell>
          <cell r="AO15">
            <v>7.7023335749702344E-5</v>
          </cell>
          <cell r="AP15">
            <v>1.0000000000631022</v>
          </cell>
          <cell r="AQ15">
            <v>1</v>
          </cell>
          <cell r="AR15">
            <v>0.99599999999999989</v>
          </cell>
          <cell r="AS15">
            <v>1.2854361773982366E-4</v>
          </cell>
          <cell r="AT15">
            <v>1.283996488911996E-4</v>
          </cell>
          <cell r="AV15">
            <v>1</v>
          </cell>
          <cell r="AW15">
            <v>0.98</v>
          </cell>
          <cell r="AX15">
            <v>1.2098222845211885E-5</v>
          </cell>
          <cell r="AY15">
            <v>1.2023213863585427E-5</v>
          </cell>
          <cell r="BA15">
            <v>0</v>
          </cell>
          <cell r="BB15">
            <v>9.0736671339089131E-6</v>
          </cell>
          <cell r="BC15">
            <v>0</v>
          </cell>
          <cell r="BD15">
            <v>2.782591254587681E-4</v>
          </cell>
          <cell r="BE15">
            <v>2.6886364560041681E-4</v>
          </cell>
        </row>
        <row r="16">
          <cell r="A16">
            <v>4</v>
          </cell>
          <cell r="B16" t="str">
            <v>L</v>
          </cell>
          <cell r="F16" t="str">
            <v>SAFETY EQUIPMENT</v>
          </cell>
          <cell r="G16">
            <v>0.25</v>
          </cell>
          <cell r="H16">
            <v>4.5842161769654136E-4</v>
          </cell>
          <cell r="I16">
            <v>2.1501841513270922E-3</v>
          </cell>
          <cell r="J16">
            <v>45000</v>
          </cell>
          <cell r="L16">
            <v>1</v>
          </cell>
          <cell r="M16">
            <v>1</v>
          </cell>
          <cell r="N16">
            <v>1</v>
          </cell>
          <cell r="O16">
            <v>1</v>
          </cell>
          <cell r="P16">
            <v>5.1417447095929458E-5</v>
          </cell>
          <cell r="Q16">
            <v>5.1417447095929458E-5</v>
          </cell>
          <cell r="W16">
            <v>0</v>
          </cell>
          <cell r="X16">
            <v>0</v>
          </cell>
          <cell r="AB16">
            <v>0</v>
          </cell>
          <cell r="AC16">
            <v>0</v>
          </cell>
          <cell r="AD16">
            <v>0</v>
          </cell>
          <cell r="AE16">
            <v>0</v>
          </cell>
          <cell r="AF16">
            <v>0</v>
          </cell>
          <cell r="AG16">
            <v>0</v>
          </cell>
          <cell r="AH16">
            <v>0</v>
          </cell>
          <cell r="AJ16">
            <v>1</v>
          </cell>
          <cell r="AK16">
            <v>1</v>
          </cell>
          <cell r="AL16">
            <v>1</v>
          </cell>
          <cell r="AM16">
            <v>1</v>
          </cell>
          <cell r="AN16">
            <v>7.7126170643894204E-5</v>
          </cell>
          <cell r="AO16">
            <v>7.7126170643894204E-5</v>
          </cell>
          <cell r="AP16">
            <v>1.0000000000631022</v>
          </cell>
          <cell r="AQ16">
            <v>1</v>
          </cell>
          <cell r="AR16">
            <v>1</v>
          </cell>
          <cell r="AS16">
            <v>1.2854361773982366E-4</v>
          </cell>
          <cell r="AT16">
            <v>1.2854361774306821E-4</v>
          </cell>
          <cell r="AV16">
            <v>1</v>
          </cell>
          <cell r="AW16">
            <v>1</v>
          </cell>
          <cell r="AX16">
            <v>1.2098222845211885E-5</v>
          </cell>
          <cell r="AY16">
            <v>1.2098222845211885E-5</v>
          </cell>
          <cell r="BA16">
            <v>1</v>
          </cell>
          <cell r="BB16">
            <v>9.0736671339089131E-6</v>
          </cell>
          <cell r="BC16">
            <v>9.0736671339089131E-6</v>
          </cell>
          <cell r="BD16">
            <v>2.782591254587681E-4</v>
          </cell>
          <cell r="BE16">
            <v>2.7825912546201268E-4</v>
          </cell>
        </row>
        <row r="17">
          <cell r="A17" t="str">
            <v>MECHANICAL</v>
          </cell>
          <cell r="D17">
            <v>5.6105943984502346E-2</v>
          </cell>
          <cell r="E17">
            <v>0.69995526455507107</v>
          </cell>
          <cell r="F17">
            <v>0.75606120853957337</v>
          </cell>
          <cell r="G17" t="str">
            <v>Progress</v>
          </cell>
          <cell r="H17">
            <v>0.69528378469430119</v>
          </cell>
          <cell r="J17" t="e">
            <v>#REF!</v>
          </cell>
          <cell r="P17">
            <v>0</v>
          </cell>
          <cell r="Q17">
            <v>0</v>
          </cell>
          <cell r="W17">
            <v>0</v>
          </cell>
          <cell r="X17">
            <v>0</v>
          </cell>
          <cell r="AB17">
            <v>0</v>
          </cell>
          <cell r="AC17">
            <v>0</v>
          </cell>
          <cell r="AD17">
            <v>0</v>
          </cell>
          <cell r="AE17">
            <v>0</v>
          </cell>
          <cell r="AF17">
            <v>0</v>
          </cell>
          <cell r="AG17">
            <v>0</v>
          </cell>
          <cell r="AH17">
            <v>0</v>
          </cell>
          <cell r="AN17">
            <v>0</v>
          </cell>
          <cell r="AO17">
            <v>0</v>
          </cell>
          <cell r="AP17">
            <v>0</v>
          </cell>
          <cell r="AQ17">
            <v>0</v>
          </cell>
          <cell r="AR17">
            <v>0</v>
          </cell>
          <cell r="AS17">
            <v>0</v>
          </cell>
          <cell r="AT17">
            <v>0</v>
          </cell>
          <cell r="AV17">
            <v>0</v>
          </cell>
          <cell r="AX17">
            <v>0</v>
          </cell>
          <cell r="AY17">
            <v>0</v>
          </cell>
          <cell r="BB17">
            <v>0</v>
          </cell>
          <cell r="BC17">
            <v>0</v>
          </cell>
          <cell r="BD17">
            <v>0</v>
          </cell>
          <cell r="BE17">
            <v>0</v>
          </cell>
        </row>
        <row r="18">
          <cell r="A18">
            <v>5</v>
          </cell>
          <cell r="B18" t="str">
            <v>F</v>
          </cell>
          <cell r="C18">
            <v>0.72502088619825944</v>
          </cell>
          <cell r="F18" t="str">
            <v>TURBO COMPRESSOR PACKAGE</v>
          </cell>
          <cell r="G18">
            <v>0.7946026817981019</v>
          </cell>
          <cell r="H18">
            <v>0.57610354053277346</v>
          </cell>
          <cell r="I18">
            <v>0.73221192558193249</v>
          </cell>
          <cell r="J18">
            <v>56552000</v>
          </cell>
          <cell r="K18" t="str">
            <v>Sumy</v>
          </cell>
          <cell r="L18">
            <v>1</v>
          </cell>
          <cell r="M18">
            <v>1</v>
          </cell>
          <cell r="N18">
            <v>1</v>
          </cell>
          <cell r="O18">
            <v>1</v>
          </cell>
          <cell r="P18">
            <v>5.8895307057208801E-2</v>
          </cell>
          <cell r="Q18">
            <v>5.8895307057208801E-2</v>
          </cell>
          <cell r="S18">
            <v>1</v>
          </cell>
          <cell r="T18">
            <v>1</v>
          </cell>
          <cell r="U18">
            <v>1</v>
          </cell>
          <cell r="V18">
            <v>1</v>
          </cell>
          <cell r="W18">
            <v>8.8342960585813216E-2</v>
          </cell>
          <cell r="X18">
            <v>8.8342960585813216E-2</v>
          </cell>
          <cell r="Y18">
            <v>1</v>
          </cell>
          <cell r="Z18">
            <v>1</v>
          </cell>
          <cell r="AA18">
            <v>1</v>
          </cell>
          <cell r="AB18">
            <v>0.29447653528604401</v>
          </cell>
          <cell r="AC18">
            <v>0.29447653528604401</v>
          </cell>
          <cell r="AD18">
            <v>0.99999999998123978</v>
          </cell>
          <cell r="AE18">
            <v>0.99999999998124001</v>
          </cell>
          <cell r="AF18">
            <v>1</v>
          </cell>
          <cell r="AG18">
            <v>0.147238267643022</v>
          </cell>
          <cell r="AH18">
            <v>0.14723826764103323</v>
          </cell>
          <cell r="AN18">
            <v>0</v>
          </cell>
          <cell r="AO18">
            <v>0</v>
          </cell>
          <cell r="AP18">
            <v>0</v>
          </cell>
          <cell r="AQ18">
            <v>0</v>
          </cell>
          <cell r="AR18">
            <v>0</v>
          </cell>
          <cell r="AS18">
            <v>0</v>
          </cell>
          <cell r="AT18">
            <v>0</v>
          </cell>
          <cell r="AV18">
            <v>1</v>
          </cell>
          <cell r="AW18">
            <v>1</v>
          </cell>
          <cell r="AX18">
            <v>2.7715438613120123E-2</v>
          </cell>
          <cell r="AY18">
            <v>2.7715438613120123E-2</v>
          </cell>
          <cell r="BA18">
            <v>0.25</v>
          </cell>
          <cell r="BB18">
            <v>2.0786578959840089E-2</v>
          </cell>
          <cell r="BC18">
            <v>5.1966447399600223E-3</v>
          </cell>
          <cell r="BD18">
            <v>0.63745508814504814</v>
          </cell>
          <cell r="BE18">
            <v>0.62186515392317943</v>
          </cell>
        </row>
        <row r="19">
          <cell r="A19">
            <v>6</v>
          </cell>
          <cell r="B19" t="str">
            <v>L</v>
          </cell>
          <cell r="F19" t="str">
            <v>API PUMPS</v>
          </cell>
          <cell r="G19">
            <v>1.2241085308786715E-3</v>
          </cell>
          <cell r="H19">
            <v>8.8750425186050414E-4</v>
          </cell>
          <cell r="I19">
            <v>4.1627565169692514E-3</v>
          </cell>
          <cell r="J19">
            <v>87120</v>
          </cell>
          <cell r="L19">
            <v>1</v>
          </cell>
          <cell r="M19">
            <v>1</v>
          </cell>
          <cell r="N19">
            <v>1</v>
          </cell>
          <cell r="O19">
            <v>1</v>
          </cell>
          <cell r="P19">
            <v>9.9544177577719464E-5</v>
          </cell>
          <cell r="Q19">
            <v>9.9544177577719464E-5</v>
          </cell>
          <cell r="W19">
            <v>0</v>
          </cell>
          <cell r="X19">
            <v>0</v>
          </cell>
          <cell r="AB19">
            <v>0</v>
          </cell>
          <cell r="AC19">
            <v>0</v>
          </cell>
          <cell r="AD19">
            <v>0</v>
          </cell>
          <cell r="AE19">
            <v>0</v>
          </cell>
          <cell r="AF19">
            <v>0</v>
          </cell>
          <cell r="AG19">
            <v>0</v>
          </cell>
          <cell r="AH19">
            <v>0</v>
          </cell>
          <cell r="AJ19">
            <v>1</v>
          </cell>
          <cell r="AK19">
            <v>0.5</v>
          </cell>
          <cell r="AN19">
            <v>1.4931626636657919E-4</v>
          </cell>
          <cell r="AO19">
            <v>7.4658133183289608E-5</v>
          </cell>
          <cell r="AP19">
            <v>1.0000000000631022</v>
          </cell>
          <cell r="AQ19">
            <v>0.75000000000000011</v>
          </cell>
          <cell r="AR19">
            <v>0</v>
          </cell>
          <cell r="AS19">
            <v>2.4886044394429864E-4</v>
          </cell>
          <cell r="AT19">
            <v>1.5927068413063261E-4</v>
          </cell>
          <cell r="AV19">
            <v>0.5</v>
          </cell>
          <cell r="AX19">
            <v>2.3422159428330215E-5</v>
          </cell>
          <cell r="AY19">
            <v>8.0806450034445611E-6</v>
          </cell>
          <cell r="BB19">
            <v>1.7566619571247657E-5</v>
          </cell>
          <cell r="BC19">
            <v>0</v>
          </cell>
          <cell r="BD19">
            <v>5.3870966688817506E-4</v>
          </cell>
          <cell r="BE19">
            <v>3.4155363989508622E-4</v>
          </cell>
        </row>
        <row r="20">
          <cell r="A20">
            <v>7</v>
          </cell>
          <cell r="B20" t="str">
            <v>F</v>
          </cell>
          <cell r="F20" t="str">
            <v>AIR COMPRESSION PACKAGE</v>
          </cell>
          <cell r="G20">
            <v>5.8271612709596271E-3</v>
          </cell>
          <cell r="H20">
            <v>4.2248136286913256E-3</v>
          </cell>
          <cell r="I20">
            <v>5.369623174730144E-3</v>
          </cell>
          <cell r="J20">
            <v>414720</v>
          </cell>
          <cell r="L20">
            <v>1</v>
          </cell>
          <cell r="M20">
            <v>1</v>
          </cell>
          <cell r="N20">
            <v>1</v>
          </cell>
          <cell r="O20">
            <v>1</v>
          </cell>
          <cell r="P20">
            <v>4.3190447274659848E-4</v>
          </cell>
          <cell r="Q20">
            <v>4.3190447274659848E-4</v>
          </cell>
          <cell r="S20">
            <v>1</v>
          </cell>
          <cell r="T20">
            <v>1</v>
          </cell>
          <cell r="U20">
            <v>1</v>
          </cell>
          <cell r="V20">
            <v>1</v>
          </cell>
          <cell r="W20">
            <v>6.4785670911989782E-4</v>
          </cell>
          <cell r="X20">
            <v>6.4785670911989782E-4</v>
          </cell>
          <cell r="Y20">
            <v>1</v>
          </cell>
          <cell r="Z20">
            <v>1</v>
          </cell>
          <cell r="AA20">
            <v>1</v>
          </cell>
          <cell r="AB20">
            <v>2.1595223637329926E-3</v>
          </cell>
          <cell r="AC20">
            <v>2.1595223637329926E-3</v>
          </cell>
          <cell r="AD20">
            <v>0.99999999998123978</v>
          </cell>
          <cell r="AE20">
            <v>0.99999999998124001</v>
          </cell>
          <cell r="AF20">
            <v>1</v>
          </cell>
          <cell r="AG20">
            <v>1.0797611818664963E-3</v>
          </cell>
          <cell r="AH20">
            <v>1.0797611818519116E-3</v>
          </cell>
          <cell r="AN20">
            <v>0</v>
          </cell>
          <cell r="AO20">
            <v>0</v>
          </cell>
          <cell r="AP20">
            <v>0</v>
          </cell>
          <cell r="AQ20">
            <v>0</v>
          </cell>
          <cell r="AR20">
            <v>0</v>
          </cell>
          <cell r="AS20">
            <v>0</v>
          </cell>
          <cell r="AT20">
            <v>0</v>
          </cell>
          <cell r="AV20">
            <v>1</v>
          </cell>
          <cell r="AW20">
            <v>1</v>
          </cell>
          <cell r="AX20">
            <v>2.0324916363052023E-4</v>
          </cell>
          <cell r="AY20">
            <v>2.0324916363052023E-4</v>
          </cell>
          <cell r="BB20">
            <v>1.5243687272289015E-4</v>
          </cell>
          <cell r="BC20">
            <v>0</v>
          </cell>
          <cell r="BD20">
            <v>4.674730763819396E-3</v>
          </cell>
          <cell r="BE20">
            <v>4.5222938910819211E-3</v>
          </cell>
        </row>
        <row r="21">
          <cell r="A21">
            <v>8</v>
          </cell>
          <cell r="B21" t="str">
            <v>L</v>
          </cell>
          <cell r="F21" t="str">
            <v>FLARE  PACKAGE</v>
          </cell>
          <cell r="G21">
            <v>7.5874495715620143E-3</v>
          </cell>
          <cell r="H21">
            <v>5.5010594123584963E-3</v>
          </cell>
          <cell r="I21">
            <v>2.5802209815925108E-2</v>
          </cell>
          <cell r="J21">
            <v>540000</v>
          </cell>
          <cell r="L21">
            <v>1</v>
          </cell>
          <cell r="M21">
            <v>1</v>
          </cell>
          <cell r="N21">
            <v>1</v>
          </cell>
          <cell r="O21">
            <v>1</v>
          </cell>
          <cell r="P21">
            <v>6.1700936515115363E-4</v>
          </cell>
          <cell r="Q21">
            <v>6.1700936515115363E-4</v>
          </cell>
          <cell r="W21">
            <v>0</v>
          </cell>
          <cell r="X21">
            <v>0</v>
          </cell>
          <cell r="AB21">
            <v>0</v>
          </cell>
          <cell r="AC21">
            <v>0</v>
          </cell>
          <cell r="AD21">
            <v>0</v>
          </cell>
          <cell r="AE21">
            <v>0</v>
          </cell>
          <cell r="AF21">
            <v>0</v>
          </cell>
          <cell r="AG21">
            <v>0</v>
          </cell>
          <cell r="AH21">
            <v>0</v>
          </cell>
          <cell r="AJ21">
            <v>1</v>
          </cell>
          <cell r="AK21">
            <v>0.97099999999999997</v>
          </cell>
          <cell r="AL21">
            <v>0.2</v>
          </cell>
          <cell r="AN21">
            <v>9.2551404772673034E-4</v>
          </cell>
          <cell r="AO21">
            <v>6.5742347856855422E-4</v>
          </cell>
          <cell r="AP21">
            <v>1.0000000000631022</v>
          </cell>
          <cell r="AQ21">
            <v>0.98549999999999993</v>
          </cell>
          <cell r="AR21">
            <v>0.16</v>
          </cell>
          <cell r="AS21">
            <v>1.5425234128778841E-3</v>
          </cell>
          <cell r="AT21">
            <v>1.1725645975721869E-3</v>
          </cell>
          <cell r="AV21">
            <v>0.97099999999999997</v>
          </cell>
          <cell r="AW21">
            <v>0.2</v>
          </cell>
          <cell r="AX21">
            <v>1.4517867414254264E-4</v>
          </cell>
          <cell r="AY21">
            <v>1.0626933769200963E-4</v>
          </cell>
          <cell r="BB21">
            <v>1.0888400560690696E-4</v>
          </cell>
          <cell r="BC21">
            <v>0</v>
          </cell>
          <cell r="BD21">
            <v>3.3391095055052174E-3</v>
          </cell>
          <cell r="BE21">
            <v>2.5532667789839045E-3</v>
          </cell>
        </row>
        <row r="22">
          <cell r="A22">
            <v>9</v>
          </cell>
          <cell r="B22" t="str">
            <v>L</v>
          </cell>
          <cell r="F22" t="str">
            <v>OVERHEAD TRAVELLING CRANE</v>
          </cell>
          <cell r="G22">
            <v>2.9338138343373123E-3</v>
          </cell>
          <cell r="H22">
            <v>2.1270763061119521E-3</v>
          </cell>
          <cell r="I22">
            <v>9.9768544621577099E-3</v>
          </cell>
          <cell r="J22">
            <v>208800</v>
          </cell>
          <cell r="L22">
            <v>1</v>
          </cell>
          <cell r="M22">
            <v>1</v>
          </cell>
          <cell r="N22">
            <v>1</v>
          </cell>
          <cell r="O22">
            <v>1</v>
          </cell>
          <cell r="P22">
            <v>2.3857695452511273E-4</v>
          </cell>
          <cell r="Q22">
            <v>2.3857695452511273E-4</v>
          </cell>
          <cell r="W22">
            <v>0</v>
          </cell>
          <cell r="X22">
            <v>0</v>
          </cell>
          <cell r="AB22">
            <v>0</v>
          </cell>
          <cell r="AC22">
            <v>0</v>
          </cell>
          <cell r="AD22">
            <v>0</v>
          </cell>
          <cell r="AE22">
            <v>0</v>
          </cell>
          <cell r="AF22">
            <v>0</v>
          </cell>
          <cell r="AG22">
            <v>0</v>
          </cell>
          <cell r="AH22">
            <v>0</v>
          </cell>
          <cell r="AJ22">
            <v>1</v>
          </cell>
          <cell r="AK22">
            <v>0.5</v>
          </cell>
          <cell r="AN22">
            <v>3.5786543178766917E-4</v>
          </cell>
          <cell r="AO22">
            <v>1.7893271589383461E-4</v>
          </cell>
          <cell r="AP22">
            <v>1.0000000000631022</v>
          </cell>
          <cell r="AQ22">
            <v>0.75000000000000011</v>
          </cell>
          <cell r="AR22">
            <v>0</v>
          </cell>
          <cell r="AS22">
            <v>5.9644238631278187E-4</v>
          </cell>
          <cell r="AT22">
            <v>3.817231272552352E-4</v>
          </cell>
          <cell r="AV22">
            <v>0.5</v>
          </cell>
          <cell r="AX22">
            <v>5.613575400178316E-5</v>
          </cell>
          <cell r="AY22">
            <v>1.9366835132222502E-5</v>
          </cell>
          <cell r="BB22">
            <v>4.210181550133736E-5</v>
          </cell>
          <cell r="BC22">
            <v>0</v>
          </cell>
          <cell r="BD22">
            <v>1.2911223421286843E-3</v>
          </cell>
          <cell r="BE22">
            <v>8.1859963280640497E-4</v>
          </cell>
        </row>
        <row r="23">
          <cell r="A23">
            <v>10</v>
          </cell>
          <cell r="B23" t="str">
            <v>L</v>
          </cell>
          <cell r="F23" t="str">
            <v>NON-API PUMPS</v>
          </cell>
          <cell r="G23">
            <v>7.5098889759416029E-3</v>
          </cell>
          <cell r="H23">
            <v>5.444826360587721E-3</v>
          </cell>
          <cell r="I23">
            <v>2.5538453893362321E-2</v>
          </cell>
          <cell r="J23">
            <v>534480</v>
          </cell>
          <cell r="L23">
            <v>1</v>
          </cell>
          <cell r="M23">
            <v>1</v>
          </cell>
          <cell r="N23">
            <v>1</v>
          </cell>
          <cell r="O23">
            <v>1</v>
          </cell>
          <cell r="P23">
            <v>6.1070215830738627E-4</v>
          </cell>
          <cell r="Q23">
            <v>6.1070215830738627E-4</v>
          </cell>
          <cell r="W23">
            <v>0</v>
          </cell>
          <cell r="X23">
            <v>0</v>
          </cell>
          <cell r="AB23">
            <v>0</v>
          </cell>
          <cell r="AC23">
            <v>0</v>
          </cell>
          <cell r="AD23">
            <v>0</v>
          </cell>
          <cell r="AE23">
            <v>0</v>
          </cell>
          <cell r="AF23">
            <v>0</v>
          </cell>
          <cell r="AG23">
            <v>0</v>
          </cell>
          <cell r="AH23">
            <v>0</v>
          </cell>
          <cell r="AJ23">
            <v>1</v>
          </cell>
          <cell r="AK23">
            <v>1</v>
          </cell>
          <cell r="AN23">
            <v>9.1605323746107945E-4</v>
          </cell>
          <cell r="AO23">
            <v>6.1070215830738637E-4</v>
          </cell>
          <cell r="AP23">
            <v>1.0000000000631022</v>
          </cell>
          <cell r="AQ23">
            <v>1</v>
          </cell>
          <cell r="AR23">
            <v>0</v>
          </cell>
          <cell r="AS23">
            <v>1.5267553957684658E-3</v>
          </cell>
          <cell r="AT23">
            <v>1.0992638849918321E-3</v>
          </cell>
          <cell r="AV23">
            <v>1</v>
          </cell>
          <cell r="AX23">
            <v>1.4369462547352999E-4</v>
          </cell>
          <cell r="AY23">
            <v>9.9149291584964394E-5</v>
          </cell>
          <cell r="BB23">
            <v>1.0777096910514748E-4</v>
          </cell>
          <cell r="BC23">
            <v>0</v>
          </cell>
          <cell r="BD23">
            <v>3.3049763861156085E-3</v>
          </cell>
          <cell r="BE23">
            <v>2.4198174931915691E-3</v>
          </cell>
        </row>
        <row r="24">
          <cell r="A24">
            <v>11</v>
          </cell>
          <cell r="B24" t="str">
            <v>L</v>
          </cell>
          <cell r="F24" t="str">
            <v>FIRE WATER PUMPS</v>
          </cell>
          <cell r="G24">
            <v>4.2152497619788966E-3</v>
          </cell>
          <cell r="H24">
            <v>3.0561441179769427E-3</v>
          </cell>
          <cell r="I24">
            <v>1.4334561008847285E-2</v>
          </cell>
          <cell r="J24">
            <v>300000</v>
          </cell>
          <cell r="L24">
            <v>1</v>
          </cell>
          <cell r="M24">
            <v>1</v>
          </cell>
          <cell r="N24">
            <v>1</v>
          </cell>
          <cell r="O24">
            <v>1</v>
          </cell>
          <cell r="P24">
            <v>3.4278298063952984E-4</v>
          </cell>
          <cell r="Q24">
            <v>3.4278298063952984E-4</v>
          </cell>
          <cell r="W24">
            <v>0</v>
          </cell>
          <cell r="X24">
            <v>0</v>
          </cell>
          <cell r="AB24">
            <v>0</v>
          </cell>
          <cell r="AC24">
            <v>0</v>
          </cell>
          <cell r="AD24">
            <v>0</v>
          </cell>
          <cell r="AE24">
            <v>0</v>
          </cell>
          <cell r="AF24">
            <v>0</v>
          </cell>
          <cell r="AG24">
            <v>0</v>
          </cell>
          <cell r="AH24">
            <v>0</v>
          </cell>
          <cell r="AJ24">
            <v>1</v>
          </cell>
          <cell r="AK24">
            <v>1</v>
          </cell>
          <cell r="AL24">
            <v>1</v>
          </cell>
          <cell r="AM24">
            <v>0.66666666666666663</v>
          </cell>
          <cell r="AN24">
            <v>5.1417447095929473E-4</v>
          </cell>
          <cell r="AO24">
            <v>5.0274837160464378E-4</v>
          </cell>
          <cell r="AP24">
            <v>1.0000000000631022</v>
          </cell>
          <cell r="AQ24">
            <v>1</v>
          </cell>
          <cell r="AR24">
            <v>0.93333333333333335</v>
          </cell>
          <cell r="AS24">
            <v>8.5695745159882462E-4</v>
          </cell>
          <cell r="AT24">
            <v>8.4096091252394364E-4</v>
          </cell>
          <cell r="AV24">
            <v>1</v>
          </cell>
          <cell r="AW24">
            <v>0.66666666666666663</v>
          </cell>
          <cell r="AX24">
            <v>8.0654818968079256E-5</v>
          </cell>
          <cell r="AY24">
            <v>7.2320487676250632E-5</v>
          </cell>
          <cell r="BB24">
            <v>6.0491114226059432E-5</v>
          </cell>
          <cell r="BC24">
            <v>0</v>
          </cell>
          <cell r="BD24">
            <v>1.8550608363917876E-3</v>
          </cell>
          <cell r="BE24">
            <v>1.7588127524443679E-3</v>
          </cell>
        </row>
        <row r="25">
          <cell r="A25">
            <v>12</v>
          </cell>
          <cell r="B25" t="str">
            <v>L</v>
          </cell>
          <cell r="F25" t="str">
            <v>NITROGEN GENERATOR PACKAGE (Additional)</v>
          </cell>
          <cell r="G25">
            <v>4.5929361406522057E-3</v>
          </cell>
          <cell r="H25">
            <v>3.3299746309476768E-3</v>
          </cell>
          <cell r="I25">
            <v>1.561893767524E-2</v>
          </cell>
          <cell r="J25">
            <v>326880</v>
          </cell>
          <cell r="L25">
            <v>1</v>
          </cell>
          <cell r="M25">
            <v>1</v>
          </cell>
          <cell r="N25">
            <v>1</v>
          </cell>
          <cell r="O25">
            <v>1</v>
          </cell>
          <cell r="P25">
            <v>3.7349633570483163E-4</v>
          </cell>
          <cell r="Q25">
            <v>3.7349633570483163E-4</v>
          </cell>
          <cell r="W25">
            <v>0</v>
          </cell>
          <cell r="X25">
            <v>0</v>
          </cell>
          <cell r="AB25">
            <v>0</v>
          </cell>
          <cell r="AC25">
            <v>0</v>
          </cell>
          <cell r="AD25">
            <v>0</v>
          </cell>
          <cell r="AE25">
            <v>0</v>
          </cell>
          <cell r="AF25">
            <v>0</v>
          </cell>
          <cell r="AG25">
            <v>0</v>
          </cell>
          <cell r="AH25">
            <v>0</v>
          </cell>
          <cell r="AJ25">
            <v>1</v>
          </cell>
          <cell r="AK25">
            <v>0.8</v>
          </cell>
          <cell r="AN25">
            <v>5.6024450355724755E-4</v>
          </cell>
          <cell r="AO25">
            <v>3.3614670213434855E-4</v>
          </cell>
          <cell r="AP25">
            <v>1.0000000000631022</v>
          </cell>
          <cell r="AQ25">
            <v>0.9</v>
          </cell>
          <cell r="AR25">
            <v>0</v>
          </cell>
          <cell r="AS25">
            <v>9.3374083926207928E-4</v>
          </cell>
          <cell r="AT25">
            <v>6.424136974358789E-4</v>
          </cell>
          <cell r="AV25">
            <v>0.8</v>
          </cell>
          <cell r="AX25">
            <v>8.7881490747619145E-5</v>
          </cell>
          <cell r="AY25">
            <v>4.8510582896711816E-5</v>
          </cell>
          <cell r="BB25">
            <v>6.5911118060714348E-5</v>
          </cell>
          <cell r="BC25">
            <v>0</v>
          </cell>
          <cell r="BD25">
            <v>2.0212742873324924E-3</v>
          </cell>
          <cell r="BE25">
            <v>1.4005673181717707E-3</v>
          </cell>
        </row>
        <row r="26">
          <cell r="A26">
            <v>13</v>
          </cell>
          <cell r="B26" t="str">
            <v>L</v>
          </cell>
          <cell r="F26" t="str">
            <v>PRESSURE VESSEL</v>
          </cell>
          <cell r="G26">
            <v>1.3657409228811626E-3</v>
          </cell>
          <cell r="H26">
            <v>9.9019069422452938E-4</v>
          </cell>
          <cell r="I26">
            <v>4.6443977668665197E-3</v>
          </cell>
          <cell r="J26">
            <v>97200</v>
          </cell>
          <cell r="L26">
            <v>1</v>
          </cell>
          <cell r="M26">
            <v>1</v>
          </cell>
          <cell r="N26">
            <v>1</v>
          </cell>
          <cell r="O26">
            <v>1</v>
          </cell>
          <cell r="P26">
            <v>1.1106168572720764E-4</v>
          </cell>
          <cell r="Q26">
            <v>1.1106168572720764E-4</v>
          </cell>
          <cell r="W26">
            <v>0</v>
          </cell>
          <cell r="X26">
            <v>0</v>
          </cell>
          <cell r="AB26">
            <v>0</v>
          </cell>
          <cell r="AC26">
            <v>0</v>
          </cell>
          <cell r="AD26">
            <v>0</v>
          </cell>
          <cell r="AE26">
            <v>0</v>
          </cell>
          <cell r="AF26">
            <v>0</v>
          </cell>
          <cell r="AG26">
            <v>0</v>
          </cell>
          <cell r="AH26">
            <v>0</v>
          </cell>
          <cell r="AJ26">
            <v>1</v>
          </cell>
          <cell r="AK26">
            <v>0.51800000000000002</v>
          </cell>
          <cell r="AN26">
            <v>1.6659252859081147E-4</v>
          </cell>
          <cell r="AO26">
            <v>8.4295819466950628E-5</v>
          </cell>
          <cell r="AP26">
            <v>1.0000000000631022</v>
          </cell>
          <cell r="AQ26">
            <v>0.75900000000000001</v>
          </cell>
          <cell r="AR26">
            <v>0</v>
          </cell>
          <cell r="AS26">
            <v>2.7765421431801912E-4</v>
          </cell>
          <cell r="AT26">
            <v>1.7849834130777639E-4</v>
          </cell>
          <cell r="AV26">
            <v>0.51800000000000002</v>
          </cell>
          <cell r="AX26">
            <v>2.6132161345657673E-5</v>
          </cell>
          <cell r="AY26">
            <v>9.3401571089401344E-6</v>
          </cell>
          <cell r="BB26">
            <v>1.9599121009243255E-5</v>
          </cell>
          <cell r="BC26">
            <v>0</v>
          </cell>
          <cell r="BD26">
            <v>6.0103971099093913E-4</v>
          </cell>
          <cell r="BE26">
            <v>3.8319600361087476E-4</v>
          </cell>
        </row>
        <row r="27">
          <cell r="A27">
            <v>14</v>
          </cell>
          <cell r="B27" t="str">
            <v>F</v>
          </cell>
          <cell r="F27" t="str">
            <v>SUCTION SCRUBBERS</v>
          </cell>
          <cell r="G27">
            <v>7.2080770929839139E-2</v>
          </cell>
          <cell r="H27">
            <v>5.2260064417405716E-2</v>
          </cell>
          <cell r="I27">
            <v>6.6421119999917136E-2</v>
          </cell>
          <cell r="J27">
            <v>5130000</v>
          </cell>
          <cell r="L27">
            <v>1</v>
          </cell>
          <cell r="M27">
            <v>1</v>
          </cell>
          <cell r="N27">
            <v>1</v>
          </cell>
          <cell r="O27">
            <v>1</v>
          </cell>
          <cell r="P27">
            <v>5.3425683477769329E-3</v>
          </cell>
          <cell r="Q27">
            <v>5.3425683477769329E-3</v>
          </cell>
          <cell r="S27">
            <v>1</v>
          </cell>
          <cell r="T27">
            <v>1</v>
          </cell>
          <cell r="U27">
            <v>1</v>
          </cell>
          <cell r="W27">
            <v>8.013852521665402E-3</v>
          </cell>
          <cell r="X27">
            <v>7.4795956868877085E-3</v>
          </cell>
          <cell r="AB27">
            <v>2.671284173888467E-2</v>
          </cell>
          <cell r="AC27">
            <v>0</v>
          </cell>
          <cell r="AD27">
            <v>0.99999999998123978</v>
          </cell>
          <cell r="AE27">
            <v>0.93333333331582391</v>
          </cell>
          <cell r="AF27">
            <v>0</v>
          </cell>
          <cell r="AG27">
            <v>1.3356420869442335E-2</v>
          </cell>
          <cell r="AH27">
            <v>9.3316860472753144E-3</v>
          </cell>
          <cell r="AN27">
            <v>0</v>
          </cell>
          <cell r="AO27">
            <v>0</v>
          </cell>
          <cell r="AP27">
            <v>0</v>
          </cell>
          <cell r="AQ27">
            <v>0</v>
          </cell>
          <cell r="AR27">
            <v>0</v>
          </cell>
          <cell r="AS27">
            <v>0</v>
          </cell>
          <cell r="AT27">
            <v>0</v>
          </cell>
          <cell r="AV27">
            <v>1</v>
          </cell>
          <cell r="AW27">
            <v>1</v>
          </cell>
          <cell r="AX27">
            <v>2.5141498105337784E-3</v>
          </cell>
          <cell r="AY27">
            <v>2.5141498105337784E-3</v>
          </cell>
          <cell r="BB27">
            <v>1.8856123579003338E-3</v>
          </cell>
          <cell r="BC27">
            <v>0</v>
          </cell>
          <cell r="BD27">
            <v>5.7825445646203455E-2</v>
          </cell>
          <cell r="BE27">
            <v>2.4667999892473737E-2</v>
          </cell>
        </row>
        <row r="28">
          <cell r="A28">
            <v>15</v>
          </cell>
          <cell r="B28" t="str">
            <v>L</v>
          </cell>
          <cell r="F28" t="str">
            <v>AIR GAS COOLERS</v>
          </cell>
          <cell r="G28">
            <v>8.4304995239577935E-2</v>
          </cell>
          <cell r="H28">
            <v>6.1122882359538853E-2</v>
          </cell>
          <cell r="I28">
            <v>0.2866912201769457</v>
          </cell>
          <cell r="J28">
            <v>6000000</v>
          </cell>
          <cell r="L28">
            <v>1</v>
          </cell>
          <cell r="M28">
            <v>1</v>
          </cell>
          <cell r="N28">
            <v>1</v>
          </cell>
          <cell r="O28">
            <v>1</v>
          </cell>
          <cell r="P28">
            <v>6.855659612790597E-3</v>
          </cell>
          <cell r="Q28">
            <v>6.855659612790597E-3</v>
          </cell>
          <cell r="W28">
            <v>0</v>
          </cell>
          <cell r="X28">
            <v>0</v>
          </cell>
          <cell r="AB28">
            <v>0</v>
          </cell>
          <cell r="AC28">
            <v>0</v>
          </cell>
          <cell r="AD28">
            <v>0</v>
          </cell>
          <cell r="AE28">
            <v>0</v>
          </cell>
          <cell r="AF28">
            <v>0</v>
          </cell>
          <cell r="AG28">
            <v>0</v>
          </cell>
          <cell r="AH28">
            <v>0</v>
          </cell>
          <cell r="AJ28">
            <v>1</v>
          </cell>
          <cell r="AK28">
            <v>0.66</v>
          </cell>
          <cell r="AL28">
            <v>0.7</v>
          </cell>
          <cell r="AM28">
            <v>0.7</v>
          </cell>
          <cell r="AN28">
            <v>1.0283489419185896E-2</v>
          </cell>
          <cell r="AO28">
            <v>8.0896783430929042E-3</v>
          </cell>
          <cell r="AP28">
            <v>1.0000000000631022</v>
          </cell>
          <cell r="AQ28">
            <v>0.83</v>
          </cell>
          <cell r="AR28">
            <v>0.69999999999999984</v>
          </cell>
          <cell r="AS28">
            <v>1.7139149031976494E-2</v>
          </cell>
          <cell r="AT28">
            <v>1.4767090806383552E-2</v>
          </cell>
          <cell r="AV28">
            <v>0.66</v>
          </cell>
          <cell r="AW28">
            <v>0.25</v>
          </cell>
          <cell r="AX28">
            <v>1.6130963793615852E-3</v>
          </cell>
          <cell r="AY28">
            <v>8.5961906059966206E-4</v>
          </cell>
          <cell r="BA28">
            <v>0.3</v>
          </cell>
          <cell r="BB28">
            <v>1.2098222845211887E-3</v>
          </cell>
          <cell r="BC28">
            <v>3.6294668535635658E-4</v>
          </cell>
          <cell r="BD28">
            <v>3.7101216727835763E-2</v>
          </cell>
          <cell r="BE28">
            <v>3.0934994508223072E-2</v>
          </cell>
        </row>
        <row r="29">
          <cell r="A29">
            <v>16</v>
          </cell>
          <cell r="B29" t="str">
            <v>L</v>
          </cell>
          <cell r="F29" t="str">
            <v>TRAPS</v>
          </cell>
          <cell r="G29">
            <v>2.4785668600435912E-3</v>
          </cell>
          <cell r="H29">
            <v>1.7970127413704422E-3</v>
          </cell>
          <cell r="I29">
            <v>8.4287218732022034E-3</v>
          </cell>
          <cell r="J29">
            <v>176400</v>
          </cell>
          <cell r="L29">
            <v>1</v>
          </cell>
          <cell r="M29">
            <v>1</v>
          </cell>
          <cell r="N29">
            <v>1</v>
          </cell>
          <cell r="O29">
            <v>1</v>
          </cell>
          <cell r="P29">
            <v>2.0155639261604352E-4</v>
          </cell>
          <cell r="Q29">
            <v>2.0155639261604352E-4</v>
          </cell>
          <cell r="W29">
            <v>0</v>
          </cell>
          <cell r="X29">
            <v>0</v>
          </cell>
          <cell r="AB29">
            <v>0</v>
          </cell>
          <cell r="AC29">
            <v>0</v>
          </cell>
          <cell r="AD29">
            <v>0</v>
          </cell>
          <cell r="AE29">
            <v>0</v>
          </cell>
          <cell r="AF29">
            <v>0</v>
          </cell>
          <cell r="AG29">
            <v>0</v>
          </cell>
          <cell r="AH29">
            <v>0</v>
          </cell>
          <cell r="AJ29">
            <v>1</v>
          </cell>
          <cell r="AK29">
            <v>0.80220000000000002</v>
          </cell>
          <cell r="AN29">
            <v>3.023345889240653E-4</v>
          </cell>
          <cell r="AO29">
            <v>1.8162246538631688E-4</v>
          </cell>
          <cell r="AP29">
            <v>1.0000000000631022</v>
          </cell>
          <cell r="AQ29">
            <v>0.90110000000000001</v>
          </cell>
          <cell r="AR29">
            <v>0</v>
          </cell>
          <cell r="AS29">
            <v>5.0389098154010885E-4</v>
          </cell>
          <cell r="AT29">
            <v>3.4685436493781571E-4</v>
          </cell>
          <cell r="AV29">
            <v>0.80220000000000002</v>
          </cell>
          <cell r="AX29">
            <v>4.7425033553230602E-5</v>
          </cell>
          <cell r="AY29">
            <v>2.6250609724495713E-5</v>
          </cell>
          <cell r="BB29">
            <v>3.5568775164922941E-5</v>
          </cell>
          <cell r="BC29">
            <v>0</v>
          </cell>
          <cell r="BD29">
            <v>1.0907757717983711E-3</v>
          </cell>
          <cell r="BE29">
            <v>7.5628383266467176E-4</v>
          </cell>
        </row>
        <row r="30">
          <cell r="A30">
            <v>17</v>
          </cell>
          <cell r="B30" t="str">
            <v>L</v>
          </cell>
          <cell r="F30" t="str">
            <v>HEATER</v>
          </cell>
          <cell r="G30">
            <v>1.7602883006023872E-3</v>
          </cell>
          <cell r="H30">
            <v>1.2762457836671712E-3</v>
          </cell>
          <cell r="I30">
            <v>5.9861126772946249E-3</v>
          </cell>
          <cell r="J30">
            <v>125280</v>
          </cell>
          <cell r="L30">
            <v>1</v>
          </cell>
          <cell r="M30">
            <v>1</v>
          </cell>
          <cell r="N30">
            <v>1</v>
          </cell>
          <cell r="O30">
            <v>1</v>
          </cell>
          <cell r="P30">
            <v>1.4314617271506765E-4</v>
          </cell>
          <cell r="Q30">
            <v>1.4314617271506765E-4</v>
          </cell>
          <cell r="W30">
            <v>0</v>
          </cell>
          <cell r="X30">
            <v>0</v>
          </cell>
          <cell r="AB30">
            <v>0</v>
          </cell>
          <cell r="AC30">
            <v>0</v>
          </cell>
          <cell r="AD30">
            <v>0</v>
          </cell>
          <cell r="AE30">
            <v>0</v>
          </cell>
          <cell r="AF30">
            <v>0</v>
          </cell>
          <cell r="AG30">
            <v>0</v>
          </cell>
          <cell r="AH30">
            <v>0</v>
          </cell>
          <cell r="AJ30">
            <v>1</v>
          </cell>
          <cell r="AK30">
            <v>1</v>
          </cell>
          <cell r="AN30">
            <v>2.1471925907260147E-4</v>
          </cell>
          <cell r="AO30">
            <v>1.4314617271506765E-4</v>
          </cell>
          <cell r="AP30">
            <v>1.0000000000631022</v>
          </cell>
          <cell r="AQ30">
            <v>1</v>
          </cell>
          <cell r="AR30">
            <v>0</v>
          </cell>
          <cell r="AS30">
            <v>3.5786543178766911E-4</v>
          </cell>
          <cell r="AT30">
            <v>2.5766311089615455E-4</v>
          </cell>
          <cell r="AV30">
            <v>1</v>
          </cell>
          <cell r="AW30">
            <v>1</v>
          </cell>
          <cell r="AX30">
            <v>3.3681452401069892E-5</v>
          </cell>
          <cell r="AY30">
            <v>3.3681452401069885E-5</v>
          </cell>
          <cell r="BB30">
            <v>2.5261089300802414E-5</v>
          </cell>
          <cell r="BC30">
            <v>0</v>
          </cell>
          <cell r="BD30">
            <v>7.7467340527721047E-4</v>
          </cell>
          <cell r="BE30">
            <v>5.7763690872735972E-4</v>
          </cell>
        </row>
        <row r="31">
          <cell r="A31">
            <v>18</v>
          </cell>
          <cell r="B31" t="str">
            <v>L</v>
          </cell>
          <cell r="F31" t="str">
            <v>STORAGE TANKS</v>
          </cell>
          <cell r="G31">
            <v>3.1934732196752121E-3</v>
          </cell>
          <cell r="H31">
            <v>2.3153347837793319E-3</v>
          </cell>
          <cell r="I31">
            <v>1.0859863420302703E-2</v>
          </cell>
          <cell r="J31">
            <v>227280</v>
          </cell>
          <cell r="L31">
            <v>1</v>
          </cell>
          <cell r="M31">
            <v>1</v>
          </cell>
          <cell r="N31">
            <v>1</v>
          </cell>
          <cell r="O31">
            <v>1</v>
          </cell>
          <cell r="P31">
            <v>2.5969238613250776E-4</v>
          </cell>
          <cell r="Q31">
            <v>2.5969238613250776E-4</v>
          </cell>
          <cell r="W31">
            <v>0</v>
          </cell>
          <cell r="X31">
            <v>0</v>
          </cell>
          <cell r="AB31">
            <v>0</v>
          </cell>
          <cell r="AC31">
            <v>0</v>
          </cell>
          <cell r="AD31">
            <v>0</v>
          </cell>
          <cell r="AE31">
            <v>0</v>
          </cell>
          <cell r="AF31">
            <v>0</v>
          </cell>
          <cell r="AG31">
            <v>0</v>
          </cell>
          <cell r="AH31">
            <v>0</v>
          </cell>
          <cell r="AN31">
            <v>3.8953857919876174E-4</v>
          </cell>
          <cell r="AO31">
            <v>0</v>
          </cell>
          <cell r="AP31">
            <v>1.0000000000631022</v>
          </cell>
          <cell r="AQ31">
            <v>0</v>
          </cell>
          <cell r="AR31">
            <v>0</v>
          </cell>
          <cell r="AS31">
            <v>6.4923096533126955E-4</v>
          </cell>
          <cell r="AT31">
            <v>2.5969238614889498E-4</v>
          </cell>
          <cell r="AV31">
            <v>0</v>
          </cell>
          <cell r="AX31">
            <v>6.1104090850216838E-5</v>
          </cell>
          <cell r="AY31">
            <v>0</v>
          </cell>
          <cell r="BB31">
            <v>4.5828068137662629E-5</v>
          </cell>
          <cell r="BC31">
            <v>0</v>
          </cell>
          <cell r="BD31">
            <v>1.4053940896504185E-3</v>
          </cell>
          <cell r="BE31">
            <v>5.1938477228140279E-4</v>
          </cell>
        </row>
        <row r="32">
          <cell r="A32">
            <v>19</v>
          </cell>
          <cell r="B32" t="str">
            <v>L</v>
          </cell>
          <cell r="F32" t="str">
            <v>HVAC MAIN EQUIPMENT</v>
          </cell>
          <cell r="G32">
            <v>6.3228746429683453E-3</v>
          </cell>
          <cell r="H32">
            <v>4.584216176965414E-3</v>
          </cell>
          <cell r="I32">
            <v>2.1501841513270926E-2</v>
          </cell>
          <cell r="J32">
            <v>450000</v>
          </cell>
          <cell r="L32">
            <v>1</v>
          </cell>
          <cell r="M32">
            <v>1</v>
          </cell>
          <cell r="N32">
            <v>1</v>
          </cell>
          <cell r="O32">
            <v>1</v>
          </cell>
          <cell r="P32">
            <v>5.1417447095929473E-4</v>
          </cell>
          <cell r="Q32">
            <v>5.1417447095929473E-4</v>
          </cell>
          <cell r="W32">
            <v>0</v>
          </cell>
          <cell r="X32">
            <v>0</v>
          </cell>
          <cell r="AB32">
            <v>0</v>
          </cell>
          <cell r="AC32">
            <v>0</v>
          </cell>
          <cell r="AD32">
            <v>0</v>
          </cell>
          <cell r="AE32">
            <v>0</v>
          </cell>
          <cell r="AF32">
            <v>0</v>
          </cell>
          <cell r="AG32">
            <v>0</v>
          </cell>
          <cell r="AH32">
            <v>0</v>
          </cell>
          <cell r="AJ32">
            <v>1</v>
          </cell>
          <cell r="AK32">
            <v>0.5</v>
          </cell>
          <cell r="AN32">
            <v>7.7126170643894215E-4</v>
          </cell>
          <cell r="AO32">
            <v>3.8563085321947113E-4</v>
          </cell>
          <cell r="AP32">
            <v>1.0000000000631022</v>
          </cell>
          <cell r="AQ32">
            <v>0.75000000000000011</v>
          </cell>
          <cell r="AR32">
            <v>0</v>
          </cell>
          <cell r="AS32">
            <v>1.285436177398237E-3</v>
          </cell>
          <cell r="AT32">
            <v>8.2267915356731716E-4</v>
          </cell>
          <cell r="AV32">
            <v>0.5</v>
          </cell>
          <cell r="AX32">
            <v>1.2098222845211888E-4</v>
          </cell>
          <cell r="AY32">
            <v>4.1738868819445044E-5</v>
          </cell>
          <cell r="BB32">
            <v>9.0736671339089144E-5</v>
          </cell>
          <cell r="BC32">
            <v>0</v>
          </cell>
          <cell r="BD32">
            <v>2.7825912545876813E-3</v>
          </cell>
          <cell r="BE32">
            <v>1.7642233465655281E-3</v>
          </cell>
        </row>
        <row r="33">
          <cell r="A33" t="str">
            <v>PIPING</v>
          </cell>
          <cell r="D33">
            <v>6.1835361213059591E-3</v>
          </cell>
          <cell r="E33">
            <v>9.0176133561330918E-2</v>
          </cell>
          <cell r="F33">
            <v>9.6359669682636873E-2</v>
          </cell>
          <cell r="G33" t="str">
            <v>Progress</v>
          </cell>
          <cell r="H33">
            <v>6.7199878923871262E-2</v>
          </cell>
          <cell r="AD33">
            <v>0</v>
          </cell>
          <cell r="AE33">
            <v>0</v>
          </cell>
          <cell r="AF33">
            <v>0</v>
          </cell>
          <cell r="AP33">
            <v>0</v>
          </cell>
          <cell r="AQ33">
            <v>0</v>
          </cell>
          <cell r="AR33">
            <v>0</v>
          </cell>
          <cell r="AV33">
            <v>0</v>
          </cell>
        </row>
        <row r="34">
          <cell r="A34">
            <v>20</v>
          </cell>
          <cell r="B34" t="str">
            <v>F</v>
          </cell>
          <cell r="C34">
            <v>9.1684323539308291E-2</v>
          </cell>
          <cell r="F34" t="str">
            <v>MANUAL VALVES FOR PROCESS P/IDs</v>
          </cell>
          <cell r="G34">
            <v>0.22777777777777777</v>
          </cell>
          <cell r="H34">
            <v>2.0883651472842442E-2</v>
          </cell>
          <cell r="I34">
            <v>2.6542552826477613E-2</v>
          </cell>
          <cell r="J34">
            <v>2050000</v>
          </cell>
          <cell r="L34">
            <v>1</v>
          </cell>
          <cell r="M34">
            <v>1</v>
          </cell>
          <cell r="N34">
            <v>1</v>
          </cell>
          <cell r="O34">
            <v>1</v>
          </cell>
          <cell r="P34">
            <v>2.1349444664605683E-3</v>
          </cell>
          <cell r="Q34">
            <v>2.1349444664605683E-3</v>
          </cell>
          <cell r="S34">
            <v>1</v>
          </cell>
          <cell r="T34">
            <v>1</v>
          </cell>
          <cell r="U34">
            <v>1</v>
          </cell>
          <cell r="V34">
            <v>0.13769999999999999</v>
          </cell>
          <cell r="W34">
            <v>3.2024166996908535E-3</v>
          </cell>
          <cell r="X34">
            <v>3.0183204383479583E-3</v>
          </cell>
          <cell r="Y34">
            <v>0.1022</v>
          </cell>
          <cell r="Z34">
            <v>0.1022</v>
          </cell>
          <cell r="AA34">
            <v>0.1022</v>
          </cell>
          <cell r="AB34">
            <v>1.0674722332302843E-2</v>
          </cell>
          <cell r="AC34">
            <v>1.0909566223613505E-3</v>
          </cell>
          <cell r="AD34">
            <v>0.99999999998123978</v>
          </cell>
          <cell r="AE34">
            <v>0.94251333331565168</v>
          </cell>
          <cell r="AF34">
            <v>0.10219999999999999</v>
          </cell>
          <cell r="AG34">
            <v>5.3373611661514213E-3</v>
          </cell>
          <cell r="AH34">
            <v>3.8974492939731508E-3</v>
          </cell>
          <cell r="AN34">
            <v>0</v>
          </cell>
          <cell r="AO34">
            <v>0</v>
          </cell>
          <cell r="AP34">
            <v>0</v>
          </cell>
          <cell r="AQ34">
            <v>0</v>
          </cell>
          <cell r="AR34">
            <v>0</v>
          </cell>
          <cell r="AS34">
            <v>0</v>
          </cell>
          <cell r="AT34">
            <v>0</v>
          </cell>
          <cell r="AV34">
            <v>1</v>
          </cell>
          <cell r="AW34">
            <v>0.13750000000000001</v>
          </cell>
          <cell r="AX34">
            <v>1.004679748848781E-3</v>
          </cell>
          <cell r="AY34">
            <v>7.3605350104996071E-4</v>
          </cell>
          <cell r="BA34">
            <v>0.13750000000000001</v>
          </cell>
          <cell r="BB34">
            <v>7.5350981163658582E-4</v>
          </cell>
          <cell r="BC34">
            <v>1.0360759910003056E-4</v>
          </cell>
          <cell r="BD34">
            <v>2.3107634225091052E-2</v>
          </cell>
          <cell r="BE34">
            <v>1.0981331921293018E-2</v>
          </cell>
        </row>
        <row r="35">
          <cell r="A35">
            <v>21</v>
          </cell>
          <cell r="B35" t="str">
            <v>F</v>
          </cell>
          <cell r="F35" t="str">
            <v>PIPES FOR PROCESS P/IDs</v>
          </cell>
          <cell r="G35">
            <v>0.12222222222222222</v>
          </cell>
          <cell r="H35">
            <v>1.1205861765915455E-2</v>
          </cell>
          <cell r="I35">
            <v>1.4242345419085546E-2</v>
          </cell>
          <cell r="J35">
            <v>1100000</v>
          </cell>
          <cell r="L35">
            <v>1</v>
          </cell>
          <cell r="M35">
            <v>1</v>
          </cell>
          <cell r="N35">
            <v>1</v>
          </cell>
          <cell r="O35">
            <v>1</v>
          </cell>
          <cell r="P35">
            <v>1.1455799576129877E-3</v>
          </cell>
          <cell r="Q35">
            <v>1.1455799576129877E-3</v>
          </cell>
          <cell r="S35">
            <v>1</v>
          </cell>
          <cell r="T35">
            <v>1</v>
          </cell>
          <cell r="U35">
            <v>1</v>
          </cell>
          <cell r="V35">
            <v>0.77190000000000003</v>
          </cell>
          <cell r="W35">
            <v>1.7183699364194819E-3</v>
          </cell>
          <cell r="X35">
            <v>1.6922392575863295E-3</v>
          </cell>
          <cell r="Y35">
            <v>0.67249999999999999</v>
          </cell>
          <cell r="Z35">
            <v>0.77190000000000003</v>
          </cell>
          <cell r="AA35">
            <v>0.67249999999999999</v>
          </cell>
          <cell r="AB35">
            <v>5.7278997880649387E-3</v>
          </cell>
          <cell r="AC35">
            <v>3.9886573848177485E-3</v>
          </cell>
          <cell r="AD35">
            <v>0.99999999998123978</v>
          </cell>
          <cell r="AE35">
            <v>0.98479333331485863</v>
          </cell>
          <cell r="AF35">
            <v>0.69635599999999998</v>
          </cell>
          <cell r="AG35">
            <v>2.8639498940324693E-3</v>
          </cell>
          <cell r="AH35">
            <v>2.6065195954950923E-3</v>
          </cell>
          <cell r="AN35">
            <v>0</v>
          </cell>
          <cell r="AO35">
            <v>0</v>
          </cell>
          <cell r="AP35">
            <v>0</v>
          </cell>
          <cell r="AQ35">
            <v>0</v>
          </cell>
          <cell r="AR35">
            <v>0</v>
          </cell>
          <cell r="AS35">
            <v>0</v>
          </cell>
          <cell r="AT35">
            <v>0</v>
          </cell>
          <cell r="AV35">
            <v>1</v>
          </cell>
          <cell r="AW35">
            <v>0.55000000000000004</v>
          </cell>
          <cell r="AX35">
            <v>5.3909645060178492E-4</v>
          </cell>
          <cell r="AY35">
            <v>4.6389249575672802E-4</v>
          </cell>
          <cell r="BB35">
            <v>4.0432233795133866E-4</v>
          </cell>
          <cell r="BC35">
            <v>0</v>
          </cell>
          <cell r="BD35">
            <v>1.2399218364683001E-2</v>
          </cell>
          <cell r="BE35">
            <v>9.8968886912688854E-3</v>
          </cell>
        </row>
        <row r="36">
          <cell r="A36">
            <v>22</v>
          </cell>
          <cell r="B36" t="str">
            <v>F</v>
          </cell>
          <cell r="F36" t="str">
            <v>FITTING FOR PROCESS P/IDs</v>
          </cell>
          <cell r="G36">
            <v>5.8333333333333334E-2</v>
          </cell>
          <cell r="H36">
            <v>5.3482522064596492E-3</v>
          </cell>
          <cell r="I36">
            <v>6.7974830409271931E-3</v>
          </cell>
          <cell r="J36">
            <v>525000</v>
          </cell>
          <cell r="L36">
            <v>1</v>
          </cell>
          <cell r="M36">
            <v>1</v>
          </cell>
          <cell r="N36">
            <v>1</v>
          </cell>
          <cell r="O36">
            <v>1</v>
          </cell>
          <cell r="P36">
            <v>5.4675407067892592E-4</v>
          </cell>
          <cell r="Q36">
            <v>5.4675407067892592E-4</v>
          </cell>
          <cell r="S36">
            <v>1</v>
          </cell>
          <cell r="T36">
            <v>1</v>
          </cell>
          <cell r="U36">
            <v>1</v>
          </cell>
          <cell r="V36">
            <v>0.98250000000000004</v>
          </cell>
          <cell r="W36">
            <v>8.2013110601838926E-4</v>
          </cell>
          <cell r="X36">
            <v>8.1917428639470102E-4</v>
          </cell>
          <cell r="Y36">
            <v>0.97199999999999998</v>
          </cell>
          <cell r="Z36">
            <v>0.98250000000000004</v>
          </cell>
          <cell r="AA36">
            <v>0.97199999999999998</v>
          </cell>
          <cell r="AB36">
            <v>2.7337703533946303E-3</v>
          </cell>
          <cell r="AC36">
            <v>2.6641138847901349E-3</v>
          </cell>
          <cell r="AD36">
            <v>0.99999999998123978</v>
          </cell>
          <cell r="AE36">
            <v>0.99883333331459512</v>
          </cell>
          <cell r="AF36">
            <v>0.97451999999999994</v>
          </cell>
          <cell r="AG36">
            <v>1.3668851766973152E-3</v>
          </cell>
          <cell r="AH36">
            <v>1.3566229672749321E-3</v>
          </cell>
          <cell r="AN36">
            <v>0</v>
          </cell>
          <cell r="AO36">
            <v>0</v>
          </cell>
          <cell r="AP36">
            <v>0</v>
          </cell>
          <cell r="AQ36">
            <v>0</v>
          </cell>
          <cell r="AR36">
            <v>0</v>
          </cell>
          <cell r="AS36">
            <v>0</v>
          </cell>
          <cell r="AT36">
            <v>0</v>
          </cell>
          <cell r="AV36">
            <v>1</v>
          </cell>
          <cell r="AW36">
            <v>0.98250000000000004</v>
          </cell>
          <cell r="AX36">
            <v>2.5729603324176097E-4</v>
          </cell>
          <cell r="AY36">
            <v>2.5590020226168227E-4</v>
          </cell>
          <cell r="BB36">
            <v>1.9297202493132073E-4</v>
          </cell>
          <cell r="BC36">
            <v>0</v>
          </cell>
          <cell r="BD36">
            <v>5.9178087649623418E-3</v>
          </cell>
          <cell r="BE36">
            <v>5.6425654114003769E-3</v>
          </cell>
        </row>
        <row r="37">
          <cell r="A37">
            <v>23</v>
          </cell>
          <cell r="B37" t="str">
            <v>F</v>
          </cell>
          <cell r="F37" t="str">
            <v>FLANGES,BLINDS,BLANKS &amp; SPACERS FOR PROCESS P/IDs</v>
          </cell>
          <cell r="G37">
            <v>5.8333333333333334E-2</v>
          </cell>
          <cell r="H37">
            <v>5.3482522064596492E-3</v>
          </cell>
          <cell r="I37">
            <v>6.7974830409271931E-3</v>
          </cell>
          <cell r="J37">
            <v>525000</v>
          </cell>
          <cell r="L37">
            <v>1</v>
          </cell>
          <cell r="M37">
            <v>1</v>
          </cell>
          <cell r="N37">
            <v>1</v>
          </cell>
          <cell r="O37">
            <v>1</v>
          </cell>
          <cell r="P37">
            <v>5.4675407067892592E-4</v>
          </cell>
          <cell r="Q37">
            <v>5.4675407067892592E-4</v>
          </cell>
          <cell r="S37">
            <v>1</v>
          </cell>
          <cell r="T37">
            <v>1</v>
          </cell>
          <cell r="U37">
            <v>1</v>
          </cell>
          <cell r="V37">
            <v>0.72350000000000003</v>
          </cell>
          <cell r="W37">
            <v>8.2013110601838926E-4</v>
          </cell>
          <cell r="X37">
            <v>8.0501335596411684E-4</v>
          </cell>
          <cell r="Y37">
            <v>0.29430000000000001</v>
          </cell>
          <cell r="Z37">
            <v>0.72350000000000003</v>
          </cell>
          <cell r="AA37">
            <v>0.35</v>
          </cell>
          <cell r="AB37">
            <v>2.7337703533946303E-3</v>
          </cell>
          <cell r="AC37">
            <v>1.0952850920875584E-3</v>
          </cell>
          <cell r="AD37">
            <v>0.99999999998123978</v>
          </cell>
          <cell r="AE37">
            <v>0.98156666664825232</v>
          </cell>
          <cell r="AF37">
            <v>0.40065000000000001</v>
          </cell>
          <cell r="AG37">
            <v>1.3668851766973152E-3</v>
          </cell>
          <cell r="AH37">
            <v>1.1294344400670682E-3</v>
          </cell>
          <cell r="AN37">
            <v>0</v>
          </cell>
          <cell r="AO37">
            <v>0</v>
          </cell>
          <cell r="AP37">
            <v>0</v>
          </cell>
          <cell r="AQ37">
            <v>0</v>
          </cell>
          <cell r="AR37">
            <v>0</v>
          </cell>
          <cell r="AS37">
            <v>0</v>
          </cell>
          <cell r="AT37">
            <v>0</v>
          </cell>
          <cell r="AV37">
            <v>1</v>
          </cell>
          <cell r="AW37">
            <v>0.72350000000000003</v>
          </cell>
          <cell r="AX37">
            <v>2.5729603324176097E-4</v>
          </cell>
          <cell r="AY37">
            <v>2.3524190375651742E-4</v>
          </cell>
          <cell r="BB37">
            <v>1.9297202493132073E-4</v>
          </cell>
          <cell r="BC37">
            <v>0</v>
          </cell>
          <cell r="BD37">
            <v>5.9178087649623418E-3</v>
          </cell>
          <cell r="BE37">
            <v>3.8117288625541868E-3</v>
          </cell>
        </row>
        <row r="38">
          <cell r="A38">
            <v>24</v>
          </cell>
          <cell r="B38" t="str">
            <v>F</v>
          </cell>
          <cell r="F38" t="str">
            <v>GASKET FOR PROCESS P/IDs</v>
          </cell>
          <cell r="G38">
            <v>2.5000000000000001E-2</v>
          </cell>
          <cell r="H38">
            <v>2.292108088482707E-3</v>
          </cell>
          <cell r="I38">
            <v>2.9132070175402259E-3</v>
          </cell>
          <cell r="J38">
            <v>225000</v>
          </cell>
          <cell r="L38">
            <v>1</v>
          </cell>
          <cell r="M38">
            <v>1</v>
          </cell>
          <cell r="N38">
            <v>1</v>
          </cell>
          <cell r="O38">
            <v>1</v>
          </cell>
          <cell r="P38">
            <v>2.3432317314811118E-4</v>
          </cell>
          <cell r="Q38">
            <v>2.3432317314811118E-4</v>
          </cell>
          <cell r="S38">
            <v>1</v>
          </cell>
          <cell r="T38">
            <v>1</v>
          </cell>
          <cell r="U38">
            <v>1</v>
          </cell>
          <cell r="V38">
            <v>1</v>
          </cell>
          <cell r="W38">
            <v>3.5148475972216685E-4</v>
          </cell>
          <cell r="X38">
            <v>3.5148475972216685E-4</v>
          </cell>
          <cell r="Z38">
            <v>1</v>
          </cell>
          <cell r="AB38">
            <v>1.1716158657405558E-3</v>
          </cell>
          <cell r="AC38">
            <v>2.8118780777773345E-4</v>
          </cell>
          <cell r="AD38">
            <v>0.99999999998123978</v>
          </cell>
          <cell r="AE38">
            <v>0.99999999998124001</v>
          </cell>
          <cell r="AF38">
            <v>0.24</v>
          </cell>
          <cell r="AG38">
            <v>5.8580793287027792E-4</v>
          </cell>
          <cell r="AH38">
            <v>4.6114800474757021E-4</v>
          </cell>
          <cell r="AN38">
            <v>0</v>
          </cell>
          <cell r="AO38">
            <v>0</v>
          </cell>
          <cell r="AP38">
            <v>0</v>
          </cell>
          <cell r="AQ38">
            <v>0</v>
          </cell>
          <cell r="AR38">
            <v>0</v>
          </cell>
          <cell r="AS38">
            <v>0</v>
          </cell>
          <cell r="AT38">
            <v>0</v>
          </cell>
          <cell r="AV38">
            <v>1</v>
          </cell>
          <cell r="AW38">
            <v>1</v>
          </cell>
          <cell r="AX38">
            <v>1.1026972853218329E-4</v>
          </cell>
          <cell r="AY38">
            <v>1.1026972853218328E-4</v>
          </cell>
          <cell r="BB38">
            <v>8.2702296399137461E-5</v>
          </cell>
          <cell r="BC38">
            <v>0</v>
          </cell>
          <cell r="BD38">
            <v>2.5362037564124326E-3</v>
          </cell>
          <cell r="BE38">
            <v>1.438413473927765E-3</v>
          </cell>
        </row>
        <row r="39">
          <cell r="A39">
            <v>25</v>
          </cell>
          <cell r="B39" t="str">
            <v>F</v>
          </cell>
          <cell r="F39" t="str">
            <v>STUD BOLTS &amp; NUTS</v>
          </cell>
          <cell r="G39">
            <v>3.0555555555555555E-2</v>
          </cell>
          <cell r="H39">
            <v>2.8014654414788638E-3</v>
          </cell>
          <cell r="I39">
            <v>3.5605863547713864E-3</v>
          </cell>
          <cell r="J39">
            <v>275000</v>
          </cell>
          <cell r="L39">
            <v>1</v>
          </cell>
          <cell r="M39">
            <v>1</v>
          </cell>
          <cell r="N39">
            <v>1</v>
          </cell>
          <cell r="O39">
            <v>1</v>
          </cell>
          <cell r="P39">
            <v>2.8639498940324692E-4</v>
          </cell>
          <cell r="Q39">
            <v>2.8639498940324692E-4</v>
          </cell>
          <cell r="S39">
            <v>1</v>
          </cell>
          <cell r="T39">
            <v>1</v>
          </cell>
          <cell r="U39">
            <v>1</v>
          </cell>
          <cell r="V39">
            <v>1</v>
          </cell>
          <cell r="W39">
            <v>4.2959248410487046E-4</v>
          </cell>
          <cell r="X39">
            <v>4.2959248410487046E-4</v>
          </cell>
          <cell r="Z39">
            <v>1</v>
          </cell>
          <cell r="AB39">
            <v>1.4319749470162347E-3</v>
          </cell>
          <cell r="AC39">
            <v>3.4367398728389631E-4</v>
          </cell>
          <cell r="AD39">
            <v>0.99999999998123978</v>
          </cell>
          <cell r="AE39">
            <v>0.99999999998124001</v>
          </cell>
          <cell r="AF39">
            <v>0.24</v>
          </cell>
          <cell r="AG39">
            <v>7.1598747350811733E-4</v>
          </cell>
          <cell r="AH39">
            <v>5.63625339135919E-4</v>
          </cell>
          <cell r="AN39">
            <v>0</v>
          </cell>
          <cell r="AO39">
            <v>0</v>
          </cell>
          <cell r="AP39">
            <v>0</v>
          </cell>
          <cell r="AQ39">
            <v>0</v>
          </cell>
          <cell r="AR39">
            <v>0</v>
          </cell>
          <cell r="AS39">
            <v>0</v>
          </cell>
          <cell r="AT39">
            <v>0</v>
          </cell>
          <cell r="AV39">
            <v>1</v>
          </cell>
          <cell r="AW39">
            <v>1</v>
          </cell>
          <cell r="AX39">
            <v>1.3477411265044623E-4</v>
          </cell>
          <cell r="AY39">
            <v>1.3477411265044623E-4</v>
          </cell>
          <cell r="BB39">
            <v>1.0108058448783467E-4</v>
          </cell>
          <cell r="BC39">
            <v>0</v>
          </cell>
          <cell r="BD39">
            <v>3.0998045911707502E-3</v>
          </cell>
          <cell r="BE39">
            <v>1.7580609125783791E-3</v>
          </cell>
        </row>
        <row r="40">
          <cell r="A40">
            <v>26</v>
          </cell>
          <cell r="B40" t="str">
            <v>L</v>
          </cell>
          <cell r="F40" t="str">
            <v>PAINTING</v>
          </cell>
          <cell r="G40">
            <v>5.5555555555555558E-3</v>
          </cell>
          <cell r="H40">
            <v>5.0935735299615704E-4</v>
          </cell>
          <cell r="I40">
            <v>2.3890935014745469E-3</v>
          </cell>
          <cell r="J40">
            <v>50000</v>
          </cell>
          <cell r="P40">
            <v>5.7130496773254955E-5</v>
          </cell>
          <cell r="Q40">
            <v>0</v>
          </cell>
          <cell r="W40">
            <v>0</v>
          </cell>
          <cell r="X40">
            <v>0</v>
          </cell>
          <cell r="AB40">
            <v>0</v>
          </cell>
          <cell r="AC40">
            <v>0</v>
          </cell>
          <cell r="AD40">
            <v>0</v>
          </cell>
          <cell r="AE40">
            <v>0</v>
          </cell>
          <cell r="AF40">
            <v>0</v>
          </cell>
          <cell r="AG40">
            <v>0</v>
          </cell>
          <cell r="AH40">
            <v>0</v>
          </cell>
          <cell r="AN40">
            <v>8.5695745159882446E-5</v>
          </cell>
          <cell r="AO40">
            <v>0</v>
          </cell>
          <cell r="AP40">
            <v>0</v>
          </cell>
          <cell r="AQ40">
            <v>0</v>
          </cell>
          <cell r="AR40">
            <v>0</v>
          </cell>
          <cell r="AS40">
            <v>1.428262419331374E-4</v>
          </cell>
          <cell r="AT40">
            <v>0</v>
          </cell>
          <cell r="AV40">
            <v>0</v>
          </cell>
          <cell r="AX40">
            <v>1.3442469828013206E-5</v>
          </cell>
          <cell r="AY40">
            <v>0</v>
          </cell>
          <cell r="BB40">
            <v>1.0081852371009902E-5</v>
          </cell>
          <cell r="BC40">
            <v>0</v>
          </cell>
          <cell r="BD40">
            <v>3.0917680606529793E-4</v>
          </cell>
          <cell r="BE40">
            <v>0</v>
          </cell>
        </row>
        <row r="41">
          <cell r="A41">
            <v>27</v>
          </cell>
          <cell r="B41" t="str">
            <v>L</v>
          </cell>
          <cell r="F41" t="str">
            <v>INSULATION</v>
          </cell>
          <cell r="G41">
            <v>3.6111111111111108E-2</v>
          </cell>
          <cell r="H41">
            <v>3.3108227944750211E-3</v>
          </cell>
          <cell r="I41">
            <v>1.5529107759584557E-2</v>
          </cell>
          <cell r="J41">
            <v>325000</v>
          </cell>
          <cell r="L41">
            <v>1</v>
          </cell>
          <cell r="M41">
            <v>1</v>
          </cell>
          <cell r="N41">
            <v>1</v>
          </cell>
          <cell r="O41">
            <v>1</v>
          </cell>
          <cell r="P41">
            <v>3.7134822902615727E-4</v>
          </cell>
          <cell r="Q41">
            <v>3.7134822902615727E-4</v>
          </cell>
          <cell r="W41">
            <v>0</v>
          </cell>
          <cell r="X41">
            <v>0</v>
          </cell>
          <cell r="AB41">
            <v>0</v>
          </cell>
          <cell r="AC41">
            <v>0</v>
          </cell>
          <cell r="AD41">
            <v>0</v>
          </cell>
          <cell r="AE41">
            <v>0</v>
          </cell>
          <cell r="AF41">
            <v>0</v>
          </cell>
          <cell r="AG41">
            <v>0</v>
          </cell>
          <cell r="AH41">
            <v>0</v>
          </cell>
          <cell r="AJ41">
            <v>1</v>
          </cell>
          <cell r="AK41">
            <v>1</v>
          </cell>
          <cell r="AL41">
            <v>1</v>
          </cell>
          <cell r="AM41">
            <v>1</v>
          </cell>
          <cell r="AN41">
            <v>5.5702234353923591E-4</v>
          </cell>
          <cell r="AO41">
            <v>5.5702234353923591E-4</v>
          </cell>
          <cell r="AP41">
            <v>1.0000000000631022</v>
          </cell>
          <cell r="AQ41">
            <v>1</v>
          </cell>
          <cell r="AR41">
            <v>1</v>
          </cell>
          <cell r="AS41">
            <v>9.2837057256539329E-4</v>
          </cell>
          <cell r="AT41">
            <v>9.2837057258882626E-4</v>
          </cell>
          <cell r="AV41">
            <v>1</v>
          </cell>
          <cell r="AW41">
            <v>1</v>
          </cell>
          <cell r="AX41">
            <v>8.7376053882085844E-5</v>
          </cell>
          <cell r="AY41">
            <v>8.7376053882085844E-5</v>
          </cell>
          <cell r="BA41">
            <v>1</v>
          </cell>
          <cell r="BB41">
            <v>6.5532040411564376E-5</v>
          </cell>
          <cell r="BC41">
            <v>6.5532040411564376E-5</v>
          </cell>
          <cell r="BD41">
            <v>2.0096492394244365E-3</v>
          </cell>
          <cell r="BE41">
            <v>2.00964923944787E-3</v>
          </cell>
        </row>
        <row r="42">
          <cell r="A42">
            <v>28</v>
          </cell>
          <cell r="B42" t="str">
            <v>L</v>
          </cell>
          <cell r="F42" t="str">
            <v>COAT AND WRAP</v>
          </cell>
          <cell r="G42">
            <v>3.0555555555555555E-2</v>
          </cell>
          <cell r="H42">
            <v>2.8014654414788638E-3</v>
          </cell>
          <cell r="I42">
            <v>1.3140014258110009E-2</v>
          </cell>
          <cell r="J42">
            <v>275000</v>
          </cell>
          <cell r="L42">
            <v>1</v>
          </cell>
          <cell r="M42">
            <v>1</v>
          </cell>
          <cell r="N42">
            <v>1</v>
          </cell>
          <cell r="O42">
            <v>1</v>
          </cell>
          <cell r="P42">
            <v>3.1421773225290229E-4</v>
          </cell>
          <cell r="Q42">
            <v>3.1421773225290229E-4</v>
          </cell>
          <cell r="W42">
            <v>0</v>
          </cell>
          <cell r="X42">
            <v>0</v>
          </cell>
          <cell r="AB42">
            <v>0</v>
          </cell>
          <cell r="AC42">
            <v>0</v>
          </cell>
          <cell r="AD42">
            <v>0</v>
          </cell>
          <cell r="AE42">
            <v>0</v>
          </cell>
          <cell r="AF42">
            <v>0</v>
          </cell>
          <cell r="AG42">
            <v>0</v>
          </cell>
          <cell r="AH42">
            <v>0</v>
          </cell>
          <cell r="AJ42">
            <v>1</v>
          </cell>
          <cell r="AK42">
            <v>1</v>
          </cell>
          <cell r="AL42">
            <v>1</v>
          </cell>
          <cell r="AM42">
            <v>1</v>
          </cell>
          <cell r="AN42">
            <v>4.7132659837935344E-4</v>
          </cell>
          <cell r="AO42">
            <v>4.7132659837935344E-4</v>
          </cell>
          <cell r="AP42">
            <v>1.0000000000631022</v>
          </cell>
          <cell r="AQ42">
            <v>1</v>
          </cell>
          <cell r="AR42">
            <v>1</v>
          </cell>
          <cell r="AS42">
            <v>7.8554433063225584E-4</v>
          </cell>
          <cell r="AT42">
            <v>7.8554433065208362E-4</v>
          </cell>
          <cell r="AV42">
            <v>1</v>
          </cell>
          <cell r="AW42">
            <v>1</v>
          </cell>
          <cell r="AX42">
            <v>7.3933584054072641E-5</v>
          </cell>
          <cell r="AY42">
            <v>7.3933584054072628E-5</v>
          </cell>
          <cell r="BA42">
            <v>1</v>
          </cell>
          <cell r="BB42">
            <v>5.5450188040554467E-5</v>
          </cell>
          <cell r="BC42">
            <v>5.5450188040554467E-5</v>
          </cell>
          <cell r="BD42">
            <v>1.7004724333591387E-3</v>
          </cell>
          <cell r="BE42">
            <v>1.7004724333789666E-3</v>
          </cell>
        </row>
        <row r="43">
          <cell r="A43">
            <v>29</v>
          </cell>
          <cell r="B43" t="str">
            <v>L</v>
          </cell>
          <cell r="F43" t="str">
            <v>WELDING ELECTRODE</v>
          </cell>
          <cell r="G43">
            <v>5.5555555555555558E-3</v>
          </cell>
          <cell r="H43">
            <v>5.0935735299615704E-4</v>
          </cell>
          <cell r="I43">
            <v>2.3890935014745469E-3</v>
          </cell>
          <cell r="J43">
            <v>50000</v>
          </cell>
          <cell r="L43">
            <v>0.5</v>
          </cell>
          <cell r="P43">
            <v>5.7130496773254955E-5</v>
          </cell>
          <cell r="Q43">
            <v>1.1426099354650992E-5</v>
          </cell>
          <cell r="W43">
            <v>0</v>
          </cell>
          <cell r="X43">
            <v>0</v>
          </cell>
          <cell r="AB43">
            <v>0</v>
          </cell>
          <cell r="AC43">
            <v>0</v>
          </cell>
          <cell r="AD43">
            <v>0</v>
          </cell>
          <cell r="AE43">
            <v>0</v>
          </cell>
          <cell r="AF43">
            <v>0</v>
          </cell>
          <cell r="AG43">
            <v>0</v>
          </cell>
          <cell r="AH43">
            <v>0</v>
          </cell>
          <cell r="AN43">
            <v>8.5695745159882446E-5</v>
          </cell>
          <cell r="AO43">
            <v>0</v>
          </cell>
          <cell r="AP43">
            <v>0.20000000001262044</v>
          </cell>
          <cell r="AQ43">
            <v>0</v>
          </cell>
          <cell r="AR43">
            <v>0</v>
          </cell>
          <cell r="AS43">
            <v>1.428262419331374E-4</v>
          </cell>
          <cell r="AT43">
            <v>1.1426099355372005E-5</v>
          </cell>
          <cell r="AV43">
            <v>0</v>
          </cell>
          <cell r="AX43">
            <v>1.3442469828013206E-5</v>
          </cell>
          <cell r="AY43">
            <v>0</v>
          </cell>
          <cell r="BB43">
            <v>1.0081852371009902E-5</v>
          </cell>
          <cell r="BC43">
            <v>0</v>
          </cell>
          <cell r="BD43">
            <v>3.0917680606529793E-4</v>
          </cell>
          <cell r="BE43">
            <v>2.2852198710022995E-5</v>
          </cell>
        </row>
        <row r="44">
          <cell r="A44">
            <v>30</v>
          </cell>
          <cell r="B44" t="str">
            <v>F</v>
          </cell>
          <cell r="F44" t="str">
            <v>INSULATING JOINTS</v>
          </cell>
          <cell r="G44">
            <v>6.6666666666666666E-2</v>
          </cell>
          <cell r="H44">
            <v>6.1122882359538853E-3</v>
          </cell>
          <cell r="I44">
            <v>7.7685520467739352E-3</v>
          </cell>
          <cell r="J44">
            <v>600000</v>
          </cell>
          <cell r="L44">
            <v>1</v>
          </cell>
          <cell r="M44">
            <v>1</v>
          </cell>
          <cell r="N44">
            <v>1</v>
          </cell>
          <cell r="O44">
            <v>1</v>
          </cell>
          <cell r="P44">
            <v>6.248617950616297E-4</v>
          </cell>
          <cell r="Q44">
            <v>6.248617950616297E-4</v>
          </cell>
          <cell r="S44">
            <v>1</v>
          </cell>
          <cell r="T44">
            <v>1</v>
          </cell>
          <cell r="U44">
            <v>1</v>
          </cell>
          <cell r="W44">
            <v>9.3729269259244471E-4</v>
          </cell>
          <cell r="X44">
            <v>8.7480651308628179E-4</v>
          </cell>
          <cell r="AB44">
            <v>3.124308975308149E-3</v>
          </cell>
          <cell r="AC44">
            <v>0</v>
          </cell>
          <cell r="AD44">
            <v>0.99999999998123978</v>
          </cell>
          <cell r="AE44">
            <v>0.93333333331582391</v>
          </cell>
          <cell r="AF44">
            <v>0</v>
          </cell>
          <cell r="AG44">
            <v>1.5621544876540745E-3</v>
          </cell>
          <cell r="AH44">
            <v>1.0914252686871713E-3</v>
          </cell>
          <cell r="AN44">
            <v>0</v>
          </cell>
          <cell r="AO44">
            <v>0</v>
          </cell>
          <cell r="AP44">
            <v>0</v>
          </cell>
          <cell r="AQ44">
            <v>0</v>
          </cell>
          <cell r="AR44">
            <v>0</v>
          </cell>
          <cell r="AS44">
            <v>0</v>
          </cell>
          <cell r="AT44">
            <v>0</v>
          </cell>
          <cell r="AV44">
            <v>1</v>
          </cell>
          <cell r="AX44">
            <v>2.9405260941915544E-4</v>
          </cell>
          <cell r="AY44">
            <v>2.0289630051605623E-4</v>
          </cell>
          <cell r="BB44">
            <v>2.2053945706436654E-4</v>
          </cell>
          <cell r="BC44">
            <v>0</v>
          </cell>
          <cell r="BD44">
            <v>6.7632100170998202E-3</v>
          </cell>
          <cell r="BE44">
            <v>2.793989877351139E-3</v>
          </cell>
        </row>
        <row r="45">
          <cell r="A45">
            <v>31</v>
          </cell>
          <cell r="B45" t="str">
            <v>F</v>
          </cell>
          <cell r="F45" t="str">
            <v>FLEXIBLE HOSE &amp;  HOSE CONNECTION</v>
          </cell>
          <cell r="G45">
            <v>2.2222222222222223E-2</v>
          </cell>
          <cell r="H45">
            <v>2.0374294119846282E-3</v>
          </cell>
          <cell r="I45">
            <v>2.5895173489246448E-3</v>
          </cell>
          <cell r="J45">
            <v>200000</v>
          </cell>
          <cell r="L45">
            <v>0.5</v>
          </cell>
          <cell r="P45">
            <v>2.0828726502054325E-4</v>
          </cell>
          <cell r="Q45">
            <v>4.1657453004108649E-5</v>
          </cell>
          <cell r="W45">
            <v>3.124308975308149E-4</v>
          </cell>
          <cell r="X45">
            <v>0</v>
          </cell>
          <cell r="AB45">
            <v>1.0414363251027162E-3</v>
          </cell>
          <cell r="AC45">
            <v>0</v>
          </cell>
          <cell r="AD45">
            <v>0.19999999999624798</v>
          </cell>
          <cell r="AE45">
            <v>0</v>
          </cell>
          <cell r="AF45">
            <v>0</v>
          </cell>
          <cell r="AG45">
            <v>5.207181625513581E-4</v>
          </cell>
          <cell r="AH45">
            <v>4.1657453003327156E-5</v>
          </cell>
          <cell r="AN45">
            <v>0</v>
          </cell>
          <cell r="AO45">
            <v>0</v>
          </cell>
          <cell r="AP45">
            <v>0</v>
          </cell>
          <cell r="AQ45">
            <v>0</v>
          </cell>
          <cell r="AR45">
            <v>0</v>
          </cell>
          <cell r="AS45">
            <v>0</v>
          </cell>
          <cell r="AT45">
            <v>0</v>
          </cell>
          <cell r="AV45">
            <v>0</v>
          </cell>
          <cell r="AX45">
            <v>9.8017536473051794E-5</v>
          </cell>
          <cell r="AY45">
            <v>0</v>
          </cell>
          <cell r="BB45">
            <v>7.3513152354788845E-5</v>
          </cell>
          <cell r="BC45">
            <v>0</v>
          </cell>
          <cell r="BD45">
            <v>2.2544033390332731E-3</v>
          </cell>
          <cell r="BE45">
            <v>8.3314906007435805E-5</v>
          </cell>
        </row>
        <row r="46">
          <cell r="A46">
            <v>32</v>
          </cell>
          <cell r="B46" t="str">
            <v>F</v>
          </cell>
          <cell r="F46" t="str">
            <v>BARRED TEE</v>
          </cell>
          <cell r="G46">
            <v>3.3333333333333333E-2</v>
          </cell>
          <cell r="H46">
            <v>3.0561441179769427E-3</v>
          </cell>
          <cell r="I46">
            <v>3.8842760233869676E-3</v>
          </cell>
          <cell r="J46">
            <v>300000</v>
          </cell>
          <cell r="L46">
            <v>1</v>
          </cell>
          <cell r="M46">
            <v>1</v>
          </cell>
          <cell r="N46">
            <v>1</v>
          </cell>
          <cell r="O46">
            <v>1</v>
          </cell>
          <cell r="P46">
            <v>3.1243089753081485E-4</v>
          </cell>
          <cell r="Q46">
            <v>3.1243089753081485E-4</v>
          </cell>
          <cell r="S46">
            <v>1</v>
          </cell>
          <cell r="T46">
            <v>1</v>
          </cell>
          <cell r="U46">
            <v>1</v>
          </cell>
          <cell r="V46">
            <v>1</v>
          </cell>
          <cell r="W46">
            <v>4.6864634629622235E-4</v>
          </cell>
          <cell r="X46">
            <v>4.6864634629622235E-4</v>
          </cell>
          <cell r="Y46">
            <v>1</v>
          </cell>
          <cell r="Z46">
            <v>1</v>
          </cell>
          <cell r="AA46">
            <v>1</v>
          </cell>
          <cell r="AB46">
            <v>1.5621544876540745E-3</v>
          </cell>
          <cell r="AC46">
            <v>1.5621544876540745E-3</v>
          </cell>
          <cell r="AD46">
            <v>0.99999999998123978</v>
          </cell>
          <cell r="AE46">
            <v>0.99999999998124001</v>
          </cell>
          <cell r="AF46">
            <v>1</v>
          </cell>
          <cell r="AG46">
            <v>7.8107724382703726E-4</v>
          </cell>
          <cell r="AH46">
            <v>7.81077243816487E-4</v>
          </cell>
          <cell r="AN46">
            <v>0</v>
          </cell>
          <cell r="AO46">
            <v>0</v>
          </cell>
          <cell r="AP46">
            <v>0</v>
          </cell>
          <cell r="AQ46">
            <v>0</v>
          </cell>
          <cell r="AR46">
            <v>0</v>
          </cell>
          <cell r="AS46">
            <v>0</v>
          </cell>
          <cell r="AT46">
            <v>0</v>
          </cell>
          <cell r="AV46">
            <v>1</v>
          </cell>
          <cell r="AW46">
            <v>1</v>
          </cell>
          <cell r="AX46">
            <v>1.4702630470957772E-4</v>
          </cell>
          <cell r="AY46">
            <v>1.4702630470957772E-4</v>
          </cell>
          <cell r="BA46">
            <v>1</v>
          </cell>
          <cell r="BB46">
            <v>1.1026972853218327E-4</v>
          </cell>
          <cell r="BC46">
            <v>1.1026972853218327E-4</v>
          </cell>
          <cell r="BD46">
            <v>3.3816050085499101E-3</v>
          </cell>
          <cell r="BE46">
            <v>3.3816050085393591E-3</v>
          </cell>
        </row>
        <row r="47">
          <cell r="A47">
            <v>33</v>
          </cell>
          <cell r="B47" t="str">
            <v>F</v>
          </cell>
          <cell r="F47" t="str">
            <v>MANUAL VALVES FOR UTILITY P/IDs</v>
          </cell>
          <cell r="G47">
            <v>0.10833333333333334</v>
          </cell>
          <cell r="H47">
            <v>9.9324683834250624E-3</v>
          </cell>
          <cell r="I47">
            <v>1.2623897076007643E-2</v>
          </cell>
          <cell r="J47">
            <v>975000</v>
          </cell>
          <cell r="L47">
            <v>1</v>
          </cell>
          <cell r="M47">
            <v>1</v>
          </cell>
          <cell r="N47">
            <v>1</v>
          </cell>
          <cell r="O47">
            <v>1</v>
          </cell>
          <cell r="P47">
            <v>1.0154004169751483E-3</v>
          </cell>
          <cell r="Q47">
            <v>1.0154004169751483E-3</v>
          </cell>
          <cell r="S47">
            <v>1</v>
          </cell>
          <cell r="T47">
            <v>1</v>
          </cell>
          <cell r="U47">
            <v>1</v>
          </cell>
          <cell r="V47">
            <v>0.92500000000000004</v>
          </cell>
          <cell r="W47">
            <v>1.5231006254627225E-3</v>
          </cell>
          <cell r="X47">
            <v>1.515485122335409E-3</v>
          </cell>
          <cell r="Y47">
            <v>0.92500000000000004</v>
          </cell>
          <cell r="Z47">
            <v>0.92500000000000004</v>
          </cell>
          <cell r="AA47">
            <v>0.92500000000000004</v>
          </cell>
          <cell r="AB47">
            <v>5.0770020848757416E-3</v>
          </cell>
          <cell r="AC47">
            <v>4.69622692851006E-3</v>
          </cell>
          <cell r="AD47">
            <v>0.99999999998123978</v>
          </cell>
          <cell r="AE47">
            <v>0.99499999998133382</v>
          </cell>
          <cell r="AF47">
            <v>0.92499999999999993</v>
          </cell>
          <cell r="AG47">
            <v>2.5385010424378708E-3</v>
          </cell>
          <cell r="AH47">
            <v>2.4811309188445627E-3</v>
          </cell>
          <cell r="AN47">
            <v>0</v>
          </cell>
          <cell r="AO47">
            <v>0</v>
          </cell>
          <cell r="AP47">
            <v>0</v>
          </cell>
          <cell r="AQ47">
            <v>0</v>
          </cell>
          <cell r="AR47">
            <v>0</v>
          </cell>
          <cell r="AS47">
            <v>0</v>
          </cell>
          <cell r="AT47">
            <v>0</v>
          </cell>
          <cell r="AV47">
            <v>1</v>
          </cell>
          <cell r="AW47">
            <v>0.92500000000000004</v>
          </cell>
          <cell r="AX47">
            <v>4.7783549030612753E-4</v>
          </cell>
          <cell r="AY47">
            <v>4.6672581515856226E-4</v>
          </cell>
          <cell r="BA47">
            <v>0.92500000000000004</v>
          </cell>
          <cell r="BB47">
            <v>3.583766177295956E-4</v>
          </cell>
          <cell r="BC47">
            <v>3.3149837139987592E-4</v>
          </cell>
          <cell r="BD47">
            <v>1.0990216277787205E-2</v>
          </cell>
          <cell r="BE47">
            <v>1.050646757322362E-2</v>
          </cell>
        </row>
        <row r="48">
          <cell r="A48">
            <v>34</v>
          </cell>
          <cell r="B48" t="str">
            <v>F</v>
          </cell>
          <cell r="F48" t="str">
            <v>PIPES FOR UTILITY P/IDs</v>
          </cell>
          <cell r="G48">
            <v>3.6111111111111108E-2</v>
          </cell>
          <cell r="H48">
            <v>3.3108227944750211E-3</v>
          </cell>
          <cell r="I48">
            <v>4.2079656920025483E-3</v>
          </cell>
          <cell r="J48">
            <v>325000</v>
          </cell>
          <cell r="L48">
            <v>1</v>
          </cell>
          <cell r="M48">
            <v>1</v>
          </cell>
          <cell r="N48">
            <v>1</v>
          </cell>
          <cell r="O48">
            <v>1</v>
          </cell>
          <cell r="P48">
            <v>3.3846680565838278E-4</v>
          </cell>
          <cell r="Q48">
            <v>3.3846680565838278E-4</v>
          </cell>
          <cell r="S48">
            <v>1</v>
          </cell>
          <cell r="T48">
            <v>1</v>
          </cell>
          <cell r="U48">
            <v>1</v>
          </cell>
          <cell r="V48">
            <v>1</v>
          </cell>
          <cell r="W48">
            <v>5.0770020848757424E-4</v>
          </cell>
          <cell r="X48">
            <v>5.0770020848757424E-4</v>
          </cell>
          <cell r="Y48">
            <v>1</v>
          </cell>
          <cell r="Z48">
            <v>1</v>
          </cell>
          <cell r="AA48">
            <v>1</v>
          </cell>
          <cell r="AB48">
            <v>1.6923340282919139E-3</v>
          </cell>
          <cell r="AC48">
            <v>1.6923340282919139E-3</v>
          </cell>
          <cell r="AD48">
            <v>0.99999999998123978</v>
          </cell>
          <cell r="AE48">
            <v>0.99999999998124001</v>
          </cell>
          <cell r="AF48">
            <v>1</v>
          </cell>
          <cell r="AG48">
            <v>8.4616701414595697E-4</v>
          </cell>
          <cell r="AH48">
            <v>8.4616701413452763E-4</v>
          </cell>
          <cell r="AN48">
            <v>0</v>
          </cell>
          <cell r="AO48">
            <v>0</v>
          </cell>
          <cell r="AP48">
            <v>0</v>
          </cell>
          <cell r="AQ48">
            <v>0</v>
          </cell>
          <cell r="AR48">
            <v>0</v>
          </cell>
          <cell r="AS48">
            <v>0</v>
          </cell>
          <cell r="AT48">
            <v>0</v>
          </cell>
          <cell r="AV48">
            <v>1</v>
          </cell>
          <cell r="AW48">
            <v>1</v>
          </cell>
          <cell r="AX48">
            <v>1.5927849676870921E-4</v>
          </cell>
          <cell r="AY48">
            <v>1.5927849676870921E-4</v>
          </cell>
          <cell r="BA48">
            <v>1</v>
          </cell>
          <cell r="BB48">
            <v>1.1945887257653188E-4</v>
          </cell>
          <cell r="BC48">
            <v>1.1945887257653188E-4</v>
          </cell>
          <cell r="BD48">
            <v>3.6634054259290696E-3</v>
          </cell>
          <cell r="BE48">
            <v>3.6634054259176395E-3</v>
          </cell>
        </row>
        <row r="49">
          <cell r="A49">
            <v>35</v>
          </cell>
          <cell r="B49" t="str">
            <v>F</v>
          </cell>
          <cell r="F49" t="str">
            <v>FITTING FOR UTILITY P/IDs</v>
          </cell>
          <cell r="G49">
            <v>4.7222222222222221E-2</v>
          </cell>
          <cell r="H49">
            <v>4.3295375004673356E-3</v>
          </cell>
          <cell r="I49">
            <v>5.5027243664648711E-3</v>
          </cell>
          <cell r="J49">
            <v>425000</v>
          </cell>
          <cell r="L49">
            <v>1</v>
          </cell>
          <cell r="M49">
            <v>1</v>
          </cell>
          <cell r="N49">
            <v>1</v>
          </cell>
          <cell r="O49">
            <v>1</v>
          </cell>
          <cell r="P49">
            <v>4.4261043816865443E-4</v>
          </cell>
          <cell r="Q49">
            <v>4.4261043816865443E-4</v>
          </cell>
          <cell r="S49">
            <v>1</v>
          </cell>
          <cell r="T49">
            <v>1</v>
          </cell>
          <cell r="U49">
            <v>1</v>
          </cell>
          <cell r="V49">
            <v>1</v>
          </cell>
          <cell r="W49">
            <v>6.639156572529818E-4</v>
          </cell>
          <cell r="X49">
            <v>6.639156572529818E-4</v>
          </cell>
          <cell r="Y49">
            <v>1</v>
          </cell>
          <cell r="Z49">
            <v>1</v>
          </cell>
          <cell r="AA49">
            <v>1</v>
          </cell>
          <cell r="AB49">
            <v>2.2130521908432722E-3</v>
          </cell>
          <cell r="AC49">
            <v>2.2130521908432722E-3</v>
          </cell>
          <cell r="AD49">
            <v>0.99999999998123978</v>
          </cell>
          <cell r="AE49">
            <v>0.99999999998124001</v>
          </cell>
          <cell r="AF49">
            <v>1</v>
          </cell>
          <cell r="AG49">
            <v>1.1065260954216361E-3</v>
          </cell>
          <cell r="AH49">
            <v>1.1065260954066902E-3</v>
          </cell>
          <cell r="AN49">
            <v>0</v>
          </cell>
          <cell r="AO49">
            <v>0</v>
          </cell>
          <cell r="AP49">
            <v>0</v>
          </cell>
          <cell r="AQ49">
            <v>0</v>
          </cell>
          <cell r="AR49">
            <v>0</v>
          </cell>
          <cell r="AS49">
            <v>0</v>
          </cell>
          <cell r="AT49">
            <v>0</v>
          </cell>
          <cell r="AV49">
            <v>1</v>
          </cell>
          <cell r="AW49">
            <v>1</v>
          </cell>
          <cell r="AX49">
            <v>2.082872650052351E-4</v>
          </cell>
          <cell r="AY49">
            <v>2.082872650052351E-4</v>
          </cell>
          <cell r="BA49">
            <v>1</v>
          </cell>
          <cell r="BB49">
            <v>1.5621544875392632E-4</v>
          </cell>
          <cell r="BC49">
            <v>1.5621544875392632E-4</v>
          </cell>
          <cell r="BD49">
            <v>4.7906070954457066E-3</v>
          </cell>
          <cell r="BE49">
            <v>4.7906070954307602E-3</v>
          </cell>
        </row>
        <row r="50">
          <cell r="A50">
            <v>36</v>
          </cell>
          <cell r="B50" t="str">
            <v>F</v>
          </cell>
          <cell r="F50" t="str">
            <v>FLANGES, BLINDS, BLANKS &amp; SPACERS FORUTILITY P/IDs</v>
          </cell>
          <cell r="G50">
            <v>3.0555555555555555E-2</v>
          </cell>
          <cell r="H50">
            <v>2.8014654414788638E-3</v>
          </cell>
          <cell r="I50">
            <v>3.5605863547713864E-3</v>
          </cell>
          <cell r="J50">
            <v>275000</v>
          </cell>
          <cell r="L50">
            <v>1</v>
          </cell>
          <cell r="M50">
            <v>1</v>
          </cell>
          <cell r="N50">
            <v>1</v>
          </cell>
          <cell r="O50">
            <v>1</v>
          </cell>
          <cell r="P50">
            <v>2.8639498940324692E-4</v>
          </cell>
          <cell r="Q50">
            <v>2.8639498940324692E-4</v>
          </cell>
          <cell r="S50">
            <v>1</v>
          </cell>
          <cell r="T50">
            <v>1</v>
          </cell>
          <cell r="U50">
            <v>1</v>
          </cell>
          <cell r="V50">
            <v>0.995</v>
          </cell>
          <cell r="W50">
            <v>4.2959248410487046E-4</v>
          </cell>
          <cell r="X50">
            <v>4.2944928661016885E-4</v>
          </cell>
          <cell r="Y50">
            <v>0.995</v>
          </cell>
          <cell r="Z50">
            <v>0.995</v>
          </cell>
          <cell r="AA50">
            <v>0.97699999999999998</v>
          </cell>
          <cell r="AB50">
            <v>1.4319749470162347E-3</v>
          </cell>
          <cell r="AC50">
            <v>1.4232685393383759E-3</v>
          </cell>
          <cell r="AD50">
            <v>0.99999999998123978</v>
          </cell>
          <cell r="AE50">
            <v>0.99966666664791293</v>
          </cell>
          <cell r="AF50">
            <v>0.99392000000000003</v>
          </cell>
          <cell r="AG50">
            <v>7.1598747350811733E-4</v>
          </cell>
          <cell r="AH50">
            <v>7.1469220442637335E-4</v>
          </cell>
          <cell r="AN50">
            <v>0</v>
          </cell>
          <cell r="AO50">
            <v>0</v>
          </cell>
          <cell r="AP50">
            <v>0</v>
          </cell>
          <cell r="AQ50">
            <v>0</v>
          </cell>
          <cell r="AR50">
            <v>0</v>
          </cell>
          <cell r="AS50">
            <v>0</v>
          </cell>
          <cell r="AT50">
            <v>0</v>
          </cell>
          <cell r="AV50">
            <v>1</v>
          </cell>
          <cell r="AW50">
            <v>1</v>
          </cell>
          <cell r="AX50">
            <v>1.3477411265044623E-4</v>
          </cell>
          <cell r="AY50">
            <v>1.3477411265044623E-4</v>
          </cell>
          <cell r="BB50">
            <v>1.0108058448783467E-4</v>
          </cell>
          <cell r="BC50">
            <v>0</v>
          </cell>
          <cell r="BD50">
            <v>3.0998045911707502E-3</v>
          </cell>
          <cell r="BE50">
            <v>2.9885791324286114E-3</v>
          </cell>
        </row>
        <row r="51">
          <cell r="A51">
            <v>37</v>
          </cell>
          <cell r="B51" t="str">
            <v>F</v>
          </cell>
          <cell r="F51" t="str">
            <v>GASKET FORUTILITY P/IDs</v>
          </cell>
          <cell r="G51">
            <v>1.1111111111111112E-2</v>
          </cell>
          <cell r="H51">
            <v>1.0187147059923141E-3</v>
          </cell>
          <cell r="I51">
            <v>1.2947586744623224E-3</v>
          </cell>
          <cell r="J51">
            <v>100000</v>
          </cell>
          <cell r="L51">
            <v>1</v>
          </cell>
          <cell r="M51">
            <v>1</v>
          </cell>
          <cell r="N51">
            <v>1</v>
          </cell>
          <cell r="O51">
            <v>1</v>
          </cell>
          <cell r="P51">
            <v>1.0414363251027163E-4</v>
          </cell>
          <cell r="Q51">
            <v>1.0414363251027163E-4</v>
          </cell>
          <cell r="S51">
            <v>1</v>
          </cell>
          <cell r="T51">
            <v>1</v>
          </cell>
          <cell r="U51">
            <v>1</v>
          </cell>
          <cell r="V51">
            <v>1</v>
          </cell>
          <cell r="W51">
            <v>1.5621544876540745E-4</v>
          </cell>
          <cell r="X51">
            <v>1.5621544876540745E-4</v>
          </cell>
          <cell r="Y51">
            <v>1</v>
          </cell>
          <cell r="Z51">
            <v>1</v>
          </cell>
          <cell r="AA51">
            <v>1</v>
          </cell>
          <cell r="AB51">
            <v>5.207181625513581E-4</v>
          </cell>
          <cell r="AC51">
            <v>5.207181625513581E-4</v>
          </cell>
          <cell r="AD51">
            <v>0.99999999998123978</v>
          </cell>
          <cell r="AE51">
            <v>0.99999999998124001</v>
          </cell>
          <cell r="AF51">
            <v>1</v>
          </cell>
          <cell r="AG51">
            <v>2.6035908127567905E-4</v>
          </cell>
          <cell r="AH51">
            <v>2.6035908127216233E-4</v>
          </cell>
          <cell r="AN51">
            <v>0</v>
          </cell>
          <cell r="AO51">
            <v>0</v>
          </cell>
          <cell r="AP51">
            <v>0</v>
          </cell>
          <cell r="AQ51">
            <v>0</v>
          </cell>
          <cell r="AR51">
            <v>0</v>
          </cell>
          <cell r="AS51">
            <v>0</v>
          </cell>
          <cell r="AT51">
            <v>0</v>
          </cell>
          <cell r="AV51">
            <v>1</v>
          </cell>
          <cell r="AW51">
            <v>1</v>
          </cell>
          <cell r="AX51">
            <v>4.9008768236525897E-5</v>
          </cell>
          <cell r="AY51">
            <v>4.9008768236525897E-5</v>
          </cell>
          <cell r="BA51">
            <v>0.99909999999999999</v>
          </cell>
          <cell r="BB51">
            <v>3.6756576177394423E-5</v>
          </cell>
          <cell r="BC51">
            <v>3.6723495258834764E-5</v>
          </cell>
          <cell r="BD51">
            <v>1.1272016695166366E-3</v>
          </cell>
          <cell r="BE51">
            <v>1.1271685885945603E-3</v>
          </cell>
        </row>
        <row r="52">
          <cell r="A52">
            <v>38</v>
          </cell>
          <cell r="B52" t="str">
            <v>L</v>
          </cell>
          <cell r="F52" t="str">
            <v>AIR TRAPS</v>
          </cell>
          <cell r="G52">
            <v>3.3333333333333333E-2</v>
          </cell>
          <cell r="H52">
            <v>3.0561441179769427E-3</v>
          </cell>
          <cell r="I52">
            <v>1.4334561008847285E-2</v>
          </cell>
          <cell r="J52">
            <v>300000</v>
          </cell>
          <cell r="L52">
            <v>0.5</v>
          </cell>
          <cell r="P52">
            <v>3.4278298063952984E-4</v>
          </cell>
          <cell r="Q52">
            <v>6.8556596127905962E-5</v>
          </cell>
          <cell r="W52">
            <v>0</v>
          </cell>
          <cell r="X52">
            <v>0</v>
          </cell>
          <cell r="AB52">
            <v>0</v>
          </cell>
          <cell r="AC52">
            <v>0</v>
          </cell>
          <cell r="AD52">
            <v>0</v>
          </cell>
          <cell r="AE52">
            <v>0</v>
          </cell>
          <cell r="AF52">
            <v>0</v>
          </cell>
          <cell r="AG52">
            <v>0</v>
          </cell>
          <cell r="AH52">
            <v>0</v>
          </cell>
          <cell r="AN52">
            <v>5.1417447095929473E-4</v>
          </cell>
          <cell r="AO52">
            <v>0</v>
          </cell>
          <cell r="AP52">
            <v>0.20000000001262044</v>
          </cell>
          <cell r="AQ52">
            <v>0</v>
          </cell>
          <cell r="AR52">
            <v>0</v>
          </cell>
          <cell r="AS52">
            <v>8.5695745159882462E-4</v>
          </cell>
          <cell r="AT52">
            <v>6.8556596132232051E-5</v>
          </cell>
          <cell r="AV52">
            <v>0</v>
          </cell>
          <cell r="AX52">
            <v>8.0654818968079256E-5</v>
          </cell>
          <cell r="AY52">
            <v>0</v>
          </cell>
          <cell r="BB52">
            <v>6.0491114226059432E-5</v>
          </cell>
          <cell r="BC52">
            <v>0</v>
          </cell>
          <cell r="BD52">
            <v>1.8550608363917876E-3</v>
          </cell>
          <cell r="BE52">
            <v>1.37113192260138E-4</v>
          </cell>
        </row>
        <row r="53">
          <cell r="A53">
            <v>39</v>
          </cell>
          <cell r="B53" t="str">
            <v>F</v>
          </cell>
          <cell r="F53" t="str">
            <v>INSULATION FLANGES</v>
          </cell>
          <cell r="G53">
            <v>1.1111111111111112E-2</v>
          </cell>
          <cell r="H53">
            <v>1.0187147059923141E-3</v>
          </cell>
          <cell r="I53">
            <v>1.2947586744623224E-3</v>
          </cell>
          <cell r="J53">
            <v>100000</v>
          </cell>
          <cell r="L53">
            <v>1</v>
          </cell>
          <cell r="M53">
            <v>1</v>
          </cell>
          <cell r="N53">
            <v>1</v>
          </cell>
          <cell r="O53">
            <v>1</v>
          </cell>
          <cell r="P53">
            <v>1.0414363251027163E-4</v>
          </cell>
          <cell r="Q53">
            <v>1.0414363251027163E-4</v>
          </cell>
          <cell r="S53">
            <v>1</v>
          </cell>
          <cell r="T53">
            <v>1</v>
          </cell>
          <cell r="U53">
            <v>1</v>
          </cell>
          <cell r="W53">
            <v>1.5621544876540745E-4</v>
          </cell>
          <cell r="X53">
            <v>1.4580108551438028E-4</v>
          </cell>
          <cell r="AB53">
            <v>5.207181625513581E-4</v>
          </cell>
          <cell r="AC53">
            <v>0</v>
          </cell>
          <cell r="AD53">
            <v>0.99999999998123978</v>
          </cell>
          <cell r="AE53">
            <v>0.93333333331582391</v>
          </cell>
          <cell r="AF53">
            <v>0</v>
          </cell>
          <cell r="AG53">
            <v>2.6035908127567905E-4</v>
          </cell>
          <cell r="AH53">
            <v>1.8190421144786189E-4</v>
          </cell>
          <cell r="AN53">
            <v>0</v>
          </cell>
          <cell r="AO53">
            <v>0</v>
          </cell>
          <cell r="AP53">
            <v>0</v>
          </cell>
          <cell r="AQ53">
            <v>0</v>
          </cell>
          <cell r="AR53">
            <v>0</v>
          </cell>
          <cell r="AS53">
            <v>0</v>
          </cell>
          <cell r="AT53">
            <v>0</v>
          </cell>
          <cell r="AV53">
            <v>1</v>
          </cell>
          <cell r="AX53">
            <v>4.9008768236525897E-5</v>
          </cell>
          <cell r="AY53">
            <v>3.3816050086009372E-5</v>
          </cell>
          <cell r="BB53">
            <v>3.6756576177394423E-5</v>
          </cell>
          <cell r="BC53">
            <v>0</v>
          </cell>
          <cell r="BD53">
            <v>1.1272016695166366E-3</v>
          </cell>
          <cell r="BE53">
            <v>4.6566497955852313E-4</v>
          </cell>
        </row>
        <row r="54">
          <cell r="A54" t="str">
            <v>CIVIL</v>
          </cell>
          <cell r="D54">
            <v>3.5864509503574565E-3</v>
          </cell>
          <cell r="E54">
            <v>0</v>
          </cell>
          <cell r="F54">
            <v>3.5864509503574565E-3</v>
          </cell>
          <cell r="G54" t="str">
            <v>Progress</v>
          </cell>
          <cell r="H54">
            <v>3.5864509503992755E-3</v>
          </cell>
          <cell r="AD54">
            <v>0</v>
          </cell>
          <cell r="AE54">
            <v>0</v>
          </cell>
          <cell r="AF54">
            <v>0</v>
          </cell>
          <cell r="AP54">
            <v>0</v>
          </cell>
          <cell r="AQ54">
            <v>0</v>
          </cell>
          <cell r="AR54">
            <v>0</v>
          </cell>
          <cell r="AV54">
            <v>0</v>
          </cell>
        </row>
        <row r="55">
          <cell r="A55">
            <v>40</v>
          </cell>
          <cell r="B55" t="str">
            <v>L</v>
          </cell>
          <cell r="C55">
            <v>5.9085452947554226E-3</v>
          </cell>
          <cell r="F55" t="str">
            <v>SEWER</v>
          </cell>
          <cell r="G55">
            <v>1</v>
          </cell>
          <cell r="H55">
            <v>5.9085452947554226E-3</v>
          </cell>
          <cell r="I55">
            <v>2.7713484617104749E-2</v>
          </cell>
          <cell r="J55">
            <v>580000</v>
          </cell>
          <cell r="L55">
            <v>1</v>
          </cell>
          <cell r="M55">
            <v>1</v>
          </cell>
          <cell r="N55">
            <v>1</v>
          </cell>
          <cell r="O55">
            <v>1</v>
          </cell>
          <cell r="P55">
            <v>6.6271376256975766E-4</v>
          </cell>
          <cell r="Q55">
            <v>6.6271376256975766E-4</v>
          </cell>
          <cell r="W55">
            <v>0</v>
          </cell>
          <cell r="X55">
            <v>0</v>
          </cell>
          <cell r="AB55">
            <v>0</v>
          </cell>
          <cell r="AC55">
            <v>0</v>
          </cell>
          <cell r="AD55">
            <v>0</v>
          </cell>
          <cell r="AE55">
            <v>0</v>
          </cell>
          <cell r="AF55">
            <v>0</v>
          </cell>
          <cell r="AG55">
            <v>0</v>
          </cell>
          <cell r="AH55">
            <v>0</v>
          </cell>
          <cell r="AJ55">
            <v>1</v>
          </cell>
          <cell r="AK55">
            <v>1</v>
          </cell>
          <cell r="AL55">
            <v>1</v>
          </cell>
          <cell r="AM55">
            <v>1</v>
          </cell>
          <cell r="AN55">
            <v>9.9407064385463638E-4</v>
          </cell>
          <cell r="AO55">
            <v>9.9407064385463638E-4</v>
          </cell>
          <cell r="AP55">
            <v>1.0000000000631022</v>
          </cell>
          <cell r="AQ55">
            <v>1</v>
          </cell>
          <cell r="AR55">
            <v>1</v>
          </cell>
          <cell r="AS55">
            <v>1.6567844064243943E-3</v>
          </cell>
          <cell r="AT55">
            <v>1.656784406466213E-3</v>
          </cell>
          <cell r="AV55">
            <v>1</v>
          </cell>
          <cell r="AW55">
            <v>1</v>
          </cell>
          <cell r="AX55">
            <v>1.5593265000495322E-4</v>
          </cell>
          <cell r="AY55">
            <v>1.5593265000495319E-4</v>
          </cell>
          <cell r="BA55">
            <v>1</v>
          </cell>
          <cell r="BB55">
            <v>1.1694948750371489E-4</v>
          </cell>
          <cell r="BC55">
            <v>1.1694948750371489E-4</v>
          </cell>
          <cell r="BD55">
            <v>3.5864509503574565E-3</v>
          </cell>
          <cell r="BE55">
            <v>3.5864509503992755E-3</v>
          </cell>
        </row>
        <row r="56">
          <cell r="A56" t="str">
            <v>ELECTRICAL</v>
          </cell>
          <cell r="D56">
            <v>3.6730204560557395E-2</v>
          </cell>
          <cell r="E56">
            <v>0</v>
          </cell>
          <cell r="F56">
            <v>3.6730204560557395E-2</v>
          </cell>
          <cell r="G56" t="str">
            <v>Progress</v>
          </cell>
          <cell r="H56">
            <v>3.3273218419381079E-2</v>
          </cell>
          <cell r="J56" t="e">
            <v>#REF!</v>
          </cell>
          <cell r="P56">
            <v>0</v>
          </cell>
          <cell r="Q56">
            <v>0</v>
          </cell>
          <cell r="W56">
            <v>0</v>
          </cell>
          <cell r="X56">
            <v>0</v>
          </cell>
          <cell r="AB56">
            <v>0</v>
          </cell>
          <cell r="AC56">
            <v>0</v>
          </cell>
          <cell r="AD56">
            <v>0</v>
          </cell>
          <cell r="AE56">
            <v>0</v>
          </cell>
          <cell r="AF56">
            <v>0</v>
          </cell>
          <cell r="AG56">
            <v>0</v>
          </cell>
          <cell r="AH56">
            <v>0</v>
          </cell>
          <cell r="AN56">
            <v>0</v>
          </cell>
          <cell r="AO56">
            <v>0</v>
          </cell>
          <cell r="AP56">
            <v>0</v>
          </cell>
          <cell r="AQ56">
            <v>0</v>
          </cell>
          <cell r="AR56">
            <v>0</v>
          </cell>
          <cell r="AS56">
            <v>0</v>
          </cell>
          <cell r="AT56">
            <v>0</v>
          </cell>
          <cell r="AV56">
            <v>0</v>
          </cell>
          <cell r="AX56">
            <v>0</v>
          </cell>
          <cell r="AY56">
            <v>0</v>
          </cell>
          <cell r="BB56">
            <v>0</v>
          </cell>
          <cell r="BC56">
            <v>0</v>
          </cell>
          <cell r="BD56">
            <v>0</v>
          </cell>
          <cell r="BE56">
            <v>0</v>
          </cell>
        </row>
        <row r="57">
          <cell r="A57">
            <v>41</v>
          </cell>
          <cell r="B57" t="str">
            <v>L</v>
          </cell>
          <cell r="C57">
            <v>6.0511653535943462E-2</v>
          </cell>
          <cell r="F57" t="str">
            <v>POWER TRANSFORMER</v>
          </cell>
          <cell r="G57">
            <v>9.2592592592592587E-2</v>
          </cell>
          <cell r="H57">
            <v>5.6029308829577277E-3</v>
          </cell>
          <cell r="I57">
            <v>2.6280028516220019E-2</v>
          </cell>
          <cell r="J57">
            <v>550000</v>
          </cell>
          <cell r="L57">
            <v>1</v>
          </cell>
          <cell r="M57">
            <v>1</v>
          </cell>
          <cell r="N57">
            <v>1</v>
          </cell>
          <cell r="O57">
            <v>1</v>
          </cell>
          <cell r="P57">
            <v>6.2843546450580458E-4</v>
          </cell>
          <cell r="Q57">
            <v>6.2843546450580458E-4</v>
          </cell>
          <cell r="W57">
            <v>0</v>
          </cell>
          <cell r="X57">
            <v>0</v>
          </cell>
          <cell r="AB57">
            <v>0</v>
          </cell>
          <cell r="AC57">
            <v>0</v>
          </cell>
          <cell r="AD57">
            <v>0</v>
          </cell>
          <cell r="AE57">
            <v>0</v>
          </cell>
          <cell r="AF57">
            <v>0</v>
          </cell>
          <cell r="AG57">
            <v>0</v>
          </cell>
          <cell r="AH57">
            <v>0</v>
          </cell>
          <cell r="AJ57">
            <v>1</v>
          </cell>
          <cell r="AK57">
            <v>1</v>
          </cell>
          <cell r="AL57">
            <v>1</v>
          </cell>
          <cell r="AM57">
            <v>1</v>
          </cell>
          <cell r="AN57">
            <v>9.4265319675870688E-4</v>
          </cell>
          <cell r="AO57">
            <v>9.4265319675870688E-4</v>
          </cell>
          <cell r="AP57">
            <v>1.0000000000631022</v>
          </cell>
          <cell r="AQ57">
            <v>1</v>
          </cell>
          <cell r="AR57">
            <v>1</v>
          </cell>
          <cell r="AS57">
            <v>1.5710886612645117E-3</v>
          </cell>
          <cell r="AT57">
            <v>1.5710886613041672E-3</v>
          </cell>
          <cell r="AV57">
            <v>1</v>
          </cell>
          <cell r="AW57">
            <v>1</v>
          </cell>
          <cell r="AX57">
            <v>1.4786716810814528E-4</v>
          </cell>
          <cell r="AY57">
            <v>1.4786716810814526E-4</v>
          </cell>
          <cell r="BA57">
            <v>1</v>
          </cell>
          <cell r="BB57">
            <v>1.1090037608110893E-4</v>
          </cell>
          <cell r="BC57">
            <v>1.1090037608110893E-4</v>
          </cell>
          <cell r="BD57">
            <v>3.4009448667182774E-3</v>
          </cell>
          <cell r="BE57">
            <v>3.4009448667579332E-3</v>
          </cell>
        </row>
        <row r="58">
          <cell r="A58">
            <v>42</v>
          </cell>
          <cell r="B58" t="str">
            <v>L</v>
          </cell>
          <cell r="F58" t="str">
            <v>MV SWITCHGEAR</v>
          </cell>
          <cell r="G58">
            <v>6.3973063973063973E-2</v>
          </cell>
          <cell r="H58">
            <v>3.871115882770794E-3</v>
          </cell>
          <cell r="I58">
            <v>1.8157110611206558E-2</v>
          </cell>
          <cell r="J58">
            <v>380000</v>
          </cell>
          <cell r="L58">
            <v>1</v>
          </cell>
          <cell r="M58">
            <v>1</v>
          </cell>
          <cell r="N58">
            <v>1</v>
          </cell>
          <cell r="O58">
            <v>1</v>
          </cell>
          <cell r="P58">
            <v>4.3419177547673773E-4</v>
          </cell>
          <cell r="Q58">
            <v>4.3419177547673773E-4</v>
          </cell>
          <cell r="W58">
            <v>0</v>
          </cell>
          <cell r="X58">
            <v>0</v>
          </cell>
          <cell r="AB58">
            <v>0</v>
          </cell>
          <cell r="AC58">
            <v>0</v>
          </cell>
          <cell r="AD58">
            <v>0</v>
          </cell>
          <cell r="AE58">
            <v>0</v>
          </cell>
          <cell r="AF58">
            <v>0</v>
          </cell>
          <cell r="AG58">
            <v>0</v>
          </cell>
          <cell r="AH58">
            <v>0</v>
          </cell>
          <cell r="AJ58">
            <v>1</v>
          </cell>
          <cell r="AK58">
            <v>1</v>
          </cell>
          <cell r="AL58">
            <v>1</v>
          </cell>
          <cell r="AM58">
            <v>1</v>
          </cell>
          <cell r="AN58">
            <v>6.512876632151066E-4</v>
          </cell>
          <cell r="AO58">
            <v>6.512876632151066E-4</v>
          </cell>
          <cell r="AP58">
            <v>1.0000000000631022</v>
          </cell>
          <cell r="AQ58">
            <v>1</v>
          </cell>
          <cell r="AR58">
            <v>1</v>
          </cell>
          <cell r="AS58">
            <v>1.0854794386918444E-3</v>
          </cell>
          <cell r="AT58">
            <v>1.0854794387192429E-3</v>
          </cell>
          <cell r="AV58">
            <v>1</v>
          </cell>
          <cell r="AW58">
            <v>1</v>
          </cell>
          <cell r="AX58">
            <v>1.0216277069290037E-4</v>
          </cell>
          <cell r="AY58">
            <v>1.0216277069290037E-4</v>
          </cell>
          <cell r="BB58">
            <v>7.6622078019675274E-5</v>
          </cell>
          <cell r="BC58">
            <v>0</v>
          </cell>
          <cell r="BD58">
            <v>2.3497437260962643E-3</v>
          </cell>
          <cell r="BE58">
            <v>2.2731216481039875E-3</v>
          </cell>
        </row>
        <row r="59">
          <cell r="A59">
            <v>43</v>
          </cell>
          <cell r="B59" t="str">
            <v>L</v>
          </cell>
          <cell r="F59" t="str">
            <v>LV SWITCHGEAR &amp; MCC &amp; BUS DUCT</v>
          </cell>
          <cell r="G59">
            <v>6.9023569023569029E-2</v>
          </cell>
          <cell r="H59">
            <v>4.1767302945684877E-3</v>
          </cell>
          <cell r="I59">
            <v>1.9590566712091285E-2</v>
          </cell>
          <cell r="J59">
            <v>410000</v>
          </cell>
          <cell r="L59">
            <v>1</v>
          </cell>
          <cell r="M59">
            <v>1</v>
          </cell>
          <cell r="N59">
            <v>1</v>
          </cell>
          <cell r="O59">
            <v>1</v>
          </cell>
          <cell r="P59">
            <v>4.684700735406907E-4</v>
          </cell>
          <cell r="Q59">
            <v>4.684700735406907E-4</v>
          </cell>
          <cell r="W59">
            <v>0</v>
          </cell>
          <cell r="X59">
            <v>0</v>
          </cell>
          <cell r="AB59">
            <v>0</v>
          </cell>
          <cell r="AC59">
            <v>0</v>
          </cell>
          <cell r="AD59">
            <v>0</v>
          </cell>
          <cell r="AE59">
            <v>0</v>
          </cell>
          <cell r="AF59">
            <v>0</v>
          </cell>
          <cell r="AG59">
            <v>0</v>
          </cell>
          <cell r="AH59">
            <v>0</v>
          </cell>
          <cell r="AJ59">
            <v>1</v>
          </cell>
          <cell r="AK59">
            <v>1</v>
          </cell>
          <cell r="AL59">
            <v>1</v>
          </cell>
          <cell r="AM59">
            <v>1</v>
          </cell>
          <cell r="AN59">
            <v>7.027051103110361E-4</v>
          </cell>
          <cell r="AO59">
            <v>7.027051103110361E-4</v>
          </cell>
          <cell r="AP59">
            <v>1.0000000000631022</v>
          </cell>
          <cell r="AQ59">
            <v>1</v>
          </cell>
          <cell r="AR59">
            <v>1</v>
          </cell>
          <cell r="AS59">
            <v>1.1711751838517268E-3</v>
          </cell>
          <cell r="AT59">
            <v>1.1711751838812882E-3</v>
          </cell>
          <cell r="AV59">
            <v>1</v>
          </cell>
          <cell r="AW59">
            <v>1</v>
          </cell>
          <cell r="AX59">
            <v>1.1022825258970829E-4</v>
          </cell>
          <cell r="AY59">
            <v>1.1022825258970828E-4</v>
          </cell>
          <cell r="BB59">
            <v>8.2671189442281207E-5</v>
          </cell>
          <cell r="BC59">
            <v>0</v>
          </cell>
          <cell r="BD59">
            <v>2.535249809735443E-3</v>
          </cell>
          <cell r="BE59">
            <v>2.4525786203227233E-3</v>
          </cell>
        </row>
        <row r="60">
          <cell r="A60">
            <v>44</v>
          </cell>
          <cell r="B60" t="str">
            <v>L</v>
          </cell>
          <cell r="F60" t="str">
            <v>POWER &amp; CONTROL CABLES</v>
          </cell>
          <cell r="G60">
            <v>4.3434343434343436E-2</v>
          </cell>
          <cell r="H60">
            <v>2.6282839414601706E-3</v>
          </cell>
          <cell r="I60">
            <v>1.2327722467608665E-2</v>
          </cell>
          <cell r="J60">
            <v>258000</v>
          </cell>
          <cell r="L60">
            <v>1</v>
          </cell>
          <cell r="M60">
            <v>1</v>
          </cell>
          <cell r="N60">
            <v>1</v>
          </cell>
          <cell r="O60">
            <v>1</v>
          </cell>
          <cell r="P60">
            <v>2.9479336334999561E-4</v>
          </cell>
          <cell r="Q60">
            <v>2.9479336334999561E-4</v>
          </cell>
          <cell r="W60">
            <v>0</v>
          </cell>
          <cell r="X60">
            <v>0</v>
          </cell>
          <cell r="AB60">
            <v>0</v>
          </cell>
          <cell r="AC60">
            <v>0</v>
          </cell>
          <cell r="AD60">
            <v>0</v>
          </cell>
          <cell r="AE60">
            <v>0</v>
          </cell>
          <cell r="AF60">
            <v>0</v>
          </cell>
          <cell r="AG60">
            <v>0</v>
          </cell>
          <cell r="AH60">
            <v>0</v>
          </cell>
          <cell r="AJ60">
            <v>1</v>
          </cell>
          <cell r="AK60">
            <v>0.85</v>
          </cell>
          <cell r="AL60">
            <v>0.73899999999999999</v>
          </cell>
          <cell r="AM60">
            <v>0.73899999999999999</v>
          </cell>
          <cell r="AN60">
            <v>4.4219004502499347E-4</v>
          </cell>
          <cell r="AO60">
            <v>3.8161000885656934E-4</v>
          </cell>
          <cell r="AP60">
            <v>1.0000000000631022</v>
          </cell>
          <cell r="AQ60">
            <v>0.92499999999999993</v>
          </cell>
          <cell r="AR60">
            <v>0.73899999999999988</v>
          </cell>
          <cell r="AS60">
            <v>7.3698340837498918E-4</v>
          </cell>
          <cell r="AT60">
            <v>6.6543705910854722E-4</v>
          </cell>
          <cell r="AV60">
            <v>0.85</v>
          </cell>
          <cell r="AW60">
            <v>0.73899999999999999</v>
          </cell>
          <cell r="AX60">
            <v>6.9363144312548151E-5</v>
          </cell>
          <cell r="AY60">
            <v>5.657188687031205E-5</v>
          </cell>
          <cell r="BB60">
            <v>5.2022358234411107E-5</v>
          </cell>
          <cell r="BC60">
            <v>0</v>
          </cell>
          <cell r="BD60">
            <v>1.5953523192969376E-3</v>
          </cell>
          <cell r="BE60">
            <v>1.3984123181854241E-3</v>
          </cell>
        </row>
        <row r="61">
          <cell r="A61">
            <v>45</v>
          </cell>
          <cell r="B61" t="str">
            <v>L</v>
          </cell>
          <cell r="F61" t="str">
            <v>DC SYSTEM</v>
          </cell>
          <cell r="G61">
            <v>5.2188552188552187E-2</v>
          </cell>
          <cell r="H61">
            <v>3.158015588576174E-3</v>
          </cell>
          <cell r="I61">
            <v>1.4812379709142193E-2</v>
          </cell>
          <cell r="J61">
            <v>310000</v>
          </cell>
          <cell r="L61">
            <v>1</v>
          </cell>
          <cell r="M61">
            <v>1</v>
          </cell>
          <cell r="N61">
            <v>1</v>
          </cell>
          <cell r="O61">
            <v>1</v>
          </cell>
          <cell r="P61">
            <v>3.5420907999418079E-4</v>
          </cell>
          <cell r="Q61">
            <v>3.5420907999418079E-4</v>
          </cell>
          <cell r="W61">
            <v>0</v>
          </cell>
          <cell r="X61">
            <v>0</v>
          </cell>
          <cell r="AB61">
            <v>0</v>
          </cell>
          <cell r="AC61">
            <v>0</v>
          </cell>
          <cell r="AD61">
            <v>0</v>
          </cell>
          <cell r="AE61">
            <v>0</v>
          </cell>
          <cell r="AF61">
            <v>0</v>
          </cell>
          <cell r="AG61">
            <v>0</v>
          </cell>
          <cell r="AH61">
            <v>0</v>
          </cell>
          <cell r="AJ61">
            <v>1</v>
          </cell>
          <cell r="AK61">
            <v>1</v>
          </cell>
          <cell r="AN61">
            <v>5.3131361999127116E-4</v>
          </cell>
          <cell r="AO61">
            <v>3.5420907999418084E-4</v>
          </cell>
          <cell r="AP61">
            <v>1.0000000000631022</v>
          </cell>
          <cell r="AQ61">
            <v>1</v>
          </cell>
          <cell r="AR61">
            <v>0</v>
          </cell>
          <cell r="AS61">
            <v>8.8552269998545211E-4</v>
          </cell>
          <cell r="AT61">
            <v>6.3757634401187687E-4</v>
          </cell>
          <cell r="AV61">
            <v>1</v>
          </cell>
          <cell r="AW61">
            <v>1</v>
          </cell>
          <cell r="AX61">
            <v>8.3343312933681888E-5</v>
          </cell>
          <cell r="AY61">
            <v>8.3343312933681875E-5</v>
          </cell>
          <cell r="BB61">
            <v>6.2507484700261403E-5</v>
          </cell>
          <cell r="BC61">
            <v>0</v>
          </cell>
          <cell r="BD61">
            <v>1.9168961976048472E-3</v>
          </cell>
          <cell r="BE61">
            <v>1.4293378169339204E-3</v>
          </cell>
        </row>
        <row r="62">
          <cell r="A62">
            <v>46</v>
          </cell>
          <cell r="B62" t="str">
            <v>L</v>
          </cell>
          <cell r="F62" t="str">
            <v>UPS SYSTEM</v>
          </cell>
          <cell r="G62">
            <v>5.2188552188552187E-2</v>
          </cell>
          <cell r="H62">
            <v>3.158015588576174E-3</v>
          </cell>
          <cell r="I62">
            <v>1.4812379709142193E-2</v>
          </cell>
          <cell r="J62">
            <v>310000</v>
          </cell>
          <cell r="L62">
            <v>1</v>
          </cell>
          <cell r="M62">
            <v>1</v>
          </cell>
          <cell r="N62">
            <v>1</v>
          </cell>
          <cell r="O62">
            <v>1</v>
          </cell>
          <cell r="P62">
            <v>3.5420907999418079E-4</v>
          </cell>
          <cell r="Q62">
            <v>3.5420907999418079E-4</v>
          </cell>
          <cell r="W62">
            <v>0</v>
          </cell>
          <cell r="X62">
            <v>0</v>
          </cell>
          <cell r="AB62">
            <v>0</v>
          </cell>
          <cell r="AC62">
            <v>0</v>
          </cell>
          <cell r="AD62">
            <v>0</v>
          </cell>
          <cell r="AE62">
            <v>0</v>
          </cell>
          <cell r="AF62">
            <v>0</v>
          </cell>
          <cell r="AG62">
            <v>0</v>
          </cell>
          <cell r="AH62">
            <v>0</v>
          </cell>
          <cell r="AJ62">
            <v>1</v>
          </cell>
          <cell r="AK62">
            <v>1</v>
          </cell>
          <cell r="AN62">
            <v>5.3131361999127116E-4</v>
          </cell>
          <cell r="AO62">
            <v>3.5420907999418084E-4</v>
          </cell>
          <cell r="AP62">
            <v>1.0000000000631022</v>
          </cell>
          <cell r="AQ62">
            <v>1</v>
          </cell>
          <cell r="AR62">
            <v>0</v>
          </cell>
          <cell r="AS62">
            <v>8.8552269998545211E-4</v>
          </cell>
          <cell r="AT62">
            <v>6.3757634401187687E-4</v>
          </cell>
          <cell r="AV62">
            <v>1</v>
          </cell>
          <cell r="AW62">
            <v>1</v>
          </cell>
          <cell r="AX62">
            <v>8.3343312933681888E-5</v>
          </cell>
          <cell r="AY62">
            <v>8.3343312933681875E-5</v>
          </cell>
          <cell r="BB62">
            <v>6.2507484700261403E-5</v>
          </cell>
          <cell r="BC62">
            <v>0</v>
          </cell>
          <cell r="BD62">
            <v>1.9168961976048472E-3</v>
          </cell>
          <cell r="BE62">
            <v>1.4293378169339204E-3</v>
          </cell>
        </row>
        <row r="63">
          <cell r="A63">
            <v>47</v>
          </cell>
          <cell r="B63" t="str">
            <v>L</v>
          </cell>
          <cell r="F63" t="str">
            <v>LIGHTING PANELS</v>
          </cell>
          <cell r="G63">
            <v>3.0303030303030304E-2</v>
          </cell>
          <cell r="H63">
            <v>1.8336864707861654E-3</v>
          </cell>
          <cell r="I63">
            <v>8.6007366053083689E-3</v>
          </cell>
          <cell r="J63">
            <v>180000</v>
          </cell>
          <cell r="L63">
            <v>1</v>
          </cell>
          <cell r="M63">
            <v>1</v>
          </cell>
          <cell r="N63">
            <v>1</v>
          </cell>
          <cell r="O63">
            <v>1</v>
          </cell>
          <cell r="P63">
            <v>2.0566978838371783E-4</v>
          </cell>
          <cell r="Q63">
            <v>2.0566978838371783E-4</v>
          </cell>
          <cell r="W63">
            <v>0</v>
          </cell>
          <cell r="X63">
            <v>0</v>
          </cell>
          <cell r="AB63">
            <v>0</v>
          </cell>
          <cell r="AC63">
            <v>0</v>
          </cell>
          <cell r="AD63">
            <v>0</v>
          </cell>
          <cell r="AE63">
            <v>0</v>
          </cell>
          <cell r="AF63">
            <v>0</v>
          </cell>
          <cell r="AG63">
            <v>0</v>
          </cell>
          <cell r="AH63">
            <v>0</v>
          </cell>
          <cell r="AJ63">
            <v>1</v>
          </cell>
          <cell r="AK63">
            <v>0.5</v>
          </cell>
          <cell r="AN63">
            <v>3.0850468257557682E-4</v>
          </cell>
          <cell r="AO63">
            <v>1.5425234128778844E-4</v>
          </cell>
          <cell r="AP63">
            <v>1.0000000000631022</v>
          </cell>
          <cell r="AQ63">
            <v>0.75000000000000011</v>
          </cell>
          <cell r="AR63">
            <v>0</v>
          </cell>
          <cell r="AS63">
            <v>5.1417447095929462E-4</v>
          </cell>
          <cell r="AT63">
            <v>3.2907166142692685E-4</v>
          </cell>
          <cell r="AV63">
            <v>0.5</v>
          </cell>
          <cell r="AX63">
            <v>4.8392891380847539E-5</v>
          </cell>
          <cell r="AY63">
            <v>1.6695547527778015E-5</v>
          </cell>
          <cell r="BB63">
            <v>3.6294668535635652E-5</v>
          </cell>
          <cell r="BC63">
            <v>0</v>
          </cell>
          <cell r="BD63">
            <v>1.1130365018350724E-3</v>
          </cell>
          <cell r="BE63">
            <v>7.0568933862621107E-4</v>
          </cell>
        </row>
        <row r="64">
          <cell r="A64">
            <v>48</v>
          </cell>
          <cell r="B64" t="str">
            <v>L</v>
          </cell>
          <cell r="F64" t="str">
            <v>LIGHTING FIXTURES  SOCKET OUTLETS</v>
          </cell>
          <cell r="G64">
            <v>2.5252525252525252E-2</v>
          </cell>
          <cell r="H64">
            <v>1.5280720589884713E-3</v>
          </cell>
          <cell r="I64">
            <v>7.1672805044236424E-3</v>
          </cell>
          <cell r="J64">
            <v>150000</v>
          </cell>
          <cell r="L64">
            <v>1</v>
          </cell>
          <cell r="M64">
            <v>1</v>
          </cell>
          <cell r="N64">
            <v>1</v>
          </cell>
          <cell r="O64">
            <v>1</v>
          </cell>
          <cell r="P64">
            <v>1.7139149031976492E-4</v>
          </cell>
          <cell r="Q64">
            <v>1.7139149031976492E-4</v>
          </cell>
          <cell r="W64">
            <v>0</v>
          </cell>
          <cell r="X64">
            <v>0</v>
          </cell>
          <cell r="AB64">
            <v>0</v>
          </cell>
          <cell r="AC64">
            <v>0</v>
          </cell>
          <cell r="AD64">
            <v>0</v>
          </cell>
          <cell r="AE64">
            <v>0</v>
          </cell>
          <cell r="AF64">
            <v>0</v>
          </cell>
          <cell r="AG64">
            <v>0</v>
          </cell>
          <cell r="AH64">
            <v>0</v>
          </cell>
          <cell r="AJ64">
            <v>1</v>
          </cell>
          <cell r="AK64">
            <v>1</v>
          </cell>
          <cell r="AN64">
            <v>2.5708723547964736E-4</v>
          </cell>
          <cell r="AO64">
            <v>1.7139149031976495E-4</v>
          </cell>
          <cell r="AP64">
            <v>1.0000000000631022</v>
          </cell>
          <cell r="AQ64">
            <v>1</v>
          </cell>
          <cell r="AR64">
            <v>0</v>
          </cell>
          <cell r="AS64">
            <v>4.2847872579941231E-4</v>
          </cell>
          <cell r="AT64">
            <v>3.0850468258639206E-4</v>
          </cell>
          <cell r="AV64">
            <v>1</v>
          </cell>
          <cell r="AX64">
            <v>4.0327409484039628E-5</v>
          </cell>
          <cell r="AY64">
            <v>2.7825912546296701E-5</v>
          </cell>
          <cell r="BB64">
            <v>3.0245557113029716E-5</v>
          </cell>
          <cell r="BC64">
            <v>0</v>
          </cell>
          <cell r="BD64">
            <v>9.275304181958938E-4</v>
          </cell>
          <cell r="BE64">
            <v>6.791135757722186E-4</v>
          </cell>
        </row>
        <row r="65">
          <cell r="A65">
            <v>49</v>
          </cell>
          <cell r="B65" t="str">
            <v>L</v>
          </cell>
          <cell r="F65" t="str">
            <v>EARTHING &amp; LIGHTNING SYSTEM</v>
          </cell>
          <cell r="G65">
            <v>2.5252525252525252E-2</v>
          </cell>
          <cell r="H65">
            <v>1.5280720589884713E-3</v>
          </cell>
          <cell r="I65">
            <v>7.1672805044236424E-3</v>
          </cell>
          <cell r="J65">
            <v>150000</v>
          </cell>
          <cell r="L65">
            <v>1</v>
          </cell>
          <cell r="M65">
            <v>1</v>
          </cell>
          <cell r="N65">
            <v>1</v>
          </cell>
          <cell r="O65">
            <v>1</v>
          </cell>
          <cell r="P65">
            <v>1.7139149031976492E-4</v>
          </cell>
          <cell r="Q65">
            <v>1.7139149031976492E-4</v>
          </cell>
          <cell r="W65">
            <v>0</v>
          </cell>
          <cell r="X65">
            <v>0</v>
          </cell>
          <cell r="AB65">
            <v>0</v>
          </cell>
          <cell r="AC65">
            <v>0</v>
          </cell>
          <cell r="AD65">
            <v>0</v>
          </cell>
          <cell r="AE65">
            <v>0</v>
          </cell>
          <cell r="AF65">
            <v>0</v>
          </cell>
          <cell r="AG65">
            <v>0</v>
          </cell>
          <cell r="AH65">
            <v>0</v>
          </cell>
          <cell r="AJ65">
            <v>1</v>
          </cell>
          <cell r="AK65">
            <v>1</v>
          </cell>
          <cell r="AL65">
            <v>1</v>
          </cell>
          <cell r="AM65">
            <v>0.99950000000000006</v>
          </cell>
          <cell r="AN65">
            <v>2.5708723547964736E-4</v>
          </cell>
          <cell r="AO65">
            <v>2.5707866590513143E-4</v>
          </cell>
          <cell r="AP65">
            <v>1.0000000000631022</v>
          </cell>
          <cell r="AQ65">
            <v>1</v>
          </cell>
          <cell r="AR65">
            <v>0.9998999999999999</v>
          </cell>
          <cell r="AS65">
            <v>4.2847872579941231E-4</v>
          </cell>
          <cell r="AT65">
            <v>4.2846672840590511E-4</v>
          </cell>
          <cell r="AV65">
            <v>1</v>
          </cell>
          <cell r="AW65">
            <v>1</v>
          </cell>
          <cell r="AX65">
            <v>4.0327409484039628E-5</v>
          </cell>
          <cell r="AY65">
            <v>4.0327409484039628E-5</v>
          </cell>
          <cell r="BA65">
            <v>1</v>
          </cell>
          <cell r="BB65">
            <v>3.0245557113029716E-5</v>
          </cell>
          <cell r="BC65">
            <v>3.0245557113029716E-5</v>
          </cell>
          <cell r="BD65">
            <v>9.275304181958938E-4</v>
          </cell>
          <cell r="BE65">
            <v>9.2750985122787072E-4</v>
          </cell>
        </row>
        <row r="66">
          <cell r="A66">
            <v>50</v>
          </cell>
          <cell r="B66" t="str">
            <v>L</v>
          </cell>
          <cell r="F66" t="str">
            <v>CABLE TRAYS &amp;LADDERS</v>
          </cell>
          <cell r="G66">
            <v>2.5252525252525252E-2</v>
          </cell>
          <cell r="H66">
            <v>1.5280720589884713E-3</v>
          </cell>
          <cell r="I66">
            <v>7.1672805044236424E-3</v>
          </cell>
          <cell r="J66">
            <v>150000</v>
          </cell>
          <cell r="L66">
            <v>1</v>
          </cell>
          <cell r="M66">
            <v>1</v>
          </cell>
          <cell r="N66">
            <v>1</v>
          </cell>
          <cell r="O66">
            <v>1</v>
          </cell>
          <cell r="P66">
            <v>1.7139149031976492E-4</v>
          </cell>
          <cell r="Q66">
            <v>1.7139149031976492E-4</v>
          </cell>
          <cell r="W66">
            <v>0</v>
          </cell>
          <cell r="X66">
            <v>0</v>
          </cell>
          <cell r="AB66">
            <v>0</v>
          </cell>
          <cell r="AC66">
            <v>0</v>
          </cell>
          <cell r="AD66">
            <v>0</v>
          </cell>
          <cell r="AE66">
            <v>0</v>
          </cell>
          <cell r="AF66">
            <v>0</v>
          </cell>
          <cell r="AG66">
            <v>0</v>
          </cell>
          <cell r="AH66">
            <v>0</v>
          </cell>
          <cell r="AJ66">
            <v>1</v>
          </cell>
          <cell r="AK66">
            <v>1</v>
          </cell>
          <cell r="AL66">
            <v>1</v>
          </cell>
          <cell r="AM66">
            <v>0.995</v>
          </cell>
          <cell r="AN66">
            <v>2.5708723547964736E-4</v>
          </cell>
          <cell r="AO66">
            <v>2.5700153973448749E-4</v>
          </cell>
          <cell r="AP66">
            <v>1.0000000000631022</v>
          </cell>
          <cell r="AQ66">
            <v>1</v>
          </cell>
          <cell r="AR66">
            <v>0.999</v>
          </cell>
          <cell r="AS66">
            <v>4.2847872579941231E-4</v>
          </cell>
          <cell r="AT66">
            <v>4.2835875176700362E-4</v>
          </cell>
          <cell r="AV66">
            <v>1</v>
          </cell>
          <cell r="AW66">
            <v>1</v>
          </cell>
          <cell r="AX66">
            <v>4.0327409484039628E-5</v>
          </cell>
          <cell r="AY66">
            <v>4.0327409484039628E-5</v>
          </cell>
          <cell r="BA66">
            <v>1</v>
          </cell>
          <cell r="BB66">
            <v>3.0245557113029716E-5</v>
          </cell>
          <cell r="BC66">
            <v>3.0245557113029716E-5</v>
          </cell>
          <cell r="BD66">
            <v>9.275304181958938E-4</v>
          </cell>
          <cell r="BE66">
            <v>9.2732474841832535E-4</v>
          </cell>
        </row>
        <row r="67">
          <cell r="A67">
            <v>51</v>
          </cell>
          <cell r="B67" t="str">
            <v>L</v>
          </cell>
          <cell r="F67" t="str">
            <v>CABLE GLANDS ,JUNCTION BOXES &amp; LOCAL CONTROL STATIONS</v>
          </cell>
          <cell r="G67">
            <v>2.5252525252525252E-2</v>
          </cell>
          <cell r="H67">
            <v>1.5280720589884713E-3</v>
          </cell>
          <cell r="I67">
            <v>7.1672805044236424E-3</v>
          </cell>
          <cell r="J67">
            <v>150000</v>
          </cell>
          <cell r="L67">
            <v>1</v>
          </cell>
          <cell r="M67">
            <v>1</v>
          </cell>
          <cell r="N67">
            <v>1</v>
          </cell>
          <cell r="O67">
            <v>1</v>
          </cell>
          <cell r="P67">
            <v>1.7139149031976492E-4</v>
          </cell>
          <cell r="Q67">
            <v>1.7139149031976492E-4</v>
          </cell>
          <cell r="W67">
            <v>0</v>
          </cell>
          <cell r="X67">
            <v>0</v>
          </cell>
          <cell r="AB67">
            <v>0</v>
          </cell>
          <cell r="AC67">
            <v>0</v>
          </cell>
          <cell r="AD67">
            <v>0</v>
          </cell>
          <cell r="AE67">
            <v>0</v>
          </cell>
          <cell r="AF67">
            <v>0</v>
          </cell>
          <cell r="AG67">
            <v>0</v>
          </cell>
          <cell r="AH67">
            <v>0</v>
          </cell>
          <cell r="AJ67">
            <v>1</v>
          </cell>
          <cell r="AK67">
            <v>1</v>
          </cell>
          <cell r="AL67">
            <v>0.99399999999999999</v>
          </cell>
          <cell r="AM67">
            <v>0.44800000000000001</v>
          </cell>
          <cell r="AN67">
            <v>2.5708723547964736E-4</v>
          </cell>
          <cell r="AO67">
            <v>2.4721508563722898E-4</v>
          </cell>
          <cell r="AP67">
            <v>1.0000000000631022</v>
          </cell>
          <cell r="AQ67">
            <v>1</v>
          </cell>
          <cell r="AR67">
            <v>0.88480000000000003</v>
          </cell>
          <cell r="AS67">
            <v>4.2847872579941231E-4</v>
          </cell>
          <cell r="AT67">
            <v>4.1465771603084163E-4</v>
          </cell>
          <cell r="AV67">
            <v>1</v>
          </cell>
          <cell r="AW67">
            <v>1</v>
          </cell>
          <cell r="AX67">
            <v>4.0327409484039628E-5</v>
          </cell>
          <cell r="AY67">
            <v>4.0327409484039628E-5</v>
          </cell>
          <cell r="BA67">
            <v>1</v>
          </cell>
          <cell r="BB67">
            <v>3.0245557113029716E-5</v>
          </cell>
          <cell r="BC67">
            <v>3.0245557113029716E-5</v>
          </cell>
          <cell r="BD67">
            <v>9.275304181958938E-4</v>
          </cell>
          <cell r="BE67">
            <v>9.038372585849049E-4</v>
          </cell>
        </row>
        <row r="68">
          <cell r="A68">
            <v>52</v>
          </cell>
          <cell r="B68" t="str">
            <v>L</v>
          </cell>
          <cell r="F68" t="str">
            <v>CABLE SHOES REQ.</v>
          </cell>
          <cell r="G68">
            <v>2.5252525252525252E-2</v>
          </cell>
          <cell r="H68">
            <v>1.5280720589884713E-3</v>
          </cell>
          <cell r="I68">
            <v>7.1672805044236424E-3</v>
          </cell>
          <cell r="J68">
            <v>150000</v>
          </cell>
          <cell r="L68">
            <v>1</v>
          </cell>
          <cell r="M68">
            <v>1</v>
          </cell>
          <cell r="N68">
            <v>1</v>
          </cell>
          <cell r="O68">
            <v>1</v>
          </cell>
          <cell r="P68">
            <v>1.7139149031976492E-4</v>
          </cell>
          <cell r="Q68">
            <v>1.7139149031976492E-4</v>
          </cell>
          <cell r="W68">
            <v>0</v>
          </cell>
          <cell r="X68">
            <v>0</v>
          </cell>
          <cell r="AB68">
            <v>0</v>
          </cell>
          <cell r="AC68">
            <v>0</v>
          </cell>
          <cell r="AD68">
            <v>0</v>
          </cell>
          <cell r="AE68">
            <v>0</v>
          </cell>
          <cell r="AF68">
            <v>0</v>
          </cell>
          <cell r="AG68">
            <v>0</v>
          </cell>
          <cell r="AH68">
            <v>0</v>
          </cell>
          <cell r="AJ68">
            <v>1</v>
          </cell>
          <cell r="AK68">
            <v>1</v>
          </cell>
          <cell r="AL68">
            <v>1</v>
          </cell>
          <cell r="AM68">
            <v>1</v>
          </cell>
          <cell r="AN68">
            <v>2.5708723547964736E-4</v>
          </cell>
          <cell r="AO68">
            <v>2.5708723547964736E-4</v>
          </cell>
          <cell r="AP68">
            <v>1.0000000000631022</v>
          </cell>
          <cell r="AQ68">
            <v>1</v>
          </cell>
          <cell r="AR68">
            <v>1</v>
          </cell>
          <cell r="AS68">
            <v>4.2847872579941231E-4</v>
          </cell>
          <cell r="AT68">
            <v>4.2847872581022755E-4</v>
          </cell>
          <cell r="AV68">
            <v>1</v>
          </cell>
          <cell r="AW68">
            <v>1</v>
          </cell>
          <cell r="AX68">
            <v>4.0327409484039628E-5</v>
          </cell>
          <cell r="AY68">
            <v>4.0327409484039628E-5</v>
          </cell>
          <cell r="BA68">
            <v>1</v>
          </cell>
          <cell r="BB68">
            <v>3.0245557113029716E-5</v>
          </cell>
          <cell r="BC68">
            <v>3.0245557113029716E-5</v>
          </cell>
          <cell r="BD68">
            <v>9.275304181958938E-4</v>
          </cell>
          <cell r="BE68">
            <v>9.2753041820670926E-4</v>
          </cell>
        </row>
        <row r="69">
          <cell r="A69">
            <v>53</v>
          </cell>
          <cell r="B69" t="str">
            <v>L</v>
          </cell>
          <cell r="F69" t="str">
            <v>CONDUIT &amp; ACCESSORIES</v>
          </cell>
          <cell r="G69">
            <v>2.5252525252525252E-2</v>
          </cell>
          <cell r="H69">
            <v>1.5280720589884713E-3</v>
          </cell>
          <cell r="I69">
            <v>7.1672805044236424E-3</v>
          </cell>
          <cell r="J69">
            <v>150000</v>
          </cell>
          <cell r="L69">
            <v>1</v>
          </cell>
          <cell r="M69">
            <v>1</v>
          </cell>
          <cell r="N69">
            <v>1</v>
          </cell>
          <cell r="O69">
            <v>1</v>
          </cell>
          <cell r="P69">
            <v>1.7139149031976492E-4</v>
          </cell>
          <cell r="Q69">
            <v>1.7139149031976492E-4</v>
          </cell>
          <cell r="W69">
            <v>0</v>
          </cell>
          <cell r="X69">
            <v>0</v>
          </cell>
          <cell r="AB69">
            <v>0</v>
          </cell>
          <cell r="AC69">
            <v>0</v>
          </cell>
          <cell r="AD69">
            <v>0</v>
          </cell>
          <cell r="AE69">
            <v>0</v>
          </cell>
          <cell r="AF69">
            <v>0</v>
          </cell>
          <cell r="AG69">
            <v>0</v>
          </cell>
          <cell r="AH69">
            <v>0</v>
          </cell>
          <cell r="AJ69">
            <v>1</v>
          </cell>
          <cell r="AK69">
            <v>1</v>
          </cell>
          <cell r="AL69">
            <v>1</v>
          </cell>
          <cell r="AM69">
            <v>1</v>
          </cell>
          <cell r="AN69">
            <v>2.5708723547964736E-4</v>
          </cell>
          <cell r="AO69">
            <v>2.5708723547964736E-4</v>
          </cell>
          <cell r="AP69">
            <v>1.0000000000631022</v>
          </cell>
          <cell r="AQ69">
            <v>1</v>
          </cell>
          <cell r="AR69">
            <v>1</v>
          </cell>
          <cell r="AS69">
            <v>4.2847872579941231E-4</v>
          </cell>
          <cell r="AT69">
            <v>4.2847872581022755E-4</v>
          </cell>
          <cell r="AV69">
            <v>1</v>
          </cell>
          <cell r="AW69">
            <v>1</v>
          </cell>
          <cell r="AX69">
            <v>4.0327409484039628E-5</v>
          </cell>
          <cell r="AY69">
            <v>4.0327409484039628E-5</v>
          </cell>
          <cell r="BA69">
            <v>1</v>
          </cell>
          <cell r="BB69">
            <v>3.0245557113029716E-5</v>
          </cell>
          <cell r="BC69">
            <v>3.0245557113029716E-5</v>
          </cell>
          <cell r="BD69">
            <v>9.275304181958938E-4</v>
          </cell>
          <cell r="BE69">
            <v>9.2753041820670926E-4</v>
          </cell>
        </row>
        <row r="70">
          <cell r="A70">
            <v>54</v>
          </cell>
          <cell r="B70" t="str">
            <v>L</v>
          </cell>
          <cell r="F70" t="str">
            <v>MV CABLES TERMINATION KITS</v>
          </cell>
          <cell r="G70">
            <v>2.5252525252525252E-2</v>
          </cell>
          <cell r="H70">
            <v>1.5280720589884713E-3</v>
          </cell>
          <cell r="I70">
            <v>7.1672805044236424E-3</v>
          </cell>
          <cell r="J70">
            <v>150000</v>
          </cell>
          <cell r="L70">
            <v>1</v>
          </cell>
          <cell r="M70">
            <v>1</v>
          </cell>
          <cell r="N70">
            <v>1</v>
          </cell>
          <cell r="O70">
            <v>1</v>
          </cell>
          <cell r="P70">
            <v>1.7139149031976492E-4</v>
          </cell>
          <cell r="Q70">
            <v>1.7139149031976492E-4</v>
          </cell>
          <cell r="W70">
            <v>0</v>
          </cell>
          <cell r="X70">
            <v>0</v>
          </cell>
          <cell r="AB70">
            <v>0</v>
          </cell>
          <cell r="AC70">
            <v>0</v>
          </cell>
          <cell r="AD70">
            <v>0</v>
          </cell>
          <cell r="AE70">
            <v>0</v>
          </cell>
          <cell r="AF70">
            <v>0</v>
          </cell>
          <cell r="AG70">
            <v>0</v>
          </cell>
          <cell r="AH70">
            <v>0</v>
          </cell>
          <cell r="AJ70">
            <v>1</v>
          </cell>
          <cell r="AK70">
            <v>1</v>
          </cell>
          <cell r="AL70">
            <v>1</v>
          </cell>
          <cell r="AM70">
            <v>1</v>
          </cell>
          <cell r="AN70">
            <v>2.5708723547964736E-4</v>
          </cell>
          <cell r="AO70">
            <v>2.5708723547964736E-4</v>
          </cell>
          <cell r="AP70">
            <v>1.0000000000631022</v>
          </cell>
          <cell r="AQ70">
            <v>1</v>
          </cell>
          <cell r="AR70">
            <v>1</v>
          </cell>
          <cell r="AS70">
            <v>4.2847872579941231E-4</v>
          </cell>
          <cell r="AT70">
            <v>4.2847872581022755E-4</v>
          </cell>
          <cell r="AV70">
            <v>1</v>
          </cell>
          <cell r="AW70">
            <v>1</v>
          </cell>
          <cell r="AX70">
            <v>4.0327409484039628E-5</v>
          </cell>
          <cell r="AY70">
            <v>4.0327409484039628E-5</v>
          </cell>
          <cell r="BA70">
            <v>1</v>
          </cell>
          <cell r="BB70">
            <v>3.0245557113029716E-5</v>
          </cell>
          <cell r="BC70">
            <v>3.0245557113029716E-5</v>
          </cell>
          <cell r="BD70">
            <v>9.275304181958938E-4</v>
          </cell>
          <cell r="BE70">
            <v>9.2753041820670926E-4</v>
          </cell>
        </row>
        <row r="71">
          <cell r="A71">
            <v>55</v>
          </cell>
          <cell r="B71" t="str">
            <v>L</v>
          </cell>
          <cell r="F71" t="str">
            <v>GENERAL AREA LIGHTING SYSTEM</v>
          </cell>
          <cell r="G71">
            <v>2.5252525252525252E-2</v>
          </cell>
          <cell r="H71">
            <v>1.5280720589884713E-3</v>
          </cell>
          <cell r="I71">
            <v>7.1672805044236424E-3</v>
          </cell>
          <cell r="J71">
            <v>150000</v>
          </cell>
          <cell r="L71">
            <v>1</v>
          </cell>
          <cell r="M71">
            <v>1</v>
          </cell>
          <cell r="N71">
            <v>1</v>
          </cell>
          <cell r="O71">
            <v>1</v>
          </cell>
          <cell r="P71">
            <v>1.7139149031976492E-4</v>
          </cell>
          <cell r="Q71">
            <v>1.7139149031976492E-4</v>
          </cell>
          <cell r="W71">
            <v>0</v>
          </cell>
          <cell r="X71">
            <v>0</v>
          </cell>
          <cell r="AB71">
            <v>0</v>
          </cell>
          <cell r="AC71">
            <v>0</v>
          </cell>
          <cell r="AD71">
            <v>0</v>
          </cell>
          <cell r="AE71">
            <v>0</v>
          </cell>
          <cell r="AF71">
            <v>0</v>
          </cell>
          <cell r="AG71">
            <v>0</v>
          </cell>
          <cell r="AH71">
            <v>0</v>
          </cell>
          <cell r="AJ71">
            <v>1</v>
          </cell>
          <cell r="AK71">
            <v>1</v>
          </cell>
          <cell r="AL71">
            <v>1</v>
          </cell>
          <cell r="AM71">
            <v>1</v>
          </cell>
          <cell r="AN71">
            <v>2.5708723547964736E-4</v>
          </cell>
          <cell r="AO71">
            <v>2.5708723547964736E-4</v>
          </cell>
          <cell r="AP71">
            <v>1.0000000000631022</v>
          </cell>
          <cell r="AQ71">
            <v>1</v>
          </cell>
          <cell r="AR71">
            <v>1</v>
          </cell>
          <cell r="AS71">
            <v>4.2847872579941231E-4</v>
          </cell>
          <cell r="AT71">
            <v>4.2847872581022755E-4</v>
          </cell>
          <cell r="AV71">
            <v>1</v>
          </cell>
          <cell r="AW71">
            <v>1</v>
          </cell>
          <cell r="AX71">
            <v>4.0327409484039628E-5</v>
          </cell>
          <cell r="AY71">
            <v>4.0327409484039628E-5</v>
          </cell>
          <cell r="BA71">
            <v>1</v>
          </cell>
          <cell r="BB71">
            <v>3.0245557113029716E-5</v>
          </cell>
          <cell r="BC71">
            <v>3.0245557113029716E-5</v>
          </cell>
          <cell r="BD71">
            <v>9.275304181958938E-4</v>
          </cell>
          <cell r="BE71">
            <v>9.2753041820670926E-4</v>
          </cell>
        </row>
        <row r="72">
          <cell r="A72">
            <v>56</v>
          </cell>
          <cell r="B72" t="str">
            <v>L</v>
          </cell>
          <cell r="F72" t="str">
            <v>DIESEL ENGINE GENERATOR</v>
          </cell>
          <cell r="G72">
            <v>0.29104377104377105</v>
          </cell>
          <cell r="H72">
            <v>1.7611539837195128E-2</v>
          </cell>
          <cell r="I72">
            <v>8.2605296906983955E-2</v>
          </cell>
          <cell r="J72">
            <v>1728800</v>
          </cell>
          <cell r="L72">
            <v>1</v>
          </cell>
          <cell r="M72">
            <v>1</v>
          </cell>
          <cell r="N72">
            <v>1</v>
          </cell>
          <cell r="O72">
            <v>1</v>
          </cell>
          <cell r="P72">
            <v>1.9753440564320639E-3</v>
          </cell>
          <cell r="Q72">
            <v>1.9753440564320639E-3</v>
          </cell>
          <cell r="W72">
            <v>0</v>
          </cell>
          <cell r="X72">
            <v>0</v>
          </cell>
          <cell r="AB72">
            <v>0</v>
          </cell>
          <cell r="AC72">
            <v>0</v>
          </cell>
          <cell r="AD72">
            <v>0</v>
          </cell>
          <cell r="AE72">
            <v>0</v>
          </cell>
          <cell r="AF72">
            <v>0</v>
          </cell>
          <cell r="AG72">
            <v>0</v>
          </cell>
          <cell r="AH72">
            <v>0</v>
          </cell>
          <cell r="AJ72">
            <v>1</v>
          </cell>
          <cell r="AK72">
            <v>1</v>
          </cell>
          <cell r="AL72">
            <v>1</v>
          </cell>
          <cell r="AM72">
            <v>1</v>
          </cell>
          <cell r="AN72">
            <v>2.963016084648096E-3</v>
          </cell>
          <cell r="AO72">
            <v>2.963016084648096E-3</v>
          </cell>
          <cell r="AP72">
            <v>1.0000000000631022</v>
          </cell>
          <cell r="AQ72">
            <v>1</v>
          </cell>
          <cell r="AR72">
            <v>1</v>
          </cell>
          <cell r="AS72">
            <v>4.9383601410801599E-3</v>
          </cell>
          <cell r="AT72">
            <v>4.9383601412048093E-3</v>
          </cell>
          <cell r="AV72">
            <v>1</v>
          </cell>
          <cell r="AW72">
            <v>1</v>
          </cell>
          <cell r="AX72">
            <v>4.647868367733847E-4</v>
          </cell>
          <cell r="AY72">
            <v>4.6478683677338465E-4</v>
          </cell>
          <cell r="BB72">
            <v>3.4859012758003846E-4</v>
          </cell>
          <cell r="BC72">
            <v>0</v>
          </cell>
          <cell r="BD72">
            <v>1.0690097246513743E-2</v>
          </cell>
          <cell r="BE72">
            <v>1.0341507119058355E-2</v>
          </cell>
        </row>
        <row r="73">
          <cell r="A73">
            <v>57</v>
          </cell>
          <cell r="B73" t="str">
            <v>L</v>
          </cell>
          <cell r="F73" t="str">
            <v>CATHODIC PROTECTION (Additional)</v>
          </cell>
          <cell r="G73">
            <v>8.9562289562289555E-3</v>
          </cell>
          <cell r="H73">
            <v>5.4195622358791111E-4</v>
          </cell>
          <cell r="I73">
            <v>2.541995485568918E-3</v>
          </cell>
          <cell r="J73">
            <v>53200</v>
          </cell>
          <cell r="L73">
            <v>1</v>
          </cell>
          <cell r="M73">
            <v>1</v>
          </cell>
          <cell r="N73">
            <v>1</v>
          </cell>
          <cell r="O73">
            <v>1</v>
          </cell>
          <cell r="P73">
            <v>6.0786848566743277E-5</v>
          </cell>
          <cell r="Q73">
            <v>6.0786848566743277E-5</v>
          </cell>
          <cell r="W73">
            <v>0</v>
          </cell>
          <cell r="X73">
            <v>0</v>
          </cell>
          <cell r="AB73">
            <v>0</v>
          </cell>
          <cell r="AC73">
            <v>0</v>
          </cell>
          <cell r="AD73">
            <v>0</v>
          </cell>
          <cell r="AE73">
            <v>0</v>
          </cell>
          <cell r="AF73">
            <v>0</v>
          </cell>
          <cell r="AG73">
            <v>0</v>
          </cell>
          <cell r="AH73">
            <v>0</v>
          </cell>
          <cell r="AJ73">
            <v>1</v>
          </cell>
          <cell r="AK73">
            <v>1</v>
          </cell>
          <cell r="AL73">
            <v>1</v>
          </cell>
          <cell r="AM73">
            <v>1</v>
          </cell>
          <cell r="AN73">
            <v>9.1180272850114929E-5</v>
          </cell>
          <cell r="AO73">
            <v>9.1180272850114929E-5</v>
          </cell>
          <cell r="AP73">
            <v>1.0000000000631022</v>
          </cell>
          <cell r="AQ73">
            <v>1</v>
          </cell>
          <cell r="AR73">
            <v>1</v>
          </cell>
          <cell r="AS73">
            <v>1.5196712141685821E-4</v>
          </cell>
          <cell r="AT73">
            <v>1.5196712142069398E-4</v>
          </cell>
          <cell r="AV73">
            <v>1</v>
          </cell>
          <cell r="AW73">
            <v>1</v>
          </cell>
          <cell r="AX73">
            <v>1.430278789700605E-5</v>
          </cell>
          <cell r="AY73">
            <v>1.4302787897006049E-5</v>
          </cell>
          <cell r="BA73">
            <v>1</v>
          </cell>
          <cell r="BB73">
            <v>1.0727090922754537E-5</v>
          </cell>
          <cell r="BC73">
            <v>1.0727090922754537E-5</v>
          </cell>
          <cell r="BD73">
            <v>3.2896412165347701E-4</v>
          </cell>
          <cell r="BE73">
            <v>3.2896412165731275E-4</v>
          </cell>
        </row>
        <row r="74">
          <cell r="A74">
            <v>58</v>
          </cell>
          <cell r="B74" t="str">
            <v>L</v>
          </cell>
          <cell r="F74" t="str">
            <v>PDCS SYSTEM</v>
          </cell>
          <cell r="G74">
            <v>9.4276094276094277E-2</v>
          </cell>
          <cell r="H74">
            <v>5.704802353556959E-3</v>
          </cell>
          <cell r="I74">
            <v>2.6757847216514929E-2</v>
          </cell>
          <cell r="J74">
            <v>560000</v>
          </cell>
          <cell r="L74">
            <v>1</v>
          </cell>
          <cell r="M74">
            <v>1</v>
          </cell>
          <cell r="N74">
            <v>1</v>
          </cell>
          <cell r="O74">
            <v>1</v>
          </cell>
          <cell r="P74">
            <v>6.3986156386045554E-4</v>
          </cell>
          <cell r="Q74">
            <v>6.3986156386045554E-4</v>
          </cell>
          <cell r="W74">
            <v>0</v>
          </cell>
          <cell r="X74">
            <v>0</v>
          </cell>
          <cell r="AB74">
            <v>0</v>
          </cell>
          <cell r="AC74">
            <v>0</v>
          </cell>
          <cell r="AD74">
            <v>0</v>
          </cell>
          <cell r="AE74">
            <v>0</v>
          </cell>
          <cell r="AF74">
            <v>0</v>
          </cell>
          <cell r="AG74">
            <v>0</v>
          </cell>
          <cell r="AH74">
            <v>0</v>
          </cell>
          <cell r="AJ74">
            <v>1</v>
          </cell>
          <cell r="AK74">
            <v>0.75</v>
          </cell>
          <cell r="AN74">
            <v>9.5979234579068331E-4</v>
          </cell>
          <cell r="AO74">
            <v>5.5987886837789876E-4</v>
          </cell>
          <cell r="AP74">
            <v>1.0000000000631022</v>
          </cell>
          <cell r="AQ74">
            <v>0.875</v>
          </cell>
          <cell r="AR74">
            <v>0</v>
          </cell>
          <cell r="AS74">
            <v>1.5996539096511391E-3</v>
          </cell>
          <cell r="AT74">
            <v>1.0877646586031511E-3</v>
          </cell>
          <cell r="AV74">
            <v>0.75</v>
          </cell>
          <cell r="AX74">
            <v>1.5055566207374793E-4</v>
          </cell>
          <cell r="AY74">
            <v>7.7912555129630749E-5</v>
          </cell>
          <cell r="BB74">
            <v>1.1291674655531093E-4</v>
          </cell>
          <cell r="BC74">
            <v>0</v>
          </cell>
          <cell r="BD74">
            <v>3.4627802279313369E-3</v>
          </cell>
          <cell r="BE74">
            <v>2.3654176459711363E-3</v>
          </cell>
        </row>
        <row r="75">
          <cell r="A75" t="str">
            <v>INSTRUMENT</v>
          </cell>
          <cell r="D75">
            <v>2.5692592584026255E-2</v>
          </cell>
          <cell r="E75">
            <v>8.0456837165923736E-2</v>
          </cell>
          <cell r="F75">
            <v>0.10614942974994999</v>
          </cell>
          <cell r="G75" t="str">
            <v>Progress</v>
          </cell>
          <cell r="H75">
            <v>4.7619518640564691E-2</v>
          </cell>
          <cell r="AD75">
            <v>0</v>
          </cell>
          <cell r="AE75">
            <v>0</v>
          </cell>
          <cell r="AF75">
            <v>0</v>
          </cell>
          <cell r="AV75">
            <v>0</v>
          </cell>
        </row>
        <row r="76">
          <cell r="A76">
            <v>59</v>
          </cell>
          <cell r="B76" t="str">
            <v>L</v>
          </cell>
          <cell r="C76">
            <v>0.11504090496094707</v>
          </cell>
          <cell r="F76" t="str">
            <v>PRESSURE TRANSMITTERS</v>
          </cell>
          <cell r="G76">
            <v>1.5585220606141108E-2</v>
          </cell>
          <cell r="H76">
            <v>1.7929378825464728E-3</v>
          </cell>
          <cell r="I76">
            <v>8.4096091251904051E-3</v>
          </cell>
          <cell r="J76">
            <v>176000</v>
          </cell>
          <cell r="L76">
            <v>1</v>
          </cell>
          <cell r="M76">
            <v>1</v>
          </cell>
          <cell r="N76">
            <v>1</v>
          </cell>
          <cell r="O76">
            <v>1</v>
          </cell>
          <cell r="P76">
            <v>2.0109934864185746E-4</v>
          </cell>
          <cell r="Q76">
            <v>2.0109934864185746E-4</v>
          </cell>
          <cell r="W76">
            <v>0</v>
          </cell>
          <cell r="X76">
            <v>0</v>
          </cell>
          <cell r="AB76">
            <v>0</v>
          </cell>
          <cell r="AC76">
            <v>0</v>
          </cell>
          <cell r="AD76">
            <v>0</v>
          </cell>
          <cell r="AE76">
            <v>0</v>
          </cell>
          <cell r="AF76">
            <v>0</v>
          </cell>
          <cell r="AG76">
            <v>0</v>
          </cell>
          <cell r="AH76">
            <v>0</v>
          </cell>
          <cell r="AJ76">
            <v>1</v>
          </cell>
          <cell r="AK76">
            <v>1</v>
          </cell>
          <cell r="AL76">
            <v>0.5</v>
          </cell>
          <cell r="AN76">
            <v>3.0164902296278621E-4</v>
          </cell>
          <cell r="AO76">
            <v>2.41319218370229E-4</v>
          </cell>
          <cell r="AP76">
            <v>1.0000000000631022</v>
          </cell>
          <cell r="AQ76">
            <v>1</v>
          </cell>
          <cell r="AR76">
            <v>0.39999999999999997</v>
          </cell>
          <cell r="AS76">
            <v>5.0274837160464367E-4</v>
          </cell>
          <cell r="AT76">
            <v>4.1828664518775335E-4</v>
          </cell>
          <cell r="AV76">
            <v>1</v>
          </cell>
          <cell r="AX76">
            <v>4.7317493794606483E-5</v>
          </cell>
          <cell r="AY76">
            <v>3.2649070720988119E-5</v>
          </cell>
          <cell r="BB76">
            <v>3.5488120345954857E-5</v>
          </cell>
          <cell r="BC76">
            <v>0</v>
          </cell>
          <cell r="BD76">
            <v>1.0883023573498487E-3</v>
          </cell>
          <cell r="BE76">
            <v>8.9335428292082789E-4</v>
          </cell>
        </row>
        <row r="77">
          <cell r="A77">
            <v>60</v>
          </cell>
          <cell r="B77" t="str">
            <v>L</v>
          </cell>
          <cell r="F77" t="str">
            <v>TEMP. TRANSMITTERS</v>
          </cell>
          <cell r="G77">
            <v>1.5585220606141108E-2</v>
          </cell>
          <cell r="H77">
            <v>1.7929378825464728E-3</v>
          </cell>
          <cell r="I77">
            <v>8.4096091251904051E-3</v>
          </cell>
          <cell r="J77">
            <v>176000</v>
          </cell>
          <cell r="L77">
            <v>1</v>
          </cell>
          <cell r="M77">
            <v>1</v>
          </cell>
          <cell r="N77">
            <v>1</v>
          </cell>
          <cell r="O77">
            <v>1</v>
          </cell>
          <cell r="P77">
            <v>2.0109934864185746E-4</v>
          </cell>
          <cell r="Q77">
            <v>2.0109934864185746E-4</v>
          </cell>
          <cell r="W77">
            <v>0</v>
          </cell>
          <cell r="X77">
            <v>0</v>
          </cell>
          <cell r="AB77">
            <v>0</v>
          </cell>
          <cell r="AC77">
            <v>0</v>
          </cell>
          <cell r="AD77">
            <v>0</v>
          </cell>
          <cell r="AE77">
            <v>0</v>
          </cell>
          <cell r="AF77">
            <v>0</v>
          </cell>
          <cell r="AG77">
            <v>0</v>
          </cell>
          <cell r="AH77">
            <v>0</v>
          </cell>
          <cell r="AJ77">
            <v>1</v>
          </cell>
          <cell r="AK77">
            <v>1</v>
          </cell>
          <cell r="AL77">
            <v>0.5</v>
          </cell>
          <cell r="AN77">
            <v>3.0164902296278621E-4</v>
          </cell>
          <cell r="AO77">
            <v>2.41319218370229E-4</v>
          </cell>
          <cell r="AP77">
            <v>1.0000000000631022</v>
          </cell>
          <cell r="AQ77">
            <v>1</v>
          </cell>
          <cell r="AR77">
            <v>0.39999999999999997</v>
          </cell>
          <cell r="AS77">
            <v>5.0274837160464367E-4</v>
          </cell>
          <cell r="AT77">
            <v>4.1828664518775335E-4</v>
          </cell>
          <cell r="AV77">
            <v>1</v>
          </cell>
          <cell r="AX77">
            <v>4.7317493794606483E-5</v>
          </cell>
          <cell r="AY77">
            <v>3.2649070720988119E-5</v>
          </cell>
          <cell r="BB77">
            <v>3.5488120345954857E-5</v>
          </cell>
          <cell r="BC77">
            <v>0</v>
          </cell>
          <cell r="BD77">
            <v>1.0883023573498487E-3</v>
          </cell>
          <cell r="BE77">
            <v>8.9335428292082789E-4</v>
          </cell>
        </row>
        <row r="78">
          <cell r="A78">
            <v>61</v>
          </cell>
          <cell r="B78" t="str">
            <v>L</v>
          </cell>
          <cell r="F78" t="str">
            <v>PRESSURE GAUGES</v>
          </cell>
          <cell r="G78">
            <v>1.5585220606141108E-2</v>
          </cell>
          <cell r="H78">
            <v>1.7929378825464728E-3</v>
          </cell>
          <cell r="I78">
            <v>8.4096091251904051E-3</v>
          </cell>
          <cell r="J78">
            <v>176000</v>
          </cell>
          <cell r="L78">
            <v>1</v>
          </cell>
          <cell r="M78">
            <v>1</v>
          </cell>
          <cell r="N78">
            <v>1</v>
          </cell>
          <cell r="O78">
            <v>1</v>
          </cell>
          <cell r="P78">
            <v>2.0109934864185746E-4</v>
          </cell>
          <cell r="Q78">
            <v>2.0109934864185746E-4</v>
          </cell>
          <cell r="W78">
            <v>0</v>
          </cell>
          <cell r="X78">
            <v>0</v>
          </cell>
          <cell r="AB78">
            <v>0</v>
          </cell>
          <cell r="AC78">
            <v>0</v>
          </cell>
          <cell r="AD78">
            <v>0</v>
          </cell>
          <cell r="AE78">
            <v>0</v>
          </cell>
          <cell r="AF78">
            <v>0</v>
          </cell>
          <cell r="AG78">
            <v>0</v>
          </cell>
          <cell r="AH78">
            <v>0</v>
          </cell>
          <cell r="AJ78">
            <v>1</v>
          </cell>
          <cell r="AK78">
            <v>1</v>
          </cell>
          <cell r="AL78">
            <v>0.5</v>
          </cell>
          <cell r="AN78">
            <v>3.0164902296278621E-4</v>
          </cell>
          <cell r="AO78">
            <v>2.41319218370229E-4</v>
          </cell>
          <cell r="AP78">
            <v>1.0000000000631022</v>
          </cell>
          <cell r="AQ78">
            <v>1</v>
          </cell>
          <cell r="AR78">
            <v>0.39999999999999997</v>
          </cell>
          <cell r="AS78">
            <v>5.0274837160464367E-4</v>
          </cell>
          <cell r="AT78">
            <v>4.1828664518775335E-4</v>
          </cell>
          <cell r="AV78">
            <v>1</v>
          </cell>
          <cell r="AX78">
            <v>4.7317493794606483E-5</v>
          </cell>
          <cell r="AY78">
            <v>3.2649070720988119E-5</v>
          </cell>
          <cell r="BB78">
            <v>3.5488120345954857E-5</v>
          </cell>
          <cell r="BC78">
            <v>0</v>
          </cell>
          <cell r="BD78">
            <v>1.0883023573498487E-3</v>
          </cell>
          <cell r="BE78">
            <v>8.9335428292082789E-4</v>
          </cell>
        </row>
        <row r="79">
          <cell r="A79">
            <v>62</v>
          </cell>
          <cell r="B79" t="str">
            <v>L</v>
          </cell>
          <cell r="F79" t="str">
            <v>TEMP. GAUGES</v>
          </cell>
          <cell r="G79">
            <v>1.5585220606141108E-2</v>
          </cell>
          <cell r="H79">
            <v>1.7929378825464728E-3</v>
          </cell>
          <cell r="I79">
            <v>8.4096091251904051E-3</v>
          </cell>
          <cell r="J79">
            <v>176000</v>
          </cell>
          <cell r="L79">
            <v>1</v>
          </cell>
          <cell r="M79">
            <v>1</v>
          </cell>
          <cell r="N79">
            <v>1</v>
          </cell>
          <cell r="O79">
            <v>1</v>
          </cell>
          <cell r="P79">
            <v>2.0109934864185746E-4</v>
          </cell>
          <cell r="Q79">
            <v>2.0109934864185746E-4</v>
          </cell>
          <cell r="W79">
            <v>0</v>
          </cell>
          <cell r="X79">
            <v>0</v>
          </cell>
          <cell r="AB79">
            <v>0</v>
          </cell>
          <cell r="AC79">
            <v>0</v>
          </cell>
          <cell r="AD79">
            <v>0</v>
          </cell>
          <cell r="AE79">
            <v>0</v>
          </cell>
          <cell r="AF79">
            <v>0</v>
          </cell>
          <cell r="AG79">
            <v>0</v>
          </cell>
          <cell r="AH79">
            <v>0</v>
          </cell>
          <cell r="AJ79">
            <v>1</v>
          </cell>
          <cell r="AK79">
            <v>1</v>
          </cell>
          <cell r="AL79">
            <v>0.5</v>
          </cell>
          <cell r="AN79">
            <v>3.0164902296278621E-4</v>
          </cell>
          <cell r="AO79">
            <v>2.41319218370229E-4</v>
          </cell>
          <cell r="AP79">
            <v>1.0000000000631022</v>
          </cell>
          <cell r="AQ79">
            <v>1</v>
          </cell>
          <cell r="AR79">
            <v>0.39999999999999997</v>
          </cell>
          <cell r="AS79">
            <v>5.0274837160464367E-4</v>
          </cell>
          <cell r="AT79">
            <v>4.1828664518775335E-4</v>
          </cell>
          <cell r="AV79">
            <v>1</v>
          </cell>
          <cell r="AX79">
            <v>4.7317493794606483E-5</v>
          </cell>
          <cell r="AY79">
            <v>3.2649070720988119E-5</v>
          </cell>
          <cell r="BB79">
            <v>3.5488120345954857E-5</v>
          </cell>
          <cell r="BC79">
            <v>0</v>
          </cell>
          <cell r="BD79">
            <v>1.0883023573498487E-3</v>
          </cell>
          <cell r="BE79">
            <v>8.9335428292082789E-4</v>
          </cell>
        </row>
        <row r="80">
          <cell r="A80">
            <v>63</v>
          </cell>
          <cell r="B80" t="str">
            <v>L</v>
          </cell>
          <cell r="F80" t="str">
            <v>LEVEL GAUGES</v>
          </cell>
          <cell r="G80">
            <v>1.5585220606141108E-2</v>
          </cell>
          <cell r="H80">
            <v>1.7929378825464728E-3</v>
          </cell>
          <cell r="I80">
            <v>8.4096091251904051E-3</v>
          </cell>
          <cell r="J80">
            <v>176000</v>
          </cell>
          <cell r="L80">
            <v>1</v>
          </cell>
          <cell r="M80">
            <v>1</v>
          </cell>
          <cell r="N80">
            <v>1</v>
          </cell>
          <cell r="O80">
            <v>1</v>
          </cell>
          <cell r="P80">
            <v>2.0109934864185746E-4</v>
          </cell>
          <cell r="Q80">
            <v>2.0109934864185746E-4</v>
          </cell>
          <cell r="W80">
            <v>0</v>
          </cell>
          <cell r="X80">
            <v>0</v>
          </cell>
          <cell r="AB80">
            <v>0</v>
          </cell>
          <cell r="AC80">
            <v>0</v>
          </cell>
          <cell r="AD80">
            <v>0</v>
          </cell>
          <cell r="AE80">
            <v>0</v>
          </cell>
          <cell r="AF80">
            <v>0</v>
          </cell>
          <cell r="AG80">
            <v>0</v>
          </cell>
          <cell r="AH80">
            <v>0</v>
          </cell>
          <cell r="AJ80">
            <v>1</v>
          </cell>
          <cell r="AK80">
            <v>1</v>
          </cell>
          <cell r="AL80">
            <v>1</v>
          </cell>
          <cell r="AM80">
            <v>1</v>
          </cell>
          <cell r="AN80">
            <v>3.0164902296278621E-4</v>
          </cell>
          <cell r="AO80">
            <v>3.0164902296278621E-4</v>
          </cell>
          <cell r="AP80">
            <v>1.0000000000631022</v>
          </cell>
          <cell r="AQ80">
            <v>1</v>
          </cell>
          <cell r="AR80">
            <v>1</v>
          </cell>
          <cell r="AS80">
            <v>5.0274837160464367E-4</v>
          </cell>
          <cell r="AT80">
            <v>5.027483716173335E-4</v>
          </cell>
          <cell r="AV80">
            <v>1</v>
          </cell>
          <cell r="AW80">
            <v>1</v>
          </cell>
          <cell r="AX80">
            <v>4.7317493794606483E-5</v>
          </cell>
          <cell r="AY80">
            <v>4.7317493794606476E-5</v>
          </cell>
          <cell r="BB80">
            <v>3.5488120345954857E-5</v>
          </cell>
          <cell r="BC80">
            <v>0</v>
          </cell>
          <cell r="BD80">
            <v>1.0883023573498487E-3</v>
          </cell>
          <cell r="BE80">
            <v>1.0528142370165837E-3</v>
          </cell>
        </row>
        <row r="81">
          <cell r="A81">
            <v>64</v>
          </cell>
          <cell r="B81" t="str">
            <v>L</v>
          </cell>
          <cell r="F81" t="str">
            <v>LEVEL TRANSMITTER</v>
          </cell>
          <cell r="G81">
            <v>1.5585220606141108E-2</v>
          </cell>
          <cell r="H81">
            <v>1.7929378825464728E-3</v>
          </cell>
          <cell r="I81">
            <v>8.4096091251904051E-3</v>
          </cell>
          <cell r="J81">
            <v>176000</v>
          </cell>
          <cell r="L81">
            <v>1</v>
          </cell>
          <cell r="M81">
            <v>1</v>
          </cell>
          <cell r="N81">
            <v>1</v>
          </cell>
          <cell r="O81">
            <v>1</v>
          </cell>
          <cell r="P81">
            <v>2.0109934864185746E-4</v>
          </cell>
          <cell r="Q81">
            <v>2.0109934864185746E-4</v>
          </cell>
          <cell r="W81">
            <v>0</v>
          </cell>
          <cell r="X81">
            <v>0</v>
          </cell>
          <cell r="AB81">
            <v>0</v>
          </cell>
          <cell r="AC81">
            <v>0</v>
          </cell>
          <cell r="AD81">
            <v>0</v>
          </cell>
          <cell r="AE81">
            <v>0</v>
          </cell>
          <cell r="AF81">
            <v>0</v>
          </cell>
          <cell r="AG81">
            <v>0</v>
          </cell>
          <cell r="AH81">
            <v>0</v>
          </cell>
          <cell r="AJ81">
            <v>1</v>
          </cell>
          <cell r="AK81">
            <v>1</v>
          </cell>
          <cell r="AL81">
            <v>0.5</v>
          </cell>
          <cell r="AN81">
            <v>3.0164902296278621E-4</v>
          </cell>
          <cell r="AO81">
            <v>2.41319218370229E-4</v>
          </cell>
          <cell r="AP81">
            <v>1.0000000000631022</v>
          </cell>
          <cell r="AQ81">
            <v>1</v>
          </cell>
          <cell r="AR81">
            <v>0.39999999999999997</v>
          </cell>
          <cell r="AS81">
            <v>5.0274837160464367E-4</v>
          </cell>
          <cell r="AT81">
            <v>4.1828664518775335E-4</v>
          </cell>
          <cell r="AV81">
            <v>1</v>
          </cell>
          <cell r="AX81">
            <v>4.7317493794606483E-5</v>
          </cell>
          <cell r="AY81">
            <v>3.2649070720988119E-5</v>
          </cell>
          <cell r="BB81">
            <v>3.5488120345954857E-5</v>
          </cell>
          <cell r="BC81">
            <v>0</v>
          </cell>
          <cell r="BD81">
            <v>1.0883023573498487E-3</v>
          </cell>
          <cell r="BE81">
            <v>8.9335428292082789E-4</v>
          </cell>
        </row>
        <row r="82">
          <cell r="A82">
            <v>65</v>
          </cell>
          <cell r="B82" t="str">
            <v>L</v>
          </cell>
          <cell r="F82" t="str">
            <v>ORIFICE PLATES 7 RESTRICTION ORIFICES</v>
          </cell>
          <cell r="G82">
            <v>1.5585220606141108E-2</v>
          </cell>
          <cell r="H82">
            <v>1.7929378825464728E-3</v>
          </cell>
          <cell r="I82">
            <v>8.4096091251904051E-3</v>
          </cell>
          <cell r="J82">
            <v>176000</v>
          </cell>
          <cell r="L82">
            <v>1</v>
          </cell>
          <cell r="M82">
            <v>1</v>
          </cell>
          <cell r="N82">
            <v>1</v>
          </cell>
          <cell r="O82">
            <v>1</v>
          </cell>
          <cell r="P82">
            <v>2.0109934864185746E-4</v>
          </cell>
          <cell r="Q82">
            <v>2.0109934864185746E-4</v>
          </cell>
          <cell r="W82">
            <v>0</v>
          </cell>
          <cell r="X82">
            <v>0</v>
          </cell>
          <cell r="AB82">
            <v>0</v>
          </cell>
          <cell r="AC82">
            <v>0</v>
          </cell>
          <cell r="AD82">
            <v>0</v>
          </cell>
          <cell r="AE82">
            <v>0</v>
          </cell>
          <cell r="AF82">
            <v>0</v>
          </cell>
          <cell r="AG82">
            <v>0</v>
          </cell>
          <cell r="AH82">
            <v>0</v>
          </cell>
          <cell r="AJ82">
            <v>1</v>
          </cell>
          <cell r="AK82">
            <v>0.7</v>
          </cell>
          <cell r="AN82">
            <v>3.0164902296278621E-4</v>
          </cell>
          <cell r="AO82">
            <v>1.7093444634557882E-4</v>
          </cell>
          <cell r="AP82">
            <v>1.0000000000631022</v>
          </cell>
          <cell r="AQ82">
            <v>0.84999999999999987</v>
          </cell>
          <cell r="AR82">
            <v>0</v>
          </cell>
          <cell r="AS82">
            <v>5.0274837160464367E-4</v>
          </cell>
          <cell r="AT82">
            <v>3.3784690573101031E-4</v>
          </cell>
          <cell r="AV82">
            <v>0.7</v>
          </cell>
          <cell r="AX82">
            <v>4.7317493794606483E-5</v>
          </cell>
          <cell r="AY82">
            <v>2.2854349504691683E-5</v>
          </cell>
          <cell r="BB82">
            <v>3.5488120345954857E-5</v>
          </cell>
          <cell r="BC82">
            <v>0</v>
          </cell>
          <cell r="BD82">
            <v>1.0883023573498487E-3</v>
          </cell>
          <cell r="BE82">
            <v>7.3273505022313835E-4</v>
          </cell>
        </row>
        <row r="83">
          <cell r="A83">
            <v>66</v>
          </cell>
          <cell r="B83" t="str">
            <v>F</v>
          </cell>
          <cell r="F83" t="str">
            <v>DISTRIBUTED CONTROL SYSTEM(DCS)</v>
          </cell>
          <cell r="G83">
            <v>9.7407628788381925E-2</v>
          </cell>
          <cell r="H83">
            <v>1.1205861765915455E-2</v>
          </cell>
          <cell r="I83">
            <v>1.4242345419085546E-2</v>
          </cell>
          <cell r="J83">
            <v>1100000</v>
          </cell>
          <cell r="L83">
            <v>1</v>
          </cell>
          <cell r="M83">
            <v>1</v>
          </cell>
          <cell r="N83">
            <v>1</v>
          </cell>
          <cell r="O83">
            <v>1</v>
          </cell>
          <cell r="P83">
            <v>1.1455799576129877E-3</v>
          </cell>
          <cell r="Q83">
            <v>1.1455799576129877E-3</v>
          </cell>
          <cell r="S83">
            <v>1</v>
          </cell>
          <cell r="T83">
            <v>1</v>
          </cell>
          <cell r="U83">
            <v>0.82</v>
          </cell>
          <cell r="W83">
            <v>1.7183699364194819E-3</v>
          </cell>
          <cell r="X83">
            <v>1.5213301837100476E-3</v>
          </cell>
          <cell r="AB83">
            <v>5.7278997880649387E-3</v>
          </cell>
          <cell r="AC83">
            <v>0</v>
          </cell>
          <cell r="AD83">
            <v>0.99999999998123978</v>
          </cell>
          <cell r="AE83">
            <v>0.88533333331672437</v>
          </cell>
          <cell r="AF83">
            <v>0</v>
          </cell>
          <cell r="AG83">
            <v>2.8639498940324693E-3</v>
          </cell>
          <cell r="AH83">
            <v>1.956956055554967E-3</v>
          </cell>
          <cell r="AN83">
            <v>0</v>
          </cell>
          <cell r="AO83">
            <v>0</v>
          </cell>
          <cell r="AP83">
            <v>0</v>
          </cell>
          <cell r="AQ83">
            <v>0</v>
          </cell>
          <cell r="AR83">
            <v>0</v>
          </cell>
          <cell r="AS83">
            <v>0</v>
          </cell>
          <cell r="AT83">
            <v>0</v>
          </cell>
          <cell r="AV83">
            <v>0.82</v>
          </cell>
          <cell r="AX83">
            <v>5.3909645060178492E-4</v>
          </cell>
          <cell r="AY83">
            <v>3.0502077177580448E-4</v>
          </cell>
          <cell r="BB83">
            <v>4.0432233795133866E-4</v>
          </cell>
          <cell r="BC83">
            <v>0</v>
          </cell>
          <cell r="BD83">
            <v>1.2399218364683001E-2</v>
          </cell>
          <cell r="BE83">
            <v>4.9288869686538068E-3</v>
          </cell>
        </row>
        <row r="84">
          <cell r="A84">
            <v>67</v>
          </cell>
          <cell r="B84" t="str">
            <v>F</v>
          </cell>
          <cell r="F84" t="str">
            <v>EMERGENCY SHUT DOWN (ESD)SYSTEM</v>
          </cell>
          <cell r="G84">
            <v>0.15062761506276151</v>
          </cell>
          <cell r="H84">
            <v>1.7328337148929264E-2</v>
          </cell>
          <cell r="I84">
            <v>2.2023845052604105E-2</v>
          </cell>
          <cell r="J84">
            <v>1701000</v>
          </cell>
          <cell r="L84">
            <v>1</v>
          </cell>
          <cell r="M84">
            <v>1</v>
          </cell>
          <cell r="N84">
            <v>1</v>
          </cell>
          <cell r="O84">
            <v>1</v>
          </cell>
          <cell r="P84">
            <v>1.7714831889997201E-3</v>
          </cell>
          <cell r="Q84">
            <v>1.7714831889997201E-3</v>
          </cell>
          <cell r="S84">
            <v>1</v>
          </cell>
          <cell r="T84">
            <v>1</v>
          </cell>
          <cell r="U84">
            <v>0.82</v>
          </cell>
          <cell r="W84">
            <v>2.6572247834995813E-3</v>
          </cell>
          <cell r="X84">
            <v>2.3525296749916289E-3</v>
          </cell>
          <cell r="AB84">
            <v>8.8574159449986024E-3</v>
          </cell>
          <cell r="AC84">
            <v>0</v>
          </cell>
          <cell r="AD84">
            <v>0.99999999998123978</v>
          </cell>
          <cell r="AE84">
            <v>0.88533333331672437</v>
          </cell>
          <cell r="AF84">
            <v>0</v>
          </cell>
          <cell r="AG84">
            <v>4.4287079724993012E-3</v>
          </cell>
          <cell r="AH84">
            <v>3.0261656822718171E-3</v>
          </cell>
          <cell r="AN84">
            <v>0</v>
          </cell>
          <cell r="AO84">
            <v>0</v>
          </cell>
          <cell r="AP84">
            <v>0</v>
          </cell>
          <cell r="AQ84">
            <v>0</v>
          </cell>
          <cell r="AR84">
            <v>0</v>
          </cell>
          <cell r="AS84">
            <v>0</v>
          </cell>
          <cell r="AT84">
            <v>0</v>
          </cell>
          <cell r="AV84">
            <v>0.82</v>
          </cell>
          <cell r="AX84">
            <v>8.3363914770330559E-4</v>
          </cell>
          <cell r="AY84">
            <v>4.7167302980967592E-4</v>
          </cell>
          <cell r="BB84">
            <v>6.2522936077747922E-4</v>
          </cell>
          <cell r="BC84">
            <v>0</v>
          </cell>
          <cell r="BD84">
            <v>1.9173700398477989E-2</v>
          </cell>
          <cell r="BE84">
            <v>7.621851576072842E-3</v>
          </cell>
        </row>
        <row r="85">
          <cell r="A85">
            <v>68</v>
          </cell>
          <cell r="B85" t="str">
            <v>F</v>
          </cell>
          <cell r="F85" t="str">
            <v>FIRE &amp; GAS DETECTION AND ALARM SYSTEM</v>
          </cell>
          <cell r="G85">
            <v>6.9048725952491646E-2</v>
          </cell>
          <cell r="H85">
            <v>7.9434279199750695E-3</v>
          </cell>
          <cell r="I85">
            <v>1.009588076411996E-2</v>
          </cell>
          <cell r="J85">
            <v>779750</v>
          </cell>
          <cell r="L85">
            <v>1</v>
          </cell>
          <cell r="M85">
            <v>1</v>
          </cell>
          <cell r="N85">
            <v>1</v>
          </cell>
          <cell r="O85">
            <v>1</v>
          </cell>
          <cell r="P85">
            <v>8.1205997449884302E-4</v>
          </cell>
          <cell r="Q85">
            <v>8.1205997449884302E-4</v>
          </cell>
          <cell r="S85">
            <v>1</v>
          </cell>
          <cell r="T85">
            <v>1</v>
          </cell>
          <cell r="U85">
            <v>0.82</v>
          </cell>
          <cell r="W85">
            <v>1.2180899617482647E-3</v>
          </cell>
          <cell r="X85">
            <v>1.0784156461344635E-3</v>
          </cell>
          <cell r="AB85">
            <v>4.0602998724942147E-3</v>
          </cell>
          <cell r="AC85">
            <v>0</v>
          </cell>
          <cell r="AD85">
            <v>0.99999999998123978</v>
          </cell>
          <cell r="AE85">
            <v>0.88533333331672437</v>
          </cell>
          <cell r="AF85">
            <v>0</v>
          </cell>
          <cell r="AG85">
            <v>2.0301499362471074E-3</v>
          </cell>
          <cell r="AH85">
            <v>1.3872149857445323E-3</v>
          </cell>
          <cell r="AN85">
            <v>0</v>
          </cell>
          <cell r="AO85">
            <v>0</v>
          </cell>
          <cell r="AP85">
            <v>0</v>
          </cell>
          <cell r="AQ85">
            <v>0</v>
          </cell>
          <cell r="AR85">
            <v>0</v>
          </cell>
          <cell r="AS85">
            <v>0</v>
          </cell>
          <cell r="AT85">
            <v>0</v>
          </cell>
          <cell r="AV85">
            <v>0.82</v>
          </cell>
          <cell r="AX85">
            <v>3.8214587032431074E-4</v>
          </cell>
          <cell r="AY85">
            <v>2.1621813344743963E-4</v>
          </cell>
          <cell r="BB85">
            <v>2.8660940274323303E-4</v>
          </cell>
          <cell r="BC85">
            <v>0</v>
          </cell>
          <cell r="BD85">
            <v>8.7893550180559738E-3</v>
          </cell>
          <cell r="BE85">
            <v>3.4939087398252787E-3</v>
          </cell>
        </row>
        <row r="86">
          <cell r="A86">
            <v>69</v>
          </cell>
          <cell r="B86" t="str">
            <v>L</v>
          </cell>
          <cell r="F86" t="str">
            <v>INSTRUMENT CABLE</v>
          </cell>
          <cell r="G86">
            <v>3.9848575413428969E-2</v>
          </cell>
          <cell r="H86">
            <v>4.584216176965414E-3</v>
          </cell>
          <cell r="I86">
            <v>2.1501841513270926E-2</v>
          </cell>
          <cell r="J86">
            <v>450000</v>
          </cell>
          <cell r="L86">
            <v>1</v>
          </cell>
          <cell r="M86">
            <v>1</v>
          </cell>
          <cell r="N86">
            <v>1</v>
          </cell>
          <cell r="O86">
            <v>1</v>
          </cell>
          <cell r="P86">
            <v>5.1417447095929473E-4</v>
          </cell>
          <cell r="Q86">
            <v>5.1417447095929473E-4</v>
          </cell>
          <cell r="W86">
            <v>0</v>
          </cell>
          <cell r="X86">
            <v>0</v>
          </cell>
          <cell r="AB86">
            <v>0</v>
          </cell>
          <cell r="AC86">
            <v>0</v>
          </cell>
          <cell r="AD86">
            <v>0</v>
          </cell>
          <cell r="AE86">
            <v>0</v>
          </cell>
          <cell r="AF86">
            <v>0</v>
          </cell>
          <cell r="AG86">
            <v>0</v>
          </cell>
          <cell r="AH86">
            <v>0</v>
          </cell>
          <cell r="AJ86">
            <v>1</v>
          </cell>
          <cell r="AK86">
            <v>0.25</v>
          </cell>
          <cell r="AN86">
            <v>7.7126170643894215E-4</v>
          </cell>
          <cell r="AO86">
            <v>3.2135904434955925E-4</v>
          </cell>
          <cell r="AP86">
            <v>1.0000000000631022</v>
          </cell>
          <cell r="AQ86">
            <v>0.625</v>
          </cell>
          <cell r="AR86">
            <v>0</v>
          </cell>
          <cell r="AS86">
            <v>1.285436177398237E-3</v>
          </cell>
          <cell r="AT86">
            <v>7.7126170647138766E-4</v>
          </cell>
          <cell r="AV86">
            <v>0.25</v>
          </cell>
          <cell r="AX86">
            <v>1.2098222845211888E-4</v>
          </cell>
          <cell r="AY86">
            <v>2.0869434409722522E-5</v>
          </cell>
          <cell r="BB86">
            <v>9.0736671339089144E-5</v>
          </cell>
          <cell r="BC86">
            <v>0</v>
          </cell>
          <cell r="BD86">
            <v>2.7825912545876813E-3</v>
          </cell>
          <cell r="BE86">
            <v>1.6276646561899644E-3</v>
          </cell>
        </row>
        <row r="87">
          <cell r="A87">
            <v>70</v>
          </cell>
          <cell r="B87" t="str">
            <v>L</v>
          </cell>
          <cell r="F87" t="str">
            <v>JUNCTION BOXES &amp; GLANDS</v>
          </cell>
          <cell r="G87">
            <v>2.7894002789400279E-2</v>
          </cell>
          <cell r="H87">
            <v>3.2089513238757897E-3</v>
          </cell>
          <cell r="I87">
            <v>1.5051289059289649E-2</v>
          </cell>
          <cell r="J87">
            <v>315000</v>
          </cell>
          <cell r="L87">
            <v>1</v>
          </cell>
          <cell r="M87">
            <v>1</v>
          </cell>
          <cell r="N87">
            <v>1</v>
          </cell>
          <cell r="O87">
            <v>1</v>
          </cell>
          <cell r="P87">
            <v>3.5992212967150632E-4</v>
          </cell>
          <cell r="Q87">
            <v>3.5992212967150632E-4</v>
          </cell>
          <cell r="W87">
            <v>0</v>
          </cell>
          <cell r="X87">
            <v>0</v>
          </cell>
          <cell r="AB87">
            <v>0</v>
          </cell>
          <cell r="AC87">
            <v>0</v>
          </cell>
          <cell r="AD87">
            <v>0</v>
          </cell>
          <cell r="AE87">
            <v>0</v>
          </cell>
          <cell r="AF87">
            <v>0</v>
          </cell>
          <cell r="AG87">
            <v>0</v>
          </cell>
          <cell r="AH87">
            <v>0</v>
          </cell>
          <cell r="AJ87">
            <v>1</v>
          </cell>
          <cell r="AK87">
            <v>1</v>
          </cell>
          <cell r="AL87">
            <v>1</v>
          </cell>
          <cell r="AN87">
            <v>5.3988319450725948E-4</v>
          </cell>
          <cell r="AO87">
            <v>5.0389098154010885E-4</v>
          </cell>
          <cell r="AP87">
            <v>1.0000000000631022</v>
          </cell>
          <cell r="AQ87">
            <v>1</v>
          </cell>
          <cell r="AR87">
            <v>0.79999999999999993</v>
          </cell>
          <cell r="AS87">
            <v>8.998053241787658E-4</v>
          </cell>
          <cell r="AT87">
            <v>8.4941622604746685E-4</v>
          </cell>
          <cell r="AV87">
            <v>1</v>
          </cell>
          <cell r="AX87">
            <v>8.4687559916483211E-5</v>
          </cell>
          <cell r="AY87">
            <v>5.8434416347223065E-5</v>
          </cell>
          <cell r="BB87">
            <v>6.3515669937362398E-5</v>
          </cell>
          <cell r="BC87">
            <v>0</v>
          </cell>
          <cell r="BD87">
            <v>1.9478138782113772E-3</v>
          </cell>
          <cell r="BE87">
            <v>1.7716637536063051E-3</v>
          </cell>
        </row>
        <row r="88">
          <cell r="A88">
            <v>71</v>
          </cell>
          <cell r="B88" t="str">
            <v>L</v>
          </cell>
          <cell r="F88" t="str">
            <v>INSTRUMENT CABLE TRAY &amp; TRAY ACCESSORIES</v>
          </cell>
          <cell r="G88">
            <v>2.7894002789400279E-2</v>
          </cell>
          <cell r="H88">
            <v>3.2089513238757897E-3</v>
          </cell>
          <cell r="I88">
            <v>1.5051289059289649E-2</v>
          </cell>
          <cell r="J88">
            <v>315000</v>
          </cell>
          <cell r="L88">
            <v>1</v>
          </cell>
          <cell r="M88">
            <v>1</v>
          </cell>
          <cell r="N88">
            <v>1</v>
          </cell>
          <cell r="O88">
            <v>1</v>
          </cell>
          <cell r="P88">
            <v>3.5992212967150632E-4</v>
          </cell>
          <cell r="Q88">
            <v>3.5992212967150632E-4</v>
          </cell>
          <cell r="W88">
            <v>0</v>
          </cell>
          <cell r="X88">
            <v>0</v>
          </cell>
          <cell r="AB88">
            <v>0</v>
          </cell>
          <cell r="AC88">
            <v>0</v>
          </cell>
          <cell r="AD88">
            <v>0</v>
          </cell>
          <cell r="AE88">
            <v>0</v>
          </cell>
          <cell r="AF88">
            <v>0</v>
          </cell>
          <cell r="AG88">
            <v>0</v>
          </cell>
          <cell r="AH88">
            <v>0</v>
          </cell>
          <cell r="AJ88">
            <v>1</v>
          </cell>
          <cell r="AK88">
            <v>1</v>
          </cell>
          <cell r="AL88">
            <v>1</v>
          </cell>
          <cell r="AM88">
            <v>1</v>
          </cell>
          <cell r="AN88">
            <v>5.3988319450725948E-4</v>
          </cell>
          <cell r="AO88">
            <v>5.3988319450725948E-4</v>
          </cell>
          <cell r="AP88">
            <v>1.0000000000631022</v>
          </cell>
          <cell r="AQ88">
            <v>1</v>
          </cell>
          <cell r="AR88">
            <v>1</v>
          </cell>
          <cell r="AS88">
            <v>8.998053241787658E-4</v>
          </cell>
          <cell r="AT88">
            <v>8.9980532420147767E-4</v>
          </cell>
          <cell r="AV88">
            <v>1</v>
          </cell>
          <cell r="AW88">
            <v>1</v>
          </cell>
          <cell r="AX88">
            <v>8.4687559916483211E-5</v>
          </cell>
          <cell r="AY88">
            <v>8.4687559916483211E-5</v>
          </cell>
          <cell r="BB88">
            <v>6.3515669937362398E-5</v>
          </cell>
          <cell r="BC88">
            <v>0</v>
          </cell>
          <cell r="BD88">
            <v>1.9478138782113772E-3</v>
          </cell>
          <cell r="BE88">
            <v>1.8842982082967268E-3</v>
          </cell>
        </row>
        <row r="89">
          <cell r="A89">
            <v>72</v>
          </cell>
          <cell r="B89" t="str">
            <v>F</v>
          </cell>
          <cell r="F89" t="str">
            <v>HOOK-UP MATERIALS</v>
          </cell>
          <cell r="G89">
            <v>2.7894002789400279E-2</v>
          </cell>
          <cell r="H89">
            <v>3.2089513238757897E-3</v>
          </cell>
          <cell r="I89">
            <v>4.0784898245563158E-3</v>
          </cell>
          <cell r="J89">
            <v>315000</v>
          </cell>
          <cell r="L89">
            <v>1</v>
          </cell>
          <cell r="M89">
            <v>1</v>
          </cell>
          <cell r="N89">
            <v>1</v>
          </cell>
          <cell r="O89">
            <v>1</v>
          </cell>
          <cell r="P89">
            <v>3.2805244240735561E-4</v>
          </cell>
          <cell r="Q89">
            <v>3.2805244240735561E-4</v>
          </cell>
          <cell r="S89">
            <v>1</v>
          </cell>
          <cell r="T89">
            <v>1</v>
          </cell>
          <cell r="U89">
            <v>1</v>
          </cell>
          <cell r="V89">
            <v>1</v>
          </cell>
          <cell r="W89">
            <v>4.9207866361103349E-4</v>
          </cell>
          <cell r="X89">
            <v>4.9207866361103349E-4</v>
          </cell>
          <cell r="Y89">
            <v>1</v>
          </cell>
          <cell r="Z89">
            <v>1</v>
          </cell>
          <cell r="AA89">
            <v>1</v>
          </cell>
          <cell r="AB89">
            <v>1.6402622120367781E-3</v>
          </cell>
          <cell r="AC89">
            <v>1.6402622120367781E-3</v>
          </cell>
          <cell r="AD89">
            <v>0.99999999998123978</v>
          </cell>
          <cell r="AE89">
            <v>0.99999999998124001</v>
          </cell>
          <cell r="AF89">
            <v>1</v>
          </cell>
          <cell r="AG89">
            <v>8.2013110601838904E-4</v>
          </cell>
          <cell r="AH89">
            <v>8.2013110600731142E-4</v>
          </cell>
          <cell r="AN89">
            <v>0</v>
          </cell>
          <cell r="AO89">
            <v>0</v>
          </cell>
          <cell r="AP89">
            <v>0</v>
          </cell>
          <cell r="AQ89">
            <v>0</v>
          </cell>
          <cell r="AR89">
            <v>0</v>
          </cell>
          <cell r="AS89">
            <v>0</v>
          </cell>
          <cell r="AT89">
            <v>0</v>
          </cell>
          <cell r="AV89">
            <v>1</v>
          </cell>
          <cell r="AW89">
            <v>1</v>
          </cell>
          <cell r="AX89">
            <v>1.5437761994505658E-4</v>
          </cell>
          <cell r="AY89">
            <v>1.5437761994505658E-4</v>
          </cell>
          <cell r="BB89">
            <v>1.1578321495879244E-4</v>
          </cell>
          <cell r="BC89">
            <v>0</v>
          </cell>
          <cell r="BD89">
            <v>3.5506852589774051E-3</v>
          </cell>
          <cell r="BE89">
            <v>3.4349020440075351E-3</v>
          </cell>
        </row>
        <row r="90">
          <cell r="A90">
            <v>73</v>
          </cell>
          <cell r="B90" t="str">
            <v>F</v>
          </cell>
          <cell r="F90" t="str">
            <v>CONTROL VALVES</v>
          </cell>
          <cell r="G90">
            <v>2.0367049655752586E-2</v>
          </cell>
          <cell r="H90">
            <v>2.3430438237823227E-3</v>
          </cell>
          <cell r="I90">
            <v>2.9779449512633417E-3</v>
          </cell>
          <cell r="J90">
            <v>230000</v>
          </cell>
          <cell r="L90">
            <v>1</v>
          </cell>
          <cell r="M90">
            <v>1</v>
          </cell>
          <cell r="N90">
            <v>1</v>
          </cell>
          <cell r="O90">
            <v>1</v>
          </cell>
          <cell r="P90">
            <v>2.3953035477362471E-4</v>
          </cell>
          <cell r="Q90">
            <v>2.3953035477362471E-4</v>
          </cell>
          <cell r="S90">
            <v>1</v>
          </cell>
          <cell r="T90">
            <v>1</v>
          </cell>
          <cell r="U90">
            <v>0.6</v>
          </cell>
          <cell r="W90">
            <v>3.5929553216043717E-4</v>
          </cell>
          <cell r="X90">
            <v>2.970176399192947E-4</v>
          </cell>
          <cell r="AB90">
            <v>1.1976517738681238E-3</v>
          </cell>
          <cell r="AC90">
            <v>0</v>
          </cell>
          <cell r="AD90">
            <v>0.99999999998123978</v>
          </cell>
          <cell r="AE90">
            <v>0.82666666665115829</v>
          </cell>
          <cell r="AF90">
            <v>0</v>
          </cell>
          <cell r="AG90">
            <v>5.9882588693406188E-4</v>
          </cell>
          <cell r="AH90">
            <v>3.9793976272311642E-4</v>
          </cell>
          <cell r="AN90">
            <v>0</v>
          </cell>
          <cell r="AO90">
            <v>0</v>
          </cell>
          <cell r="AP90">
            <v>0</v>
          </cell>
          <cell r="AQ90">
            <v>0</v>
          </cell>
          <cell r="AR90">
            <v>0</v>
          </cell>
          <cell r="AS90">
            <v>0</v>
          </cell>
          <cell r="AT90">
            <v>0</v>
          </cell>
          <cell r="AV90">
            <v>0.6</v>
          </cell>
          <cell r="AW90">
            <v>1</v>
          </cell>
          <cell r="AX90">
            <v>1.1272016694400958E-4</v>
          </cell>
          <cell r="AY90">
            <v>8.1609400864880946E-5</v>
          </cell>
          <cell r="BB90">
            <v>8.4540125208007184E-5</v>
          </cell>
          <cell r="BC90">
            <v>0</v>
          </cell>
          <cell r="BD90">
            <v>2.5925638398882644E-3</v>
          </cell>
          <cell r="BE90">
            <v>1.0160971582809167E-3</v>
          </cell>
        </row>
        <row r="91">
          <cell r="A91">
            <v>74</v>
          </cell>
          <cell r="B91" t="str">
            <v>F</v>
          </cell>
          <cell r="F91" t="str">
            <v>ACTUATED (ON/OFF) VALVES</v>
          </cell>
          <cell r="G91">
            <v>0.20012840096522105</v>
          </cell>
          <cell r="H91">
            <v>2.3022952355426299E-2</v>
          </cell>
          <cell r="I91">
            <v>2.9261546042848485E-2</v>
          </cell>
          <cell r="J91">
            <v>2260000</v>
          </cell>
          <cell r="L91">
            <v>1</v>
          </cell>
          <cell r="M91">
            <v>1</v>
          </cell>
          <cell r="N91">
            <v>1</v>
          </cell>
          <cell r="O91">
            <v>1</v>
          </cell>
          <cell r="P91">
            <v>2.3536460947321384E-3</v>
          </cell>
          <cell r="Q91">
            <v>2.3536460947321384E-3</v>
          </cell>
          <cell r="S91">
            <v>1</v>
          </cell>
          <cell r="T91">
            <v>1</v>
          </cell>
          <cell r="U91">
            <v>1</v>
          </cell>
          <cell r="W91">
            <v>3.5304691420982078E-3</v>
          </cell>
          <cell r="X91">
            <v>3.2951045326249941E-3</v>
          </cell>
          <cell r="AB91">
            <v>1.1768230473660692E-2</v>
          </cell>
          <cell r="AC91">
            <v>0</v>
          </cell>
          <cell r="AD91">
            <v>0.99999999998123978</v>
          </cell>
          <cell r="AE91">
            <v>0.93333333331582391</v>
          </cell>
          <cell r="AF91">
            <v>0</v>
          </cell>
          <cell r="AG91">
            <v>5.8841152368303458E-3</v>
          </cell>
          <cell r="AH91">
            <v>4.1110351787216779E-3</v>
          </cell>
          <cell r="AN91">
            <v>0</v>
          </cell>
          <cell r="AO91">
            <v>0</v>
          </cell>
          <cell r="AP91">
            <v>0</v>
          </cell>
          <cell r="AQ91">
            <v>0</v>
          </cell>
          <cell r="AR91">
            <v>0</v>
          </cell>
          <cell r="AS91">
            <v>0</v>
          </cell>
          <cell r="AT91">
            <v>0</v>
          </cell>
          <cell r="AV91">
            <v>1</v>
          </cell>
          <cell r="AX91">
            <v>1.1075981621454852E-3</v>
          </cell>
          <cell r="AY91">
            <v>7.642427319438117E-4</v>
          </cell>
          <cell r="BB91">
            <v>8.3069862160911395E-4</v>
          </cell>
          <cell r="BC91">
            <v>0</v>
          </cell>
          <cell r="BD91">
            <v>2.5474757731075982E-2</v>
          </cell>
          <cell r="BE91">
            <v>1.0524028538022622E-2</v>
          </cell>
        </row>
        <row r="92">
          <cell r="A92">
            <v>75</v>
          </cell>
          <cell r="B92" t="str">
            <v>F</v>
          </cell>
          <cell r="F92" t="str">
            <v>PRESSURE SAFETY VALVES (PSV)</v>
          </cell>
          <cell r="G92">
            <v>2.6565716942285982E-2</v>
          </cell>
          <cell r="H92">
            <v>3.0561441179769427E-3</v>
          </cell>
          <cell r="I92">
            <v>3.8842760233869676E-3</v>
          </cell>
          <cell r="J92">
            <v>300000</v>
          </cell>
          <cell r="L92">
            <v>1</v>
          </cell>
          <cell r="M92">
            <v>1</v>
          </cell>
          <cell r="N92">
            <v>1</v>
          </cell>
          <cell r="O92">
            <v>1</v>
          </cell>
          <cell r="P92">
            <v>3.1243089753081485E-4</v>
          </cell>
          <cell r="Q92">
            <v>3.1243089753081485E-4</v>
          </cell>
          <cell r="S92">
            <v>1</v>
          </cell>
          <cell r="T92">
            <v>1</v>
          </cell>
          <cell r="U92">
            <v>1</v>
          </cell>
          <cell r="V92">
            <v>1</v>
          </cell>
          <cell r="W92">
            <v>4.6864634629622235E-4</v>
          </cell>
          <cell r="X92">
            <v>4.6864634629622235E-4</v>
          </cell>
          <cell r="AB92">
            <v>1.5621544876540745E-3</v>
          </cell>
          <cell r="AC92">
            <v>0</v>
          </cell>
          <cell r="AD92">
            <v>0.99999999998123978</v>
          </cell>
          <cell r="AE92">
            <v>0.99999999998124001</v>
          </cell>
          <cell r="AF92">
            <v>0</v>
          </cell>
          <cell r="AG92">
            <v>7.8107724382703726E-4</v>
          </cell>
          <cell r="AH92">
            <v>5.6237561554491663E-4</v>
          </cell>
          <cell r="AN92">
            <v>0</v>
          </cell>
          <cell r="AO92">
            <v>0</v>
          </cell>
          <cell r="AP92">
            <v>0</v>
          </cell>
          <cell r="AQ92">
            <v>0</v>
          </cell>
          <cell r="AR92">
            <v>0</v>
          </cell>
          <cell r="AS92">
            <v>0</v>
          </cell>
          <cell r="AT92">
            <v>0</v>
          </cell>
          <cell r="AV92">
            <v>1</v>
          </cell>
          <cell r="AW92">
            <v>1</v>
          </cell>
          <cell r="AX92">
            <v>1.4702630470957772E-4</v>
          </cell>
          <cell r="AY92">
            <v>1.4702630470957772E-4</v>
          </cell>
          <cell r="BB92">
            <v>1.1026972853218327E-4</v>
          </cell>
          <cell r="BC92">
            <v>0</v>
          </cell>
          <cell r="BD92">
            <v>3.3816050085499101E-3</v>
          </cell>
          <cell r="BE92">
            <v>1.4904791640815316E-3</v>
          </cell>
        </row>
        <row r="93">
          <cell r="A93">
            <v>76</v>
          </cell>
          <cell r="B93" t="str">
            <v>L</v>
          </cell>
          <cell r="F93" t="str">
            <v>DIFFERENTIAL PRESSURE TRANSMITTER</v>
          </cell>
          <cell r="G93">
            <v>1.5585220606141108E-2</v>
          </cell>
          <cell r="H93">
            <v>1.7929378825464728E-3</v>
          </cell>
          <cell r="I93">
            <v>8.4096091251904051E-3</v>
          </cell>
          <cell r="J93">
            <v>176000</v>
          </cell>
          <cell r="L93">
            <v>1</v>
          </cell>
          <cell r="M93">
            <v>1</v>
          </cell>
          <cell r="N93">
            <v>1</v>
          </cell>
          <cell r="O93">
            <v>1</v>
          </cell>
          <cell r="P93">
            <v>2.0109934864185746E-4</v>
          </cell>
          <cell r="Q93">
            <v>2.0109934864185746E-4</v>
          </cell>
          <cell r="W93">
            <v>0</v>
          </cell>
          <cell r="X93">
            <v>0</v>
          </cell>
          <cell r="AB93">
            <v>0</v>
          </cell>
          <cell r="AC93">
            <v>0</v>
          </cell>
          <cell r="AD93">
            <v>0</v>
          </cell>
          <cell r="AE93">
            <v>0</v>
          </cell>
          <cell r="AF93">
            <v>0</v>
          </cell>
          <cell r="AG93">
            <v>0</v>
          </cell>
          <cell r="AH93">
            <v>0</v>
          </cell>
          <cell r="AJ93">
            <v>1</v>
          </cell>
          <cell r="AK93">
            <v>1</v>
          </cell>
          <cell r="AL93">
            <v>0.5</v>
          </cell>
          <cell r="AN93">
            <v>3.0164902296278621E-4</v>
          </cell>
          <cell r="AO93">
            <v>2.41319218370229E-4</v>
          </cell>
          <cell r="AP93">
            <v>1.0000000000631022</v>
          </cell>
          <cell r="AQ93">
            <v>1</v>
          </cell>
          <cell r="AR93">
            <v>0.39999999999999997</v>
          </cell>
          <cell r="AS93">
            <v>5.0274837160464367E-4</v>
          </cell>
          <cell r="AT93">
            <v>4.1828664518775335E-4</v>
          </cell>
          <cell r="AV93">
            <v>1</v>
          </cell>
          <cell r="AX93">
            <v>4.7317493794606483E-5</v>
          </cell>
          <cell r="AY93">
            <v>3.2649070720988119E-5</v>
          </cell>
          <cell r="BB93">
            <v>3.5488120345954857E-5</v>
          </cell>
          <cell r="BC93">
            <v>0</v>
          </cell>
          <cell r="BD93">
            <v>1.0883023573498487E-3</v>
          </cell>
          <cell r="BE93">
            <v>8.9335428292082789E-4</v>
          </cell>
        </row>
        <row r="94">
          <cell r="A94">
            <v>77</v>
          </cell>
          <cell r="B94" t="str">
            <v>L</v>
          </cell>
          <cell r="F94" t="str">
            <v>FLOW TRANSMITTER</v>
          </cell>
          <cell r="G94">
            <v>1.5585220606141108E-2</v>
          </cell>
          <cell r="H94">
            <v>1.7929378825464728E-3</v>
          </cell>
          <cell r="I94">
            <v>8.4096091251904051E-3</v>
          </cell>
          <cell r="J94">
            <v>176000</v>
          </cell>
          <cell r="L94">
            <v>1</v>
          </cell>
          <cell r="M94">
            <v>1</v>
          </cell>
          <cell r="N94">
            <v>1</v>
          </cell>
          <cell r="O94">
            <v>1</v>
          </cell>
          <cell r="P94">
            <v>2.0109934864185746E-4</v>
          </cell>
          <cell r="Q94">
            <v>2.0109934864185746E-4</v>
          </cell>
          <cell r="W94">
            <v>0</v>
          </cell>
          <cell r="X94">
            <v>0</v>
          </cell>
          <cell r="AB94">
            <v>0</v>
          </cell>
          <cell r="AC94">
            <v>0</v>
          </cell>
          <cell r="AD94">
            <v>0</v>
          </cell>
          <cell r="AE94">
            <v>0</v>
          </cell>
          <cell r="AF94">
            <v>0</v>
          </cell>
          <cell r="AG94">
            <v>0</v>
          </cell>
          <cell r="AH94">
            <v>0</v>
          </cell>
          <cell r="AJ94">
            <v>1</v>
          </cell>
          <cell r="AK94">
            <v>1</v>
          </cell>
          <cell r="AL94">
            <v>0.5</v>
          </cell>
          <cell r="AN94">
            <v>3.0164902296278621E-4</v>
          </cell>
          <cell r="AO94">
            <v>2.41319218370229E-4</v>
          </cell>
          <cell r="AP94">
            <v>1.0000000000631022</v>
          </cell>
          <cell r="AQ94">
            <v>1</v>
          </cell>
          <cell r="AR94">
            <v>0.39999999999999997</v>
          </cell>
          <cell r="AS94">
            <v>5.0274837160464367E-4</v>
          </cell>
          <cell r="AT94">
            <v>4.1828664518775335E-4</v>
          </cell>
          <cell r="AV94">
            <v>1</v>
          </cell>
          <cell r="AX94">
            <v>4.7317493794606483E-5</v>
          </cell>
          <cell r="AY94">
            <v>3.2649070720988119E-5</v>
          </cell>
          <cell r="BB94">
            <v>3.5488120345954857E-5</v>
          </cell>
          <cell r="BC94">
            <v>0</v>
          </cell>
          <cell r="BD94">
            <v>1.0883023573498487E-3</v>
          </cell>
          <cell r="BE94">
            <v>8.9335428292082789E-4</v>
          </cell>
        </row>
        <row r="95">
          <cell r="A95">
            <v>78</v>
          </cell>
          <cell r="B95" t="str">
            <v>L</v>
          </cell>
          <cell r="F95" t="str">
            <v>FLOW INDICATOR</v>
          </cell>
          <cell r="G95">
            <v>1.5585220606141108E-2</v>
          </cell>
          <cell r="H95">
            <v>1.7929378825464728E-3</v>
          </cell>
          <cell r="I95">
            <v>8.4096091251904051E-3</v>
          </cell>
          <cell r="J95">
            <v>176000</v>
          </cell>
          <cell r="L95">
            <v>1</v>
          </cell>
          <cell r="M95">
            <v>1</v>
          </cell>
          <cell r="N95">
            <v>1</v>
          </cell>
          <cell r="O95">
            <v>1</v>
          </cell>
          <cell r="P95">
            <v>2.0109934864185746E-4</v>
          </cell>
          <cell r="Q95">
            <v>2.0109934864185746E-4</v>
          </cell>
          <cell r="W95">
            <v>0</v>
          </cell>
          <cell r="X95">
            <v>0</v>
          </cell>
          <cell r="AB95">
            <v>0</v>
          </cell>
          <cell r="AC95">
            <v>0</v>
          </cell>
          <cell r="AD95">
            <v>0</v>
          </cell>
          <cell r="AE95">
            <v>0</v>
          </cell>
          <cell r="AF95">
            <v>0</v>
          </cell>
          <cell r="AG95">
            <v>0</v>
          </cell>
          <cell r="AH95">
            <v>0</v>
          </cell>
          <cell r="AJ95">
            <v>1</v>
          </cell>
          <cell r="AK95">
            <v>1</v>
          </cell>
          <cell r="AL95">
            <v>0.5</v>
          </cell>
          <cell r="AN95">
            <v>3.0164902296278621E-4</v>
          </cell>
          <cell r="AO95">
            <v>2.41319218370229E-4</v>
          </cell>
          <cell r="AP95">
            <v>1.0000000000631022</v>
          </cell>
          <cell r="AQ95">
            <v>1</v>
          </cell>
          <cell r="AR95">
            <v>0.39999999999999997</v>
          </cell>
          <cell r="AS95">
            <v>5.0274837160464367E-4</v>
          </cell>
          <cell r="AT95">
            <v>4.1828664518775335E-4</v>
          </cell>
          <cell r="AV95">
            <v>1</v>
          </cell>
          <cell r="AX95">
            <v>4.7317493794606483E-5</v>
          </cell>
          <cell r="AY95">
            <v>3.2649070720988119E-5</v>
          </cell>
          <cell r="BB95">
            <v>3.5488120345954857E-5</v>
          </cell>
          <cell r="BC95">
            <v>0</v>
          </cell>
          <cell r="BD95">
            <v>1.0883023573498487E-3</v>
          </cell>
          <cell r="BE95">
            <v>8.9335428292082789E-4</v>
          </cell>
        </row>
        <row r="96">
          <cell r="A96">
            <v>79</v>
          </cell>
          <cell r="B96" t="str">
            <v>L</v>
          </cell>
          <cell r="F96" t="str">
            <v>PIG SIGNALER/INDICATOR</v>
          </cell>
          <cell r="G96">
            <v>1.5585220606141108E-2</v>
          </cell>
          <cell r="H96">
            <v>1.7929378825464728E-3</v>
          </cell>
          <cell r="I96">
            <v>8.4096091251904051E-3</v>
          </cell>
          <cell r="J96">
            <v>176000</v>
          </cell>
          <cell r="L96">
            <v>1</v>
          </cell>
          <cell r="M96">
            <v>1</v>
          </cell>
          <cell r="N96">
            <v>1</v>
          </cell>
          <cell r="O96">
            <v>1</v>
          </cell>
          <cell r="P96">
            <v>2.0109934864185746E-4</v>
          </cell>
          <cell r="Q96">
            <v>2.0109934864185746E-4</v>
          </cell>
          <cell r="W96">
            <v>0</v>
          </cell>
          <cell r="X96">
            <v>0</v>
          </cell>
          <cell r="AB96">
            <v>0</v>
          </cell>
          <cell r="AC96">
            <v>0</v>
          </cell>
          <cell r="AD96">
            <v>0</v>
          </cell>
          <cell r="AE96">
            <v>0</v>
          </cell>
          <cell r="AF96">
            <v>0</v>
          </cell>
          <cell r="AG96">
            <v>0</v>
          </cell>
          <cell r="AH96">
            <v>0</v>
          </cell>
          <cell r="AJ96">
            <v>1</v>
          </cell>
          <cell r="AK96">
            <v>1</v>
          </cell>
          <cell r="AL96">
            <v>0.5</v>
          </cell>
          <cell r="AN96">
            <v>3.0164902296278621E-4</v>
          </cell>
          <cell r="AO96">
            <v>2.41319218370229E-4</v>
          </cell>
          <cell r="AP96">
            <v>1.0000000000631022</v>
          </cell>
          <cell r="AQ96">
            <v>1</v>
          </cell>
          <cell r="AR96">
            <v>0.39999999999999997</v>
          </cell>
          <cell r="AS96">
            <v>5.0274837160464367E-4</v>
          </cell>
          <cell r="AT96">
            <v>4.1828664518775335E-4</v>
          </cell>
          <cell r="AV96">
            <v>1</v>
          </cell>
          <cell r="AX96">
            <v>4.7317493794606483E-5</v>
          </cell>
          <cell r="AY96">
            <v>3.2649070720988119E-5</v>
          </cell>
          <cell r="BB96">
            <v>3.5488120345954857E-5</v>
          </cell>
          <cell r="BC96">
            <v>0</v>
          </cell>
          <cell r="BD96">
            <v>1.0883023573498487E-3</v>
          </cell>
          <cell r="BE96">
            <v>8.9335428292082789E-4</v>
          </cell>
        </row>
        <row r="97">
          <cell r="A97">
            <v>80</v>
          </cell>
          <cell r="B97" t="str">
            <v>L</v>
          </cell>
          <cell r="F97" t="str">
            <v>METERING SYSTEM</v>
          </cell>
          <cell r="G97">
            <v>2.6565716942285982E-2</v>
          </cell>
          <cell r="H97">
            <v>3.0561441179769427E-3</v>
          </cell>
          <cell r="I97">
            <v>1.4334561008847285E-2</v>
          </cell>
          <cell r="J97">
            <v>300000</v>
          </cell>
          <cell r="L97">
            <v>1</v>
          </cell>
          <cell r="M97">
            <v>1</v>
          </cell>
          <cell r="N97">
            <v>1</v>
          </cell>
          <cell r="O97">
            <v>1</v>
          </cell>
          <cell r="P97">
            <v>3.4278298063952984E-4</v>
          </cell>
          <cell r="Q97">
            <v>3.4278298063952984E-4</v>
          </cell>
          <cell r="W97">
            <v>0</v>
          </cell>
          <cell r="X97">
            <v>0</v>
          </cell>
          <cell r="AB97">
            <v>0</v>
          </cell>
          <cell r="AC97">
            <v>0</v>
          </cell>
          <cell r="AD97">
            <v>0</v>
          </cell>
          <cell r="AE97">
            <v>0</v>
          </cell>
          <cell r="AF97">
            <v>0</v>
          </cell>
          <cell r="AG97">
            <v>0</v>
          </cell>
          <cell r="AH97">
            <v>0</v>
          </cell>
          <cell r="AN97">
            <v>5.1417447095929473E-4</v>
          </cell>
          <cell r="AO97">
            <v>0</v>
          </cell>
          <cell r="AP97">
            <v>1.0000000000631022</v>
          </cell>
          <cell r="AQ97">
            <v>0</v>
          </cell>
          <cell r="AR97">
            <v>0</v>
          </cell>
          <cell r="AS97">
            <v>8.5695745159882462E-4</v>
          </cell>
          <cell r="AT97">
            <v>3.4278298066116021E-4</v>
          </cell>
          <cell r="AV97">
            <v>0</v>
          </cell>
          <cell r="AX97">
            <v>8.0654818968079256E-5</v>
          </cell>
          <cell r="AY97">
            <v>0</v>
          </cell>
          <cell r="BB97">
            <v>6.0491114226059432E-5</v>
          </cell>
          <cell r="BC97">
            <v>0</v>
          </cell>
          <cell r="BD97">
            <v>1.8550608363917876E-3</v>
          </cell>
          <cell r="BE97">
            <v>6.8556596130069005E-4</v>
          </cell>
        </row>
        <row r="98">
          <cell r="A98">
            <v>81</v>
          </cell>
          <cell r="B98" t="str">
            <v>L</v>
          </cell>
          <cell r="F98" t="str">
            <v>PRESSURE SWITCH</v>
          </cell>
          <cell r="G98">
            <v>1.5585220606141108E-2</v>
          </cell>
          <cell r="H98">
            <v>1.7929378825464728E-3</v>
          </cell>
          <cell r="I98">
            <v>8.4096091251904051E-3</v>
          </cell>
          <cell r="J98">
            <v>176000</v>
          </cell>
          <cell r="L98">
            <v>1</v>
          </cell>
          <cell r="M98">
            <v>1</v>
          </cell>
          <cell r="N98">
            <v>1</v>
          </cell>
          <cell r="O98">
            <v>1</v>
          </cell>
          <cell r="P98">
            <v>2.0109934864185746E-4</v>
          </cell>
          <cell r="Q98">
            <v>2.0109934864185746E-4</v>
          </cell>
          <cell r="W98">
            <v>0</v>
          </cell>
          <cell r="X98">
            <v>0</v>
          </cell>
          <cell r="AB98">
            <v>0</v>
          </cell>
          <cell r="AC98">
            <v>0</v>
          </cell>
          <cell r="AD98">
            <v>0</v>
          </cell>
          <cell r="AE98">
            <v>0</v>
          </cell>
          <cell r="AF98">
            <v>0</v>
          </cell>
          <cell r="AG98">
            <v>0</v>
          </cell>
          <cell r="AH98">
            <v>0</v>
          </cell>
          <cell r="AJ98">
            <v>1</v>
          </cell>
          <cell r="AK98">
            <v>1</v>
          </cell>
          <cell r="AL98">
            <v>0.5</v>
          </cell>
          <cell r="AN98">
            <v>3.0164902296278621E-4</v>
          </cell>
          <cell r="AO98">
            <v>2.41319218370229E-4</v>
          </cell>
          <cell r="AP98">
            <v>1.0000000000631022</v>
          </cell>
          <cell r="AQ98">
            <v>1</v>
          </cell>
          <cell r="AR98">
            <v>0.39999999999999997</v>
          </cell>
          <cell r="AS98">
            <v>5.0274837160464367E-4</v>
          </cell>
          <cell r="AT98">
            <v>4.1828664518775335E-4</v>
          </cell>
          <cell r="AV98">
            <v>1</v>
          </cell>
          <cell r="AX98">
            <v>4.7317493794606483E-5</v>
          </cell>
          <cell r="AY98">
            <v>3.2649070720988119E-5</v>
          </cell>
          <cell r="BB98">
            <v>3.5488120345954857E-5</v>
          </cell>
          <cell r="BC98">
            <v>0</v>
          </cell>
          <cell r="BD98">
            <v>1.0883023573498487E-3</v>
          </cell>
          <cell r="BE98">
            <v>8.9335428292082789E-4</v>
          </cell>
        </row>
        <row r="99">
          <cell r="A99">
            <v>82</v>
          </cell>
          <cell r="B99" t="str">
            <v>L</v>
          </cell>
          <cell r="F99" t="str">
            <v>TEMP.SWITCH</v>
          </cell>
          <cell r="G99">
            <v>1.5585220606141108E-2</v>
          </cell>
          <cell r="H99">
            <v>1.7929378825464728E-3</v>
          </cell>
          <cell r="I99">
            <v>8.4096091251904051E-3</v>
          </cell>
          <cell r="J99">
            <v>176000</v>
          </cell>
          <cell r="L99">
            <v>1</v>
          </cell>
          <cell r="M99">
            <v>1</v>
          </cell>
          <cell r="N99">
            <v>1</v>
          </cell>
          <cell r="O99">
            <v>1</v>
          </cell>
          <cell r="P99">
            <v>2.0109934864185746E-4</v>
          </cell>
          <cell r="Q99">
            <v>2.0109934864185746E-4</v>
          </cell>
          <cell r="W99">
            <v>0</v>
          </cell>
          <cell r="X99">
            <v>0</v>
          </cell>
          <cell r="AB99">
            <v>0</v>
          </cell>
          <cell r="AC99">
            <v>0</v>
          </cell>
          <cell r="AD99">
            <v>0</v>
          </cell>
          <cell r="AE99">
            <v>0</v>
          </cell>
          <cell r="AF99">
            <v>0</v>
          </cell>
          <cell r="AG99">
            <v>0</v>
          </cell>
          <cell r="AH99">
            <v>0</v>
          </cell>
          <cell r="AJ99">
            <v>1</v>
          </cell>
          <cell r="AK99">
            <v>1</v>
          </cell>
          <cell r="AL99">
            <v>0.5</v>
          </cell>
          <cell r="AN99">
            <v>3.0164902296278621E-4</v>
          </cell>
          <cell r="AO99">
            <v>2.41319218370229E-4</v>
          </cell>
          <cell r="AP99">
            <v>1.0000000000631022</v>
          </cell>
          <cell r="AQ99">
            <v>1</v>
          </cell>
          <cell r="AR99">
            <v>0.39999999999999997</v>
          </cell>
          <cell r="AS99">
            <v>5.0274837160464367E-4</v>
          </cell>
          <cell r="AT99">
            <v>4.1828664518775335E-4</v>
          </cell>
          <cell r="AV99">
            <v>1</v>
          </cell>
          <cell r="AX99">
            <v>4.7317493794606483E-5</v>
          </cell>
          <cell r="AY99">
            <v>3.2649070720988119E-5</v>
          </cell>
          <cell r="BB99">
            <v>3.5488120345954857E-5</v>
          </cell>
          <cell r="BC99">
            <v>0</v>
          </cell>
          <cell r="BD99">
            <v>1.0883023573498487E-3</v>
          </cell>
          <cell r="BE99">
            <v>8.9335428292082789E-4</v>
          </cell>
        </row>
        <row r="100">
          <cell r="A100">
            <v>83</v>
          </cell>
          <cell r="B100" t="str">
            <v>L</v>
          </cell>
          <cell r="F100" t="str">
            <v>LEVEL SWITCH</v>
          </cell>
          <cell r="G100">
            <v>1.5585220606141108E-2</v>
          </cell>
          <cell r="H100">
            <v>1.7929378825464728E-3</v>
          </cell>
          <cell r="I100">
            <v>8.4096091251904051E-3</v>
          </cell>
          <cell r="J100">
            <v>176000</v>
          </cell>
          <cell r="L100">
            <v>1</v>
          </cell>
          <cell r="M100">
            <v>1</v>
          </cell>
          <cell r="N100">
            <v>1</v>
          </cell>
          <cell r="O100">
            <v>1</v>
          </cell>
          <cell r="P100">
            <v>2.0109934864185746E-4</v>
          </cell>
          <cell r="Q100">
            <v>2.0109934864185746E-4</v>
          </cell>
          <cell r="W100">
            <v>0</v>
          </cell>
          <cell r="X100">
            <v>0</v>
          </cell>
          <cell r="AB100">
            <v>0</v>
          </cell>
          <cell r="AC100">
            <v>0</v>
          </cell>
          <cell r="AD100">
            <v>0</v>
          </cell>
          <cell r="AE100">
            <v>0</v>
          </cell>
          <cell r="AF100">
            <v>0</v>
          </cell>
          <cell r="AG100">
            <v>0</v>
          </cell>
          <cell r="AH100">
            <v>0</v>
          </cell>
          <cell r="AJ100">
            <v>1</v>
          </cell>
          <cell r="AK100">
            <v>1</v>
          </cell>
          <cell r="AL100">
            <v>1</v>
          </cell>
          <cell r="AM100">
            <v>1</v>
          </cell>
          <cell r="AN100">
            <v>3.0164902296278621E-4</v>
          </cell>
          <cell r="AO100">
            <v>3.0164902296278621E-4</v>
          </cell>
          <cell r="AP100">
            <v>1.0000000000631022</v>
          </cell>
          <cell r="AQ100">
            <v>1</v>
          </cell>
          <cell r="AR100">
            <v>1</v>
          </cell>
          <cell r="AS100">
            <v>5.0274837160464367E-4</v>
          </cell>
          <cell r="AT100">
            <v>5.027483716173335E-4</v>
          </cell>
          <cell r="AV100">
            <v>1</v>
          </cell>
          <cell r="AW100">
            <v>1</v>
          </cell>
          <cell r="AX100">
            <v>4.7317493794606483E-5</v>
          </cell>
          <cell r="AY100">
            <v>4.7317493794606476E-5</v>
          </cell>
          <cell r="BB100">
            <v>3.5488120345954857E-5</v>
          </cell>
          <cell r="BC100">
            <v>0</v>
          </cell>
          <cell r="BD100">
            <v>1.0883023573498487E-3</v>
          </cell>
          <cell r="BE100">
            <v>1.0528142370165837E-3</v>
          </cell>
        </row>
        <row r="101">
          <cell r="A101">
            <v>84</v>
          </cell>
          <cell r="B101" t="str">
            <v>L</v>
          </cell>
          <cell r="F101" t="str">
            <v>ULTRASNOIC FLOW METER (Additional)</v>
          </cell>
          <cell r="G101">
            <v>1.8684554249407806E-2</v>
          </cell>
          <cell r="H101">
            <v>2.1494880296437828E-3</v>
          </cell>
          <cell r="I101">
            <v>1.0081974576222589E-2</v>
          </cell>
          <cell r="J101">
            <v>211000</v>
          </cell>
          <cell r="L101">
            <v>1</v>
          </cell>
          <cell r="M101">
            <v>1</v>
          </cell>
          <cell r="N101">
            <v>1</v>
          </cell>
          <cell r="O101">
            <v>1</v>
          </cell>
          <cell r="P101">
            <v>2.4109069638313595E-4</v>
          </cell>
          <cell r="Q101">
            <v>2.4109069638313595E-4</v>
          </cell>
          <cell r="W101">
            <v>0</v>
          </cell>
          <cell r="X101">
            <v>0</v>
          </cell>
          <cell r="AB101">
            <v>0</v>
          </cell>
          <cell r="AC101">
            <v>0</v>
          </cell>
          <cell r="AD101">
            <v>0</v>
          </cell>
          <cell r="AE101">
            <v>0</v>
          </cell>
          <cell r="AF101">
            <v>0</v>
          </cell>
          <cell r="AG101">
            <v>0</v>
          </cell>
          <cell r="AH101">
            <v>0</v>
          </cell>
          <cell r="AJ101">
            <v>1</v>
          </cell>
          <cell r="AK101">
            <v>0.8125</v>
          </cell>
          <cell r="AL101">
            <v>0.5</v>
          </cell>
          <cell r="AN101">
            <v>3.6163604457470393E-4</v>
          </cell>
          <cell r="AO101">
            <v>2.6670658287384415E-4</v>
          </cell>
          <cell r="AP101">
            <v>1.0000000000631022</v>
          </cell>
          <cell r="AQ101">
            <v>0.90625000000000011</v>
          </cell>
          <cell r="AR101">
            <v>0.39999999999999997</v>
          </cell>
          <cell r="AS101">
            <v>6.0272674095783994E-4</v>
          </cell>
          <cell r="AT101">
            <v>4.8338684626340103E-4</v>
          </cell>
          <cell r="AV101">
            <v>0.8125</v>
          </cell>
          <cell r="AW101">
            <v>0.5</v>
          </cell>
          <cell r="AX101">
            <v>5.6727222674215737E-5</v>
          </cell>
          <cell r="AY101">
            <v>4.059541872725079E-5</v>
          </cell>
          <cell r="BB101">
            <v>4.2545417005661793E-5</v>
          </cell>
          <cell r="BC101">
            <v>0</v>
          </cell>
          <cell r="BD101">
            <v>1.3047261215955572E-3</v>
          </cell>
          <cell r="BE101">
            <v>1.0317795442476318E-3</v>
          </cell>
        </row>
        <row r="102">
          <cell r="A102">
            <v>85</v>
          </cell>
          <cell r="B102" t="str">
            <v>F</v>
          </cell>
          <cell r="F102" t="str">
            <v>SELF REGULATING VALVES (Additional)</v>
          </cell>
          <cell r="G102">
            <v>4.6047242699962364E-3</v>
          </cell>
          <cell r="H102">
            <v>5.2973164711600333E-4</v>
          </cell>
          <cell r="I102">
            <v>6.7327451072040766E-4</v>
          </cell>
          <cell r="J102">
            <v>52000</v>
          </cell>
          <cell r="L102">
            <v>1</v>
          </cell>
          <cell r="M102">
            <v>1</v>
          </cell>
          <cell r="N102">
            <v>1</v>
          </cell>
          <cell r="O102">
            <v>1</v>
          </cell>
          <cell r="P102">
            <v>5.4154688905341244E-5</v>
          </cell>
          <cell r="Q102">
            <v>5.4154688905341244E-5</v>
          </cell>
          <cell r="S102">
            <v>1</v>
          </cell>
          <cell r="T102">
            <v>1</v>
          </cell>
          <cell r="U102">
            <v>1</v>
          </cell>
          <cell r="W102">
            <v>8.123203335801188E-5</v>
          </cell>
          <cell r="X102">
            <v>7.5816564467477744E-5</v>
          </cell>
          <cell r="AB102">
            <v>2.7077344452670622E-4</v>
          </cell>
          <cell r="AC102">
            <v>0</v>
          </cell>
          <cell r="AD102">
            <v>0.99999999998123978</v>
          </cell>
          <cell r="AE102">
            <v>0.93333333331582391</v>
          </cell>
          <cell r="AF102">
            <v>0</v>
          </cell>
          <cell r="AG102">
            <v>1.3538672226335311E-4</v>
          </cell>
          <cell r="AH102">
            <v>9.4590189952888177E-5</v>
          </cell>
          <cell r="AN102">
            <v>0</v>
          </cell>
          <cell r="AO102">
            <v>0</v>
          </cell>
          <cell r="AP102">
            <v>0</v>
          </cell>
          <cell r="AQ102">
            <v>0</v>
          </cell>
          <cell r="AR102">
            <v>0</v>
          </cell>
          <cell r="AS102">
            <v>0</v>
          </cell>
          <cell r="AT102">
            <v>0</v>
          </cell>
          <cell r="AV102">
            <v>1</v>
          </cell>
          <cell r="AW102">
            <v>1</v>
          </cell>
          <cell r="AX102">
            <v>2.5484559482993468E-5</v>
          </cell>
          <cell r="AY102">
            <v>2.5484559482993468E-5</v>
          </cell>
          <cell r="BB102">
            <v>1.9113419612245099E-5</v>
          </cell>
          <cell r="BC102">
            <v>0</v>
          </cell>
          <cell r="BD102">
            <v>5.8614486814865098E-4</v>
          </cell>
          <cell r="BE102">
            <v>2.5004600280870062E-4</v>
          </cell>
        </row>
        <row r="103">
          <cell r="A103">
            <v>86</v>
          </cell>
          <cell r="B103" t="str">
            <v>L</v>
          </cell>
          <cell r="F103" t="str">
            <v>INSTRUMENT EARTHING CABLE&amp;ACCESSORIES</v>
          </cell>
          <cell r="G103">
            <v>8.8552389807619938E-3</v>
          </cell>
          <cell r="H103">
            <v>1.0187147059923141E-3</v>
          </cell>
          <cell r="I103">
            <v>4.7781870029490938E-3</v>
          </cell>
          <cell r="J103">
            <v>100000</v>
          </cell>
          <cell r="L103">
            <v>1</v>
          </cell>
          <cell r="M103">
            <v>1</v>
          </cell>
          <cell r="N103">
            <v>1</v>
          </cell>
          <cell r="O103">
            <v>1</v>
          </cell>
          <cell r="P103">
            <v>1.1426099354650991E-4</v>
          </cell>
          <cell r="Q103">
            <v>1.1426099354650991E-4</v>
          </cell>
          <cell r="W103">
            <v>0</v>
          </cell>
          <cell r="X103">
            <v>0</v>
          </cell>
          <cell r="AB103">
            <v>0</v>
          </cell>
          <cell r="AC103">
            <v>0</v>
          </cell>
          <cell r="AD103">
            <v>0</v>
          </cell>
          <cell r="AE103">
            <v>0</v>
          </cell>
          <cell r="AF103">
            <v>0</v>
          </cell>
          <cell r="AG103">
            <v>0</v>
          </cell>
          <cell r="AH103">
            <v>0</v>
          </cell>
          <cell r="AJ103">
            <v>1</v>
          </cell>
          <cell r="AK103">
            <v>0.25</v>
          </cell>
          <cell r="AN103">
            <v>1.7139149031976489E-4</v>
          </cell>
          <cell r="AO103">
            <v>7.14131209665687E-5</v>
          </cell>
          <cell r="AP103">
            <v>1.0000000000631022</v>
          </cell>
          <cell r="AQ103">
            <v>0.625</v>
          </cell>
          <cell r="AR103">
            <v>0</v>
          </cell>
          <cell r="AS103">
            <v>2.856524838662748E-4</v>
          </cell>
          <cell r="AT103">
            <v>1.7139149032697503E-4</v>
          </cell>
          <cell r="AV103">
            <v>0.25</v>
          </cell>
          <cell r="AX103">
            <v>2.6884939656026412E-5</v>
          </cell>
          <cell r="AY103">
            <v>4.6376520910494486E-6</v>
          </cell>
          <cell r="BB103">
            <v>2.0163704742019804E-5</v>
          </cell>
          <cell r="BC103">
            <v>0</v>
          </cell>
          <cell r="BD103">
            <v>6.1835361213059587E-4</v>
          </cell>
          <cell r="BE103">
            <v>3.6170325693110308E-4</v>
          </cell>
        </row>
        <row r="104">
          <cell r="A104">
            <v>87</v>
          </cell>
          <cell r="B104" t="str">
            <v>F</v>
          </cell>
          <cell r="F104" t="str">
            <v>FLOATING VALVES</v>
          </cell>
          <cell r="G104">
            <v>3.5420955923047975E-2</v>
          </cell>
          <cell r="H104">
            <v>4.0748588239692563E-3</v>
          </cell>
          <cell r="I104">
            <v>5.1790346978492895E-3</v>
          </cell>
          <cell r="J104">
            <v>400000</v>
          </cell>
          <cell r="L104">
            <v>1</v>
          </cell>
          <cell r="M104">
            <v>1</v>
          </cell>
          <cell r="N104">
            <v>1</v>
          </cell>
          <cell r="O104">
            <v>1</v>
          </cell>
          <cell r="P104">
            <v>4.165745300410865E-4</v>
          </cell>
          <cell r="Q104">
            <v>4.165745300410865E-4</v>
          </cell>
          <cell r="S104">
            <v>1</v>
          </cell>
          <cell r="T104">
            <v>1</v>
          </cell>
          <cell r="U104">
            <v>1</v>
          </cell>
          <cell r="V104">
            <v>1</v>
          </cell>
          <cell r="W104">
            <v>6.2486179506162981E-4</v>
          </cell>
          <cell r="X104">
            <v>6.2486179506162981E-4</v>
          </cell>
          <cell r="Y104">
            <v>1</v>
          </cell>
          <cell r="Z104">
            <v>1</v>
          </cell>
          <cell r="AA104">
            <v>1</v>
          </cell>
          <cell r="AB104">
            <v>2.0828726502054324E-3</v>
          </cell>
          <cell r="AC104">
            <v>2.0828726502054324E-3</v>
          </cell>
          <cell r="AD104">
            <v>0.99999999998123978</v>
          </cell>
          <cell r="AE104">
            <v>0.99999999998124001</v>
          </cell>
          <cell r="AF104">
            <v>1</v>
          </cell>
          <cell r="AG104">
            <v>1.0414363251027162E-3</v>
          </cell>
          <cell r="AH104">
            <v>1.0414363250886493E-3</v>
          </cell>
          <cell r="AN104">
            <v>0</v>
          </cell>
          <cell r="AO104">
            <v>0</v>
          </cell>
          <cell r="AP104">
            <v>0</v>
          </cell>
          <cell r="AQ104">
            <v>0</v>
          </cell>
          <cell r="AR104">
            <v>0</v>
          </cell>
          <cell r="AS104">
            <v>0</v>
          </cell>
          <cell r="AT104">
            <v>0</v>
          </cell>
          <cell r="AV104">
            <v>1</v>
          </cell>
          <cell r="AW104">
            <v>1</v>
          </cell>
          <cell r="AX104">
            <v>1.9603507294610359E-4</v>
          </cell>
          <cell r="AY104">
            <v>1.9603507294610359E-4</v>
          </cell>
          <cell r="BB104">
            <v>1.4702630470957769E-4</v>
          </cell>
          <cell r="BC104">
            <v>0</v>
          </cell>
          <cell r="BD104">
            <v>4.5088066780665462E-3</v>
          </cell>
          <cell r="BE104">
            <v>4.3617803733429026E-3</v>
          </cell>
        </row>
      </sheetData>
      <sheetData sheetId="6"/>
      <sheetData sheetId="7"/>
      <sheetData sheetId="8"/>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30"/>
      <sheetName val="Sheet3"/>
      <sheetName val="SUM-7-MONTH"/>
      <sheetName val="P30 (3)"/>
    </sheetNames>
    <sheetDataSet>
      <sheetData sheetId="0"/>
      <sheetData sheetId="1"/>
      <sheetData sheetId="2"/>
      <sheetData sheetId="3"/>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ETAIL DOCUMENT DELETED"/>
      <sheetName val="BASIC DOCUMENT-DEL-GO TO DETAIL"/>
      <sheetName val="WBS"/>
      <sheetName val="DOC.STATUS"/>
      <sheetName val="DOC.STATUS EXTRA"/>
      <sheetName val="P31"/>
      <sheetName val="export639"/>
      <sheetName val="BASIC DOCLIST.FINAL"/>
      <sheetName val="DETAIL DOCLIST.FINAL"/>
      <sheetName val="pivot"/>
      <sheetName val="EXTRA"/>
      <sheetName val="PIVOT EXTRA"/>
      <sheetName val="PROCURMENT ENG. SERVICES"/>
      <sheetName val="Actual"/>
      <sheetName val="Actual WEEK"/>
      <sheetName val="PLAN"/>
      <sheetName val="PLAN-FINAL"/>
      <sheetName val="S-CURVE"/>
      <sheetName val="S-CURVE (2)"/>
      <sheetName val="S-CURVE (3)"/>
      <sheetName val="Detail eng progress table-M"/>
      <sheetName val="Detail eng progress table-W"/>
      <sheetName val="CBS (89-07-16)"/>
      <sheetName val="batch"/>
      <sheetName val="Status"/>
    </sheetNames>
    <sheetDataSet>
      <sheetData sheetId="0" refreshError="1"/>
      <sheetData sheetId="1" refreshError="1"/>
      <sheetData sheetId="2" refreshError="1"/>
      <sheetData sheetId="3" refreshError="1"/>
      <sheetData sheetId="4" refreshError="1"/>
      <sheetData sheetId="5" refreshError="1"/>
      <sheetData sheetId="6" refreshError="1">
        <row r="1">
          <cell r="A1" t="str">
            <v>کد مدرک</v>
          </cell>
          <cell r="B1" t="str">
            <v>نام مدرک</v>
          </cell>
          <cell r="C1" t="str">
            <v>بازنگری</v>
          </cell>
          <cell r="D1" t="str">
            <v>شماره ترانسميتال</v>
          </cell>
          <cell r="E1" t="str">
            <v>تاريخ ترانسميتال</v>
          </cell>
          <cell r="F1" t="str">
            <v>مهلت مقرر</v>
          </cell>
          <cell r="G1" t="str">
            <v>هدف از ارسال</v>
          </cell>
          <cell r="H1" t="str">
            <v>وضعيت قراردادی</v>
          </cell>
          <cell r="I1" t="str">
            <v>وضعيت مدرک</v>
          </cell>
          <cell r="J1" t="str">
            <v>کد گيرنده ترانسميتال</v>
          </cell>
          <cell r="K1" t="str">
            <v>شماره نامه نظرات</v>
          </cell>
          <cell r="L1" t="str">
            <v>تاريخ نامه نظرات</v>
          </cell>
          <cell r="M1" t="str">
            <v>تاريخ دريافت نامه نظرات</v>
          </cell>
          <cell r="N1" t="str">
            <v>نظرات جديد</v>
          </cell>
          <cell r="O1" t="str">
            <v>نظرات نهایی</v>
          </cell>
          <cell r="P1" t="str">
            <v>کد فرستنده نظرات</v>
          </cell>
          <cell r="Q1" t="str">
            <v>شماره نامه پاسخ</v>
          </cell>
          <cell r="R1" t="str">
            <v>تاريخ پاسخ</v>
          </cell>
          <cell r="S1" t="str">
            <v>نوع پاسخ</v>
          </cell>
          <cell r="T1" t="str">
            <v>کد گيرنده پاسخ</v>
          </cell>
          <cell r="U1" t="str">
            <v xml:space="preserve"> کد پروژه</v>
          </cell>
          <cell r="V1" t="str">
            <v>STATUS</v>
          </cell>
          <cell r="Z1">
            <v>40034</v>
          </cell>
          <cell r="AB1">
            <v>39736</v>
          </cell>
        </row>
        <row r="2">
          <cell r="A2" t="str">
            <v>307-05-SJ-GC-PC-PR-001</v>
          </cell>
          <cell r="B2" t="str">
            <v>Document &amp; Drawing Numbering Procedure</v>
          </cell>
          <cell r="C2" t="str">
            <v>B0</v>
          </cell>
          <cell r="D2" t="str">
            <v>639-TS-210-0007</v>
          </cell>
          <cell r="E2" t="str">
            <v>13/10/2008</v>
          </cell>
          <cell r="F2" t="str">
            <v>23/10/2008</v>
          </cell>
          <cell r="G2" t="str">
            <v>IFR</v>
          </cell>
          <cell r="H2" t="str">
            <v>DA</v>
          </cell>
          <cell r="I2" t="str">
            <v>F</v>
          </cell>
          <cell r="J2" t="str">
            <v>210</v>
          </cell>
          <cell r="U2" t="str">
            <v>639</v>
          </cell>
          <cell r="V2" t="e">
            <v>#VALUE!</v>
          </cell>
          <cell r="Y2" t="e">
            <v>#VALUE!</v>
          </cell>
          <cell r="AA2" t="e">
            <v>#VALUE!</v>
          </cell>
          <cell r="AB2">
            <v>-298</v>
          </cell>
        </row>
        <row r="3">
          <cell r="A3" t="str">
            <v>307-05-SJ-GC-PC-PR-002</v>
          </cell>
          <cell r="B3" t="str">
            <v>Document &amp; Drawing Classification And Distribution Procedure</v>
          </cell>
          <cell r="C3" t="str">
            <v>B0</v>
          </cell>
          <cell r="D3" t="str">
            <v>639-TS-210-0007</v>
          </cell>
          <cell r="E3" t="str">
            <v>13/10/2008</v>
          </cell>
          <cell r="F3" t="str">
            <v>23/10/2008</v>
          </cell>
          <cell r="G3" t="str">
            <v>IFR</v>
          </cell>
          <cell r="H3" t="str">
            <v>DA</v>
          </cell>
          <cell r="I3" t="str">
            <v>F</v>
          </cell>
          <cell r="J3" t="str">
            <v>210</v>
          </cell>
          <cell r="U3" t="str">
            <v>639</v>
          </cell>
          <cell r="V3" t="e">
            <v>#VALUE!</v>
          </cell>
          <cell r="Y3" t="e">
            <v>#VALUE!</v>
          </cell>
          <cell r="AA3" t="e">
            <v>#VALUE!</v>
          </cell>
        </row>
        <row r="4">
          <cell r="A4" t="str">
            <v>307-05-SJ-GC-PC-WS-001</v>
          </cell>
          <cell r="B4" t="str">
            <v>Work Breakdown Structure</v>
          </cell>
          <cell r="C4" t="str">
            <v>B0</v>
          </cell>
          <cell r="D4" t="str">
            <v>639-TS-210-0054</v>
          </cell>
          <cell r="E4" t="str">
            <v>25/11/2008</v>
          </cell>
          <cell r="F4" t="str">
            <v>05/12/2008</v>
          </cell>
          <cell r="G4" t="str">
            <v>IFR</v>
          </cell>
          <cell r="H4" t="str">
            <v>DA</v>
          </cell>
          <cell r="I4" t="str">
            <v>F</v>
          </cell>
          <cell r="J4" t="str">
            <v>210</v>
          </cell>
          <cell r="U4" t="str">
            <v>639</v>
          </cell>
          <cell r="V4" t="e">
            <v>#VALUE!</v>
          </cell>
          <cell r="Y4" t="e">
            <v>#VALUE!</v>
          </cell>
          <cell r="AA4" t="e">
            <v>#VALUE!</v>
          </cell>
        </row>
        <row r="5">
          <cell r="A5" t="str">
            <v>307-05-SJ-GC-EL-DC-001</v>
          </cell>
          <cell r="B5" t="str">
            <v>Electrical Design Criteria</v>
          </cell>
          <cell r="C5" t="str">
            <v>B1</v>
          </cell>
          <cell r="D5" t="str">
            <v>639-TS-210-0055</v>
          </cell>
          <cell r="E5" t="str">
            <v>29/11/2008</v>
          </cell>
          <cell r="F5" t="str">
            <v>09/12/2008</v>
          </cell>
          <cell r="G5" t="str">
            <v>AFC</v>
          </cell>
          <cell r="H5" t="str">
            <v>A</v>
          </cell>
          <cell r="I5" t="str">
            <v>A</v>
          </cell>
          <cell r="J5" t="str">
            <v>210</v>
          </cell>
          <cell r="U5" t="str">
            <v>639</v>
          </cell>
          <cell r="V5" t="str">
            <v>A</v>
          </cell>
          <cell r="Y5" t="e">
            <v>#VALUE!</v>
          </cell>
          <cell r="AA5" t="e">
            <v>#VALUE!</v>
          </cell>
        </row>
        <row r="6">
          <cell r="A6" t="str">
            <v>307-05-SJ-GC-EL-SP-001</v>
          </cell>
          <cell r="B6" t="str">
            <v>Specification For Power Transformers</v>
          </cell>
          <cell r="C6" t="str">
            <v>B1</v>
          </cell>
          <cell r="D6" t="str">
            <v>639-TS-210-0055</v>
          </cell>
          <cell r="E6" t="str">
            <v>29/11/2008</v>
          </cell>
          <cell r="F6" t="str">
            <v>09/12/2008</v>
          </cell>
          <cell r="G6" t="str">
            <v>AFC</v>
          </cell>
          <cell r="H6" t="str">
            <v>A</v>
          </cell>
          <cell r="I6" t="str">
            <v>A</v>
          </cell>
          <cell r="J6" t="str">
            <v>210</v>
          </cell>
          <cell r="U6" t="str">
            <v>639</v>
          </cell>
          <cell r="V6" t="str">
            <v>A</v>
          </cell>
          <cell r="Y6" t="e">
            <v>#VALUE!</v>
          </cell>
          <cell r="AA6" t="e">
            <v>#VALUE!</v>
          </cell>
        </row>
        <row r="7">
          <cell r="A7" t="str">
            <v>307-05-SJ-GC-EL-SP-002</v>
          </cell>
          <cell r="B7" t="str">
            <v>Specification For Medium Voltage Switchgear</v>
          </cell>
          <cell r="C7" t="str">
            <v>B1</v>
          </cell>
          <cell r="D7" t="str">
            <v>639-TS-210-0055</v>
          </cell>
          <cell r="E7" t="str">
            <v>29/11/2008</v>
          </cell>
          <cell r="F7" t="str">
            <v>09/12/2008</v>
          </cell>
          <cell r="G7" t="str">
            <v>AFC</v>
          </cell>
          <cell r="H7" t="str">
            <v>A</v>
          </cell>
          <cell r="I7" t="str">
            <v>A</v>
          </cell>
          <cell r="J7" t="str">
            <v>210</v>
          </cell>
          <cell r="U7" t="str">
            <v>639</v>
          </cell>
          <cell r="V7" t="str">
            <v>A</v>
          </cell>
          <cell r="Y7" t="e">
            <v>#VALUE!</v>
          </cell>
          <cell r="AA7" t="e">
            <v>#VALUE!</v>
          </cell>
        </row>
        <row r="8">
          <cell r="A8" t="str">
            <v>307-05-SJ-GC-EL-SP-003</v>
          </cell>
          <cell r="B8" t="str">
            <v>Specification For Low Voltage Switchgear</v>
          </cell>
          <cell r="C8" t="str">
            <v>B1</v>
          </cell>
          <cell r="D8" t="str">
            <v>639-TS-210-0055</v>
          </cell>
          <cell r="E8" t="str">
            <v>29/11/2008</v>
          </cell>
          <cell r="F8" t="str">
            <v>09/12/2008</v>
          </cell>
          <cell r="G8" t="str">
            <v>AFC</v>
          </cell>
          <cell r="H8" t="str">
            <v>A</v>
          </cell>
          <cell r="I8" t="str">
            <v>A</v>
          </cell>
          <cell r="J8" t="str">
            <v>210</v>
          </cell>
          <cell r="U8" t="str">
            <v>639</v>
          </cell>
          <cell r="V8" t="str">
            <v>A</v>
          </cell>
          <cell r="Y8" t="e">
            <v>#VALUE!</v>
          </cell>
          <cell r="AA8" t="e">
            <v>#VALUE!</v>
          </cell>
        </row>
        <row r="9">
          <cell r="A9" t="str">
            <v>307-05-SJ-GC-EL-SP-004</v>
          </cell>
          <cell r="B9" t="str">
            <v>Specification For Induction Motors</v>
          </cell>
          <cell r="C9" t="str">
            <v>B1</v>
          </cell>
          <cell r="D9" t="str">
            <v>639-TS-210-0055</v>
          </cell>
          <cell r="E9" t="str">
            <v>29/11/2008</v>
          </cell>
          <cell r="F9" t="str">
            <v>09/12/2008</v>
          </cell>
          <cell r="G9" t="str">
            <v>AFC</v>
          </cell>
          <cell r="H9" t="str">
            <v>A</v>
          </cell>
          <cell r="I9" t="str">
            <v>A</v>
          </cell>
          <cell r="J9" t="str">
            <v>210</v>
          </cell>
          <cell r="U9" t="str">
            <v>639</v>
          </cell>
          <cell r="V9" t="str">
            <v>A</v>
          </cell>
          <cell r="Y9" t="e">
            <v>#VALUE!</v>
          </cell>
          <cell r="AA9" t="e">
            <v>#VALUE!</v>
          </cell>
        </row>
        <row r="10">
          <cell r="A10" t="str">
            <v>307-05-SJ-GC-EL-SP-005</v>
          </cell>
          <cell r="B10" t="str">
            <v>Specification For Power &amp; Control Cable</v>
          </cell>
          <cell r="C10" t="str">
            <v>B1</v>
          </cell>
          <cell r="D10" t="str">
            <v>639-TS-210-0055</v>
          </cell>
          <cell r="E10" t="str">
            <v>29/11/2008</v>
          </cell>
          <cell r="F10" t="str">
            <v>09/12/2008</v>
          </cell>
          <cell r="G10" t="str">
            <v>AFC</v>
          </cell>
          <cell r="H10" t="str">
            <v>A</v>
          </cell>
          <cell r="I10" t="str">
            <v>A</v>
          </cell>
          <cell r="J10" t="str">
            <v>210</v>
          </cell>
          <cell r="U10" t="str">
            <v>639</v>
          </cell>
          <cell r="V10" t="str">
            <v>A</v>
          </cell>
          <cell r="Y10" t="e">
            <v>#VALUE!</v>
          </cell>
          <cell r="AA10" t="e">
            <v>#VALUE!</v>
          </cell>
        </row>
        <row r="11">
          <cell r="A11" t="str">
            <v>307-05-SJ-GC-EL-SP-006</v>
          </cell>
          <cell r="B11" t="str">
            <v>Specification For Lighting Equipments</v>
          </cell>
          <cell r="C11" t="str">
            <v>B1</v>
          </cell>
          <cell r="D11" t="str">
            <v>639-TS-210-0055</v>
          </cell>
          <cell r="E11" t="str">
            <v>29/11/2008</v>
          </cell>
          <cell r="F11" t="str">
            <v>09/12/2008</v>
          </cell>
          <cell r="G11" t="str">
            <v>AFC</v>
          </cell>
          <cell r="H11" t="str">
            <v>A</v>
          </cell>
          <cell r="I11" t="str">
            <v>A</v>
          </cell>
          <cell r="J11" t="str">
            <v>210</v>
          </cell>
          <cell r="U11" t="str">
            <v>639</v>
          </cell>
          <cell r="V11" t="str">
            <v>A</v>
          </cell>
          <cell r="Y11" t="e">
            <v>#VALUE!</v>
          </cell>
          <cell r="AA11" t="e">
            <v>#VALUE!</v>
          </cell>
        </row>
        <row r="12">
          <cell r="A12" t="str">
            <v>307-05-SJ-GC-EL-SP-007</v>
          </cell>
          <cell r="B12" t="str">
            <v>Specification For Diesel/Gas Engine Driven Generators</v>
          </cell>
          <cell r="C12" t="str">
            <v>B1</v>
          </cell>
          <cell r="D12" t="str">
            <v>639-TS-210-0055</v>
          </cell>
          <cell r="E12" t="str">
            <v>29/11/2008</v>
          </cell>
          <cell r="F12" t="str">
            <v>09/12/2008</v>
          </cell>
          <cell r="G12" t="str">
            <v>AFC</v>
          </cell>
          <cell r="H12" t="str">
            <v>A</v>
          </cell>
          <cell r="I12" t="str">
            <v>A</v>
          </cell>
          <cell r="J12" t="str">
            <v>210</v>
          </cell>
          <cell r="U12" t="str">
            <v>639</v>
          </cell>
          <cell r="V12" t="str">
            <v>A</v>
          </cell>
          <cell r="Y12" t="e">
            <v>#VALUE!</v>
          </cell>
          <cell r="AA12" t="e">
            <v>#VALUE!</v>
          </cell>
        </row>
        <row r="13">
          <cell r="A13" t="str">
            <v>307-05-SJ-GC-EL-SP-008</v>
          </cell>
          <cell r="B13" t="str">
            <v>Specification For Dc System</v>
          </cell>
          <cell r="C13" t="str">
            <v>B1</v>
          </cell>
          <cell r="D13" t="str">
            <v>639-TS-210-0055</v>
          </cell>
          <cell r="E13" t="str">
            <v>29/11/2008</v>
          </cell>
          <cell r="F13" t="str">
            <v>09/12/2008</v>
          </cell>
          <cell r="G13" t="str">
            <v>AFC</v>
          </cell>
          <cell r="H13" t="str">
            <v>A</v>
          </cell>
          <cell r="I13" t="str">
            <v>A</v>
          </cell>
          <cell r="J13" t="str">
            <v>210</v>
          </cell>
          <cell r="U13" t="str">
            <v>639</v>
          </cell>
          <cell r="V13" t="str">
            <v>A</v>
          </cell>
          <cell r="Y13" t="e">
            <v>#VALUE!</v>
          </cell>
          <cell r="AA13" t="e">
            <v>#VALUE!</v>
          </cell>
        </row>
        <row r="14">
          <cell r="A14" t="str">
            <v>307-05-SJ-GC-EL-SP-009</v>
          </cell>
          <cell r="B14" t="str">
            <v>Specification For Ups System</v>
          </cell>
          <cell r="C14" t="str">
            <v>B1</v>
          </cell>
          <cell r="D14" t="str">
            <v>639-TS-210-0055</v>
          </cell>
          <cell r="E14" t="str">
            <v>29/11/2008</v>
          </cell>
          <cell r="F14" t="str">
            <v>09/12/2008</v>
          </cell>
          <cell r="G14" t="str">
            <v>AFC</v>
          </cell>
          <cell r="H14" t="str">
            <v>A</v>
          </cell>
          <cell r="I14" t="str">
            <v>A</v>
          </cell>
          <cell r="J14" t="str">
            <v>210</v>
          </cell>
          <cell r="U14" t="str">
            <v>639</v>
          </cell>
          <cell r="V14" t="str">
            <v>A</v>
          </cell>
          <cell r="Y14" t="e">
            <v>#VALUE!</v>
          </cell>
          <cell r="AA14" t="e">
            <v>#VALUE!</v>
          </cell>
        </row>
        <row r="15">
          <cell r="A15" t="str">
            <v>307-05-SJ-GC-EL-SP-010</v>
          </cell>
          <cell r="B15" t="str">
            <v>Specification For Electrical Bulk Material</v>
          </cell>
          <cell r="C15" t="str">
            <v>B1</v>
          </cell>
          <cell r="D15" t="str">
            <v>639-TS-210-0055</v>
          </cell>
          <cell r="E15" t="str">
            <v>29/11/2008</v>
          </cell>
          <cell r="F15" t="str">
            <v>09/12/2008</v>
          </cell>
          <cell r="G15" t="str">
            <v>AFC</v>
          </cell>
          <cell r="H15" t="str">
            <v>A</v>
          </cell>
          <cell r="I15" t="str">
            <v>A</v>
          </cell>
          <cell r="J15" t="str">
            <v>210</v>
          </cell>
          <cell r="U15" t="str">
            <v>639</v>
          </cell>
          <cell r="V15" t="str">
            <v>A</v>
          </cell>
          <cell r="Y15" t="e">
            <v>#VALUE!</v>
          </cell>
          <cell r="AA15" t="e">
            <v>#VALUE!</v>
          </cell>
        </row>
        <row r="16">
          <cell r="A16" t="str">
            <v>307-05-SJ-GC-EL-SP-011</v>
          </cell>
          <cell r="B16" t="str">
            <v>Specification For Earthing And Lightning Protection System</v>
          </cell>
          <cell r="C16" t="str">
            <v>B1</v>
          </cell>
          <cell r="D16" t="str">
            <v>639-TS-210-0055</v>
          </cell>
          <cell r="E16" t="str">
            <v>29/11/2008</v>
          </cell>
          <cell r="F16" t="str">
            <v>09/12/2008</v>
          </cell>
          <cell r="G16" t="str">
            <v>AFC</v>
          </cell>
          <cell r="H16" t="str">
            <v>A</v>
          </cell>
          <cell r="I16" t="str">
            <v>A</v>
          </cell>
          <cell r="J16" t="str">
            <v>210</v>
          </cell>
          <cell r="U16" t="str">
            <v>639</v>
          </cell>
          <cell r="V16" t="str">
            <v>A</v>
          </cell>
          <cell r="Y16" t="e">
            <v>#VALUE!</v>
          </cell>
          <cell r="AA16" t="e">
            <v>#VALUE!</v>
          </cell>
        </row>
        <row r="17">
          <cell r="A17" t="str">
            <v>307-05-SJ-GC-EL-ID-002</v>
          </cell>
          <cell r="B17" t="str">
            <v>Typical Schematic Diagram For Transformer Feeders And MV &amp; LV Inc.</v>
          </cell>
          <cell r="C17" t="str">
            <v>B1</v>
          </cell>
          <cell r="D17" t="str">
            <v>639-TS-210-0055</v>
          </cell>
          <cell r="E17" t="str">
            <v>29/11/2008</v>
          </cell>
          <cell r="F17" t="str">
            <v>09/12/2008</v>
          </cell>
          <cell r="G17" t="str">
            <v>AFC</v>
          </cell>
          <cell r="H17" t="str">
            <v>A</v>
          </cell>
          <cell r="I17" t="str">
            <v>A</v>
          </cell>
          <cell r="J17" t="str">
            <v>210</v>
          </cell>
          <cell r="U17" t="str">
            <v>639</v>
          </cell>
          <cell r="V17" t="str">
            <v>A</v>
          </cell>
          <cell r="Y17" t="e">
            <v>#VALUE!</v>
          </cell>
          <cell r="AA17" t="e">
            <v>#VALUE!</v>
          </cell>
        </row>
        <row r="18">
          <cell r="A18" t="str">
            <v>307-05-SJ-GC-EL-ID-003</v>
          </cell>
          <cell r="B18" t="str">
            <v>Typical Lighting Installation Details</v>
          </cell>
          <cell r="C18" t="str">
            <v>B1</v>
          </cell>
          <cell r="D18" t="str">
            <v>639-TS-210-0059</v>
          </cell>
          <cell r="E18" t="str">
            <v>03/12/2008</v>
          </cell>
          <cell r="F18" t="str">
            <v>13/12/2008</v>
          </cell>
          <cell r="G18" t="str">
            <v>AFC</v>
          </cell>
          <cell r="H18" t="str">
            <v>A</v>
          </cell>
          <cell r="I18" t="str">
            <v>A</v>
          </cell>
          <cell r="J18" t="str">
            <v>210</v>
          </cell>
          <cell r="U18" t="str">
            <v>639</v>
          </cell>
          <cell r="V18" t="str">
            <v>A</v>
          </cell>
          <cell r="Y18" t="e">
            <v>#VALUE!</v>
          </cell>
          <cell r="AA18" t="e">
            <v>#VALUE!</v>
          </cell>
        </row>
        <row r="19">
          <cell r="A19" t="str">
            <v>307-05-SJ-GC-EL-ID-004</v>
          </cell>
          <cell r="B19" t="str">
            <v>Typical Earthing Installation Details</v>
          </cell>
          <cell r="C19" t="str">
            <v>B1</v>
          </cell>
          <cell r="D19" t="str">
            <v>639-TS-210-0059</v>
          </cell>
          <cell r="E19" t="str">
            <v>03/12/2008</v>
          </cell>
          <cell r="F19" t="str">
            <v>13/12/2008</v>
          </cell>
          <cell r="G19" t="str">
            <v>AFC</v>
          </cell>
          <cell r="H19" t="str">
            <v>A</v>
          </cell>
          <cell r="I19" t="str">
            <v>A</v>
          </cell>
          <cell r="J19" t="str">
            <v>210</v>
          </cell>
          <cell r="U19" t="str">
            <v>639</v>
          </cell>
          <cell r="V19" t="str">
            <v>A</v>
          </cell>
          <cell r="Y19" t="e">
            <v>#VALUE!</v>
          </cell>
          <cell r="AA19" t="e">
            <v>#VALUE!</v>
          </cell>
        </row>
        <row r="20">
          <cell r="A20" t="str">
            <v>307-05-SJ-GC-EL-ID-005</v>
          </cell>
          <cell r="B20" t="str">
            <v>Typical Power Installation Details</v>
          </cell>
          <cell r="C20" t="str">
            <v>B1</v>
          </cell>
          <cell r="D20" t="str">
            <v>639-TS-210-0059</v>
          </cell>
          <cell r="E20" t="str">
            <v>03/12/2008</v>
          </cell>
          <cell r="F20" t="str">
            <v>13/12/2008</v>
          </cell>
          <cell r="G20" t="str">
            <v>AFC</v>
          </cell>
          <cell r="H20" t="str">
            <v>A</v>
          </cell>
          <cell r="I20" t="str">
            <v>A</v>
          </cell>
          <cell r="J20" t="str">
            <v>210</v>
          </cell>
          <cell r="U20" t="str">
            <v>639</v>
          </cell>
          <cell r="V20" t="str">
            <v>A</v>
          </cell>
          <cell r="Y20" t="e">
            <v>#VALUE!</v>
          </cell>
          <cell r="AA20" t="e">
            <v>#VALUE!</v>
          </cell>
        </row>
        <row r="21">
          <cell r="A21" t="str">
            <v>307-05-SJ-GC-PP-SW-001</v>
          </cell>
          <cell r="B21" t="str">
            <v>Piping Standard Assemblies</v>
          </cell>
          <cell r="C21" t="str">
            <v>B1</v>
          </cell>
          <cell r="D21" t="str">
            <v>639-TS-210-0060</v>
          </cell>
          <cell r="E21" t="str">
            <v>06/12/2008</v>
          </cell>
          <cell r="F21" t="str">
            <v>16/12/2008</v>
          </cell>
          <cell r="G21" t="str">
            <v>AFC</v>
          </cell>
          <cell r="H21" t="str">
            <v>A</v>
          </cell>
          <cell r="I21" t="str">
            <v>A</v>
          </cell>
          <cell r="J21" t="str">
            <v>210</v>
          </cell>
          <cell r="U21" t="str">
            <v>639</v>
          </cell>
          <cell r="V21" t="str">
            <v>A</v>
          </cell>
          <cell r="Y21" t="e">
            <v>#VALUE!</v>
          </cell>
          <cell r="AA21" t="e">
            <v>#VALUE!</v>
          </cell>
        </row>
        <row r="22">
          <cell r="A22" t="str">
            <v>307-05-SJ-GC-PP-SP-003</v>
          </cell>
          <cell r="B22" t="str">
            <v>Specification For Piping Stress Analysis</v>
          </cell>
          <cell r="C22" t="str">
            <v>B1</v>
          </cell>
          <cell r="D22" t="str">
            <v>639-TS-210-0060</v>
          </cell>
          <cell r="E22" t="str">
            <v>06/12/2008</v>
          </cell>
          <cell r="F22" t="str">
            <v>16/12/2008</v>
          </cell>
          <cell r="G22" t="str">
            <v>AFC</v>
          </cell>
          <cell r="H22" t="str">
            <v>A</v>
          </cell>
          <cell r="I22" t="str">
            <v>A</v>
          </cell>
          <cell r="J22" t="str">
            <v>210</v>
          </cell>
          <cell r="U22" t="str">
            <v>639</v>
          </cell>
          <cell r="V22" t="str">
            <v>A</v>
          </cell>
          <cell r="Y22" t="e">
            <v>#VALUE!</v>
          </cell>
          <cell r="AA22" t="e">
            <v>#VALUE!</v>
          </cell>
        </row>
        <row r="23">
          <cell r="A23" t="str">
            <v>307-05-SJ-GC-PP-SP-004</v>
          </cell>
          <cell r="B23" t="str">
            <v>Technical Requirements For The Supply Of Valves</v>
          </cell>
          <cell r="C23" t="str">
            <v>B1</v>
          </cell>
          <cell r="D23" t="str">
            <v>639-TS-210-0060</v>
          </cell>
          <cell r="E23" t="str">
            <v>06/12/2008</v>
          </cell>
          <cell r="F23" t="str">
            <v>16/12/2008</v>
          </cell>
          <cell r="G23" t="str">
            <v>AFC</v>
          </cell>
          <cell r="H23" t="str">
            <v>A</v>
          </cell>
          <cell r="I23" t="str">
            <v>A</v>
          </cell>
          <cell r="J23" t="str">
            <v>210</v>
          </cell>
          <cell r="U23" t="str">
            <v>639</v>
          </cell>
          <cell r="V23" t="str">
            <v>A</v>
          </cell>
          <cell r="Y23" t="e">
            <v>#VALUE!</v>
          </cell>
          <cell r="AA23" t="e">
            <v>#VALUE!</v>
          </cell>
        </row>
        <row r="24">
          <cell r="A24" t="str">
            <v>307-05-SJ-GC-PP-SP-005</v>
          </cell>
          <cell r="B24" t="str">
            <v>Technical Requirements For The Supply Of Pipes</v>
          </cell>
          <cell r="C24" t="str">
            <v>B1</v>
          </cell>
          <cell r="D24" t="str">
            <v>639-TS-210-0060</v>
          </cell>
          <cell r="E24" t="str">
            <v>06/12/2008</v>
          </cell>
          <cell r="F24" t="str">
            <v>16/12/2008</v>
          </cell>
          <cell r="G24" t="str">
            <v>AFC</v>
          </cell>
          <cell r="H24" t="str">
            <v>A</v>
          </cell>
          <cell r="I24" t="str">
            <v>A</v>
          </cell>
          <cell r="J24" t="str">
            <v>210</v>
          </cell>
          <cell r="U24" t="str">
            <v>639</v>
          </cell>
          <cell r="V24" t="str">
            <v>A</v>
          </cell>
          <cell r="Y24" t="e">
            <v>#VALUE!</v>
          </cell>
          <cell r="AA24" t="e">
            <v>#VALUE!</v>
          </cell>
        </row>
        <row r="25">
          <cell r="A25" t="str">
            <v>307-05-SJ-GC-PP-SP-006</v>
          </cell>
          <cell r="B25" t="str">
            <v>Technical Requirements For The Supply Of Fittings</v>
          </cell>
          <cell r="C25" t="str">
            <v>B1</v>
          </cell>
          <cell r="D25" t="str">
            <v>639-TS-210-0060</v>
          </cell>
          <cell r="E25" t="str">
            <v>06/12/2008</v>
          </cell>
          <cell r="F25" t="str">
            <v>16/12/2008</v>
          </cell>
          <cell r="G25" t="str">
            <v>AFC</v>
          </cell>
          <cell r="H25" t="str">
            <v>A</v>
          </cell>
          <cell r="I25" t="str">
            <v>A</v>
          </cell>
          <cell r="J25" t="str">
            <v>210</v>
          </cell>
          <cell r="U25" t="str">
            <v>639</v>
          </cell>
          <cell r="V25" t="str">
            <v>A</v>
          </cell>
          <cell r="Y25" t="e">
            <v>#VALUE!</v>
          </cell>
          <cell r="AA25" t="e">
            <v>#VALUE!</v>
          </cell>
        </row>
        <row r="26">
          <cell r="A26" t="str">
            <v>307-05-SJ-GC-PP-SP-007</v>
          </cell>
          <cell r="B26" t="str">
            <v>Technical Requirements For The Supply Of Flanges, Blinds, Blocks &amp; Spacers</v>
          </cell>
          <cell r="C26" t="str">
            <v>B1</v>
          </cell>
          <cell r="D26" t="str">
            <v>639-TS-210-0060</v>
          </cell>
          <cell r="E26" t="str">
            <v>06/12/2008</v>
          </cell>
          <cell r="F26" t="str">
            <v>16/12/2008</v>
          </cell>
          <cell r="G26" t="str">
            <v>AFC</v>
          </cell>
          <cell r="H26" t="str">
            <v>A</v>
          </cell>
          <cell r="I26" t="str">
            <v>A</v>
          </cell>
          <cell r="J26" t="str">
            <v>210</v>
          </cell>
          <cell r="U26" t="str">
            <v>639</v>
          </cell>
          <cell r="V26" t="str">
            <v>A</v>
          </cell>
          <cell r="Y26" t="e">
            <v>#VALUE!</v>
          </cell>
          <cell r="AA26" t="e">
            <v>#VALUE!</v>
          </cell>
        </row>
        <row r="27">
          <cell r="A27" t="str">
            <v>307-05-SJ-GC-PP-SP-008</v>
          </cell>
          <cell r="B27" t="str">
            <v>Technical Requirements For The Supply Of Gaskets</v>
          </cell>
          <cell r="C27" t="str">
            <v>B1</v>
          </cell>
          <cell r="D27" t="str">
            <v>639-TS-210-0060</v>
          </cell>
          <cell r="E27" t="str">
            <v>06/12/2008</v>
          </cell>
          <cell r="F27" t="str">
            <v>16/12/2008</v>
          </cell>
          <cell r="G27" t="str">
            <v>AFC</v>
          </cell>
          <cell r="H27" t="str">
            <v>A</v>
          </cell>
          <cell r="I27" t="str">
            <v>A</v>
          </cell>
          <cell r="J27" t="str">
            <v>210</v>
          </cell>
          <cell r="U27" t="str">
            <v>639</v>
          </cell>
          <cell r="V27" t="str">
            <v>A</v>
          </cell>
          <cell r="Y27" t="e">
            <v>#VALUE!</v>
          </cell>
          <cell r="AA27" t="e">
            <v>#VALUE!</v>
          </cell>
        </row>
        <row r="28">
          <cell r="A28" t="str">
            <v>307-05-SJ-GC-PP-SP-009</v>
          </cell>
          <cell r="B28" t="str">
            <v>Technical Requirements For The Supply Of Boltings</v>
          </cell>
          <cell r="C28" t="str">
            <v>B1</v>
          </cell>
          <cell r="D28" t="str">
            <v>639-TS-210-0060</v>
          </cell>
          <cell r="E28" t="str">
            <v>06/12/2008</v>
          </cell>
          <cell r="F28" t="str">
            <v>16/12/2008</v>
          </cell>
          <cell r="G28" t="str">
            <v>AFC</v>
          </cell>
          <cell r="H28" t="str">
            <v>A</v>
          </cell>
          <cell r="I28" t="str">
            <v>A</v>
          </cell>
          <cell r="J28" t="str">
            <v>210</v>
          </cell>
          <cell r="U28" t="str">
            <v>639</v>
          </cell>
          <cell r="V28" t="str">
            <v>A</v>
          </cell>
          <cell r="Y28" t="e">
            <v>#VALUE!</v>
          </cell>
          <cell r="AA28" t="e">
            <v>#VALUE!</v>
          </cell>
        </row>
        <row r="29">
          <cell r="A29" t="str">
            <v>307-05-SJ-GC-PP-SP-010</v>
          </cell>
          <cell r="B29" t="str">
            <v>Technical Requirements For The Supply Of Certification, Marking &amp; Color Coding Of Piping Materials</v>
          </cell>
          <cell r="C29" t="str">
            <v>B1</v>
          </cell>
          <cell r="D29" t="str">
            <v>639-TS-210-0060</v>
          </cell>
          <cell r="E29" t="str">
            <v>06/12/2008</v>
          </cell>
          <cell r="F29" t="str">
            <v>16/12/2008</v>
          </cell>
          <cell r="G29" t="str">
            <v>AFC</v>
          </cell>
          <cell r="H29" t="str">
            <v>A</v>
          </cell>
          <cell r="I29" t="str">
            <v>A</v>
          </cell>
          <cell r="J29" t="str">
            <v>210</v>
          </cell>
          <cell r="U29" t="str">
            <v>639</v>
          </cell>
          <cell r="V29" t="str">
            <v>A</v>
          </cell>
          <cell r="Y29" t="e">
            <v>#VALUE!</v>
          </cell>
          <cell r="AA29" t="e">
            <v>#VALUE!</v>
          </cell>
        </row>
        <row r="30">
          <cell r="A30" t="str">
            <v>307-05-SJ-GC-PP-SP-011</v>
          </cell>
          <cell r="B30" t="str">
            <v>Specification For Welding</v>
          </cell>
          <cell r="C30" t="str">
            <v>B1</v>
          </cell>
          <cell r="D30" t="str">
            <v>639-TS-210-0060</v>
          </cell>
          <cell r="E30" t="str">
            <v>06/12/2008</v>
          </cell>
          <cell r="F30" t="str">
            <v>16/12/2008</v>
          </cell>
          <cell r="G30" t="str">
            <v>AFC</v>
          </cell>
          <cell r="H30" t="str">
            <v>A</v>
          </cell>
          <cell r="I30" t="str">
            <v>A</v>
          </cell>
          <cell r="J30" t="str">
            <v>210</v>
          </cell>
          <cell r="U30" t="str">
            <v>639</v>
          </cell>
          <cell r="V30" t="str">
            <v>A</v>
          </cell>
          <cell r="Y30" t="e">
            <v>#VALUE!</v>
          </cell>
          <cell r="AA30" t="e">
            <v>#VALUE!</v>
          </cell>
        </row>
        <row r="31">
          <cell r="A31" t="str">
            <v>307-05-SJ-GC-PP-SP-012</v>
          </cell>
          <cell r="B31" t="str">
            <v>General Requirements For Pipe Work Fabrication</v>
          </cell>
          <cell r="C31" t="str">
            <v>B1</v>
          </cell>
          <cell r="D31" t="str">
            <v>639-TS-210-0060</v>
          </cell>
          <cell r="E31" t="str">
            <v>06/12/2008</v>
          </cell>
          <cell r="F31" t="str">
            <v>16/12/2008</v>
          </cell>
          <cell r="G31" t="str">
            <v>AFC</v>
          </cell>
          <cell r="H31" t="str">
            <v>A</v>
          </cell>
          <cell r="I31" t="str">
            <v>A</v>
          </cell>
          <cell r="J31" t="str">
            <v>210</v>
          </cell>
          <cell r="U31" t="str">
            <v>639</v>
          </cell>
          <cell r="V31" t="str">
            <v>A</v>
          </cell>
          <cell r="W31" t="str">
            <v>B</v>
          </cell>
          <cell r="X31" t="str">
            <v>A</v>
          </cell>
          <cell r="Y31" t="e">
            <v>#VALUE!</v>
          </cell>
          <cell r="AA31" t="e">
            <v>#VALUE!</v>
          </cell>
        </row>
        <row r="32">
          <cell r="A32" t="str">
            <v>307-05-SJ-GC-PP-SP-013</v>
          </cell>
          <cell r="B32" t="str">
            <v>Specification For Field Pressure Testing</v>
          </cell>
          <cell r="C32" t="str">
            <v>B1</v>
          </cell>
          <cell r="D32" t="str">
            <v>639-TS-210-0060</v>
          </cell>
          <cell r="E32" t="str">
            <v>06/12/2008</v>
          </cell>
          <cell r="F32" t="str">
            <v>16/12/2008</v>
          </cell>
          <cell r="G32" t="str">
            <v>AFC</v>
          </cell>
          <cell r="H32" t="str">
            <v>A</v>
          </cell>
          <cell r="I32" t="str">
            <v>A</v>
          </cell>
          <cell r="J32" t="str">
            <v>210</v>
          </cell>
          <cell r="U32" t="str">
            <v>639</v>
          </cell>
          <cell r="V32" t="str">
            <v>A</v>
          </cell>
          <cell r="Y32" t="e">
            <v>#VALUE!</v>
          </cell>
          <cell r="AA32" t="e">
            <v>#VALUE!</v>
          </cell>
        </row>
        <row r="33">
          <cell r="A33" t="str">
            <v>307-05-SJ-GC-PP-SP-014</v>
          </cell>
          <cell r="B33" t="str">
            <v>Specification For Protective Paint &amp; Coatings</v>
          </cell>
          <cell r="C33" t="str">
            <v>B1</v>
          </cell>
          <cell r="D33" t="str">
            <v>639-TS-210-0060</v>
          </cell>
          <cell r="E33" t="str">
            <v>06/12/2008</v>
          </cell>
          <cell r="F33" t="str">
            <v>16/12/2008</v>
          </cell>
          <cell r="G33" t="str">
            <v>AFC</v>
          </cell>
          <cell r="H33" t="str">
            <v>A</v>
          </cell>
          <cell r="I33" t="str">
            <v>A</v>
          </cell>
          <cell r="J33" t="str">
            <v>210</v>
          </cell>
          <cell r="U33" t="str">
            <v>639</v>
          </cell>
          <cell r="V33" t="str">
            <v>A</v>
          </cell>
          <cell r="Y33" t="e">
            <v>#VALUE!</v>
          </cell>
          <cell r="AA33" t="e">
            <v>#VALUE!</v>
          </cell>
        </row>
        <row r="34">
          <cell r="A34" t="str">
            <v>307-05-SJ-GC-PP-SP-015</v>
          </cell>
          <cell r="B34" t="str">
            <v>Specification For Hot Service Insulation</v>
          </cell>
          <cell r="C34" t="str">
            <v>B1</v>
          </cell>
          <cell r="D34" t="str">
            <v>639-TS-210-0060</v>
          </cell>
          <cell r="E34" t="str">
            <v>06/12/2008</v>
          </cell>
          <cell r="F34" t="str">
            <v>16/12/2008</v>
          </cell>
          <cell r="G34" t="str">
            <v>AFC</v>
          </cell>
          <cell r="H34" t="str">
            <v>A</v>
          </cell>
          <cell r="I34" t="str">
            <v>A</v>
          </cell>
          <cell r="J34" t="str">
            <v>210</v>
          </cell>
          <cell r="U34" t="str">
            <v>639</v>
          </cell>
          <cell r="V34" t="str">
            <v>A</v>
          </cell>
          <cell r="Y34" t="e">
            <v>#VALUE!</v>
          </cell>
          <cell r="AA34" t="e">
            <v>#VALUE!</v>
          </cell>
        </row>
        <row r="35">
          <cell r="A35" t="str">
            <v>307-05-SJ-GC-PP-SP-016</v>
          </cell>
          <cell r="B35" t="str">
            <v>Specification For Underground Steel Piping Protection</v>
          </cell>
          <cell r="C35" t="str">
            <v>B1</v>
          </cell>
          <cell r="D35" t="str">
            <v>639-TS-210-0060</v>
          </cell>
          <cell r="E35" t="str">
            <v>06/12/2008</v>
          </cell>
          <cell r="F35" t="str">
            <v>16/12/2008</v>
          </cell>
          <cell r="G35" t="str">
            <v>AFC</v>
          </cell>
          <cell r="H35" t="str">
            <v>A</v>
          </cell>
          <cell r="I35" t="str">
            <v>A</v>
          </cell>
          <cell r="J35" t="str">
            <v>210</v>
          </cell>
          <cell r="U35" t="str">
            <v>639</v>
          </cell>
          <cell r="V35" t="str">
            <v>A</v>
          </cell>
          <cell r="Y35" t="e">
            <v>#VALUE!</v>
          </cell>
          <cell r="AA35" t="e">
            <v>#VALUE!</v>
          </cell>
        </row>
        <row r="36">
          <cell r="A36" t="str">
            <v>307-05-SJ-GC-PP-SP-017</v>
          </cell>
          <cell r="B36" t="str">
            <v>Specification For Precommission Cleaning Of Pipe Work</v>
          </cell>
          <cell r="C36" t="str">
            <v>B1</v>
          </cell>
          <cell r="D36" t="str">
            <v>639-TS-210-0060</v>
          </cell>
          <cell r="E36" t="str">
            <v>06/12/2008</v>
          </cell>
          <cell r="F36" t="str">
            <v>16/12/2008</v>
          </cell>
          <cell r="G36" t="str">
            <v>AFC</v>
          </cell>
          <cell r="H36" t="str">
            <v>A</v>
          </cell>
          <cell r="I36" t="str">
            <v>A</v>
          </cell>
          <cell r="J36" t="str">
            <v>210</v>
          </cell>
          <cell r="U36" t="str">
            <v>639</v>
          </cell>
          <cell r="V36" t="str">
            <v>A</v>
          </cell>
          <cell r="Y36" t="e">
            <v>#VALUE!</v>
          </cell>
          <cell r="AA36" t="e">
            <v>#VALUE!</v>
          </cell>
        </row>
        <row r="37">
          <cell r="A37" t="str">
            <v>307-05-SJ-GC-PP-DC-001</v>
          </cell>
          <cell r="B37" t="str">
            <v>Piping Design Criteria</v>
          </cell>
          <cell r="C37" t="str">
            <v>B1</v>
          </cell>
          <cell r="D37" t="str">
            <v>639-TS-210-0060</v>
          </cell>
          <cell r="E37" t="str">
            <v>06/12/2008</v>
          </cell>
          <cell r="F37" t="str">
            <v>16/12/2008</v>
          </cell>
          <cell r="G37" t="str">
            <v>AFC</v>
          </cell>
          <cell r="H37" t="str">
            <v>A</v>
          </cell>
          <cell r="I37" t="str">
            <v>A</v>
          </cell>
          <cell r="J37" t="str">
            <v>210</v>
          </cell>
          <cell r="U37" t="str">
            <v>639</v>
          </cell>
          <cell r="V37" t="str">
            <v>A</v>
          </cell>
          <cell r="Y37" t="e">
            <v>#VALUE!</v>
          </cell>
          <cell r="AA37" t="e">
            <v>#VALUE!</v>
          </cell>
        </row>
        <row r="38">
          <cell r="A38" t="str">
            <v>307-05-SJ-GC-CV-TD-001</v>
          </cell>
          <cell r="B38" t="str">
            <v>Typical Anchor Bolts</v>
          </cell>
          <cell r="C38" t="str">
            <v>B1</v>
          </cell>
          <cell r="D38" t="str">
            <v>639-TS-210-0061</v>
          </cell>
          <cell r="E38" t="str">
            <v>06/12/2008</v>
          </cell>
          <cell r="F38" t="str">
            <v>16/12/2008</v>
          </cell>
          <cell r="G38" t="str">
            <v>AFC</v>
          </cell>
          <cell r="H38" t="str">
            <v>A</v>
          </cell>
          <cell r="I38" t="str">
            <v>A</v>
          </cell>
          <cell r="J38" t="str">
            <v>210</v>
          </cell>
          <cell r="U38" t="str">
            <v>639</v>
          </cell>
          <cell r="V38" t="str">
            <v>A</v>
          </cell>
          <cell r="Y38" t="e">
            <v>#VALUE!</v>
          </cell>
          <cell r="AA38" t="e">
            <v>#VALUE!</v>
          </cell>
        </row>
        <row r="39">
          <cell r="A39" t="str">
            <v>307-05-SJ-GC-SS-SP-002</v>
          </cell>
          <cell r="B39" t="str">
            <v>Fireproofing Of Equipment Supports &amp; Structures</v>
          </cell>
          <cell r="C39" t="str">
            <v>B1</v>
          </cell>
          <cell r="D39" t="str">
            <v>639-TS-210-0061</v>
          </cell>
          <cell r="E39" t="str">
            <v>06/12/2008</v>
          </cell>
          <cell r="F39" t="str">
            <v>16/12/2008</v>
          </cell>
          <cell r="G39" t="str">
            <v>AFC</v>
          </cell>
          <cell r="H39" t="str">
            <v>A</v>
          </cell>
          <cell r="I39" t="str">
            <v>A</v>
          </cell>
          <cell r="J39" t="str">
            <v>210</v>
          </cell>
          <cell r="U39" t="str">
            <v>639</v>
          </cell>
          <cell r="V39" t="str">
            <v>A</v>
          </cell>
          <cell r="Y39" t="e">
            <v>#VALUE!</v>
          </cell>
          <cell r="AA39" t="e">
            <v>#VALUE!</v>
          </cell>
        </row>
        <row r="40">
          <cell r="A40" t="str">
            <v>307-05-SJ-GC-CV-TD-002</v>
          </cell>
          <cell r="B40" t="str">
            <v>Typical Ladders &amp; Hand Rails</v>
          </cell>
          <cell r="C40" t="str">
            <v>B1</v>
          </cell>
          <cell r="D40" t="str">
            <v>639-TS-210-0062</v>
          </cell>
          <cell r="E40" t="str">
            <v>07/12/2008</v>
          </cell>
          <cell r="F40" t="str">
            <v>17/12/2008</v>
          </cell>
          <cell r="G40" t="str">
            <v>AFC</v>
          </cell>
          <cell r="H40" t="str">
            <v>A</v>
          </cell>
          <cell r="I40" t="str">
            <v>A</v>
          </cell>
          <cell r="J40" t="str">
            <v>210</v>
          </cell>
          <cell r="U40" t="str">
            <v>639</v>
          </cell>
          <cell r="V40" t="str">
            <v>A</v>
          </cell>
          <cell r="Y40" t="e">
            <v>#VALUE!</v>
          </cell>
          <cell r="AA40" t="e">
            <v>#VALUE!</v>
          </cell>
        </row>
        <row r="41">
          <cell r="A41" t="str">
            <v>307-05-SJ-GC-EL-LL-001</v>
          </cell>
          <cell r="B41" t="str">
            <v>Electrical Load List</v>
          </cell>
          <cell r="C41" t="str">
            <v>B1</v>
          </cell>
          <cell r="D41" t="str">
            <v>639-TS-210-0063</v>
          </cell>
          <cell r="E41" t="str">
            <v>07/12/2008</v>
          </cell>
          <cell r="F41" t="str">
            <v>17/12/2008</v>
          </cell>
          <cell r="G41" t="str">
            <v>AFC</v>
          </cell>
          <cell r="H41" t="str">
            <v>A</v>
          </cell>
          <cell r="I41" t="str">
            <v>A</v>
          </cell>
          <cell r="J41" t="str">
            <v>210</v>
          </cell>
          <cell r="U41" t="str">
            <v>639</v>
          </cell>
          <cell r="V41" t="str">
            <v>A</v>
          </cell>
          <cell r="Y41" t="e">
            <v>#VALUE!</v>
          </cell>
          <cell r="AA41" t="e">
            <v>#VALUE!</v>
          </cell>
        </row>
        <row r="42">
          <cell r="A42" t="str">
            <v>307-05-SJ-GC-EL-SD-001</v>
          </cell>
          <cell r="B42" t="str">
            <v>Overall Single Line Diagram</v>
          </cell>
          <cell r="C42" t="str">
            <v>B1</v>
          </cell>
          <cell r="D42" t="str">
            <v>639-TS-210-0063</v>
          </cell>
          <cell r="E42" t="str">
            <v>07/12/2008</v>
          </cell>
          <cell r="F42" t="str">
            <v>17/12/2008</v>
          </cell>
          <cell r="G42" t="str">
            <v>AFC</v>
          </cell>
          <cell r="H42" t="str">
            <v>A</v>
          </cell>
          <cell r="I42" t="str">
            <v>A</v>
          </cell>
          <cell r="J42" t="str">
            <v>210</v>
          </cell>
          <cell r="K42" t="str">
            <v>307-05-OET-OCT-T-00018</v>
          </cell>
          <cell r="L42" t="str">
            <v>27/12/2008</v>
          </cell>
          <cell r="N42" t="str">
            <v>C</v>
          </cell>
          <cell r="O42" t="str">
            <v>C</v>
          </cell>
          <cell r="P42" t="str">
            <v>210</v>
          </cell>
          <cell r="U42" t="str">
            <v>639</v>
          </cell>
          <cell r="V42" t="str">
            <v>A</v>
          </cell>
          <cell r="Y42" t="e">
            <v>#VALUE!</v>
          </cell>
          <cell r="AA42" t="e">
            <v>#VALUE!</v>
          </cell>
        </row>
        <row r="43">
          <cell r="A43" t="str">
            <v>307-05-SJ-GC-PU-DB-001</v>
          </cell>
          <cell r="B43" t="str">
            <v>Design Basis</v>
          </cell>
          <cell r="C43" t="str">
            <v>B1</v>
          </cell>
          <cell r="D43" t="str">
            <v>639-TS-210-0064</v>
          </cell>
          <cell r="E43" t="str">
            <v>07/12/2008</v>
          </cell>
          <cell r="F43" t="str">
            <v>17/12/2008</v>
          </cell>
          <cell r="G43" t="str">
            <v>AFC</v>
          </cell>
          <cell r="H43" t="str">
            <v>A</v>
          </cell>
          <cell r="I43" t="str">
            <v>A</v>
          </cell>
          <cell r="J43" t="str">
            <v>210</v>
          </cell>
          <cell r="U43" t="str">
            <v>639</v>
          </cell>
          <cell r="V43" t="str">
            <v>A</v>
          </cell>
          <cell r="Y43" t="e">
            <v>#VALUE!</v>
          </cell>
          <cell r="AA43" t="e">
            <v>#VALUE!</v>
          </cell>
        </row>
        <row r="44">
          <cell r="A44" t="str">
            <v>307-05-SJ-GC-HS-SP-001</v>
          </cell>
          <cell r="B44" t="str">
            <v>Specification For Safety Equipment</v>
          </cell>
          <cell r="C44" t="str">
            <v>B1</v>
          </cell>
          <cell r="D44" t="str">
            <v>639-TS-210-0066</v>
          </cell>
          <cell r="E44" t="str">
            <v>13/12/2008</v>
          </cell>
          <cell r="F44" t="str">
            <v>23/12/2008</v>
          </cell>
          <cell r="G44" t="str">
            <v>AFC</v>
          </cell>
          <cell r="H44" t="str">
            <v>A</v>
          </cell>
          <cell r="I44" t="str">
            <v>A</v>
          </cell>
          <cell r="J44" t="str">
            <v>210</v>
          </cell>
          <cell r="U44" t="str">
            <v>639</v>
          </cell>
          <cell r="V44" t="str">
            <v>A</v>
          </cell>
          <cell r="Y44" t="e">
            <v>#VALUE!</v>
          </cell>
          <cell r="AA44" t="e">
            <v>#VALUE!</v>
          </cell>
        </row>
        <row r="45">
          <cell r="A45" t="str">
            <v>307-05-SJ-GC-HS-SP-002</v>
          </cell>
          <cell r="B45" t="str">
            <v>Specification For Fire Fighting Extinguisher</v>
          </cell>
          <cell r="C45" t="str">
            <v>B1</v>
          </cell>
          <cell r="D45" t="str">
            <v>639-TS-210-0066</v>
          </cell>
          <cell r="E45" t="str">
            <v>13/12/2008</v>
          </cell>
          <cell r="F45" t="str">
            <v>23/12/2008</v>
          </cell>
          <cell r="G45" t="str">
            <v>AFC</v>
          </cell>
          <cell r="H45" t="str">
            <v>A</v>
          </cell>
          <cell r="I45" t="str">
            <v>A</v>
          </cell>
          <cell r="J45" t="str">
            <v>210</v>
          </cell>
          <cell r="K45" t="str">
            <v>307-05-OET-OCT-T-00016</v>
          </cell>
          <cell r="L45" t="str">
            <v>24/12/2008</v>
          </cell>
          <cell r="N45" t="str">
            <v>C</v>
          </cell>
          <cell r="O45" t="str">
            <v>C</v>
          </cell>
          <cell r="P45" t="str">
            <v>210</v>
          </cell>
          <cell r="U45" t="str">
            <v>639</v>
          </cell>
          <cell r="V45" t="str">
            <v>A</v>
          </cell>
          <cell r="Y45" t="e">
            <v>#VALUE!</v>
          </cell>
          <cell r="AA45" t="e">
            <v>#VALUE!</v>
          </cell>
        </row>
        <row r="46">
          <cell r="A46" t="str">
            <v>307-05-SJ-GC-IN-SP-014</v>
          </cell>
          <cell r="B46" t="str">
            <v xml:space="preserve">Specification For Pressure Testing Instrument Piping &amp; Tubing </v>
          </cell>
          <cell r="C46" t="str">
            <v>B1</v>
          </cell>
          <cell r="D46" t="str">
            <v>639-TS-210-0067</v>
          </cell>
          <cell r="E46" t="str">
            <v>13/12/2008</v>
          </cell>
          <cell r="F46" t="str">
            <v>23/12/2008</v>
          </cell>
          <cell r="G46" t="str">
            <v>AFC</v>
          </cell>
          <cell r="H46" t="str">
            <v>A</v>
          </cell>
          <cell r="I46" t="str">
            <v>A</v>
          </cell>
          <cell r="J46" t="str">
            <v>210</v>
          </cell>
          <cell r="U46" t="str">
            <v>639</v>
          </cell>
          <cell r="V46" t="str">
            <v>A</v>
          </cell>
          <cell r="Y46" t="e">
            <v>#VALUE!</v>
          </cell>
          <cell r="AA46" t="e">
            <v>#VALUE!</v>
          </cell>
        </row>
        <row r="47">
          <cell r="A47" t="str">
            <v>307-05-SJ-GC-IN-SP-015</v>
          </cell>
          <cell r="B47" t="str">
            <v>Specification For Instrument Panels &amp; Cabinets</v>
          </cell>
          <cell r="C47" t="str">
            <v>B1</v>
          </cell>
          <cell r="D47" t="str">
            <v>639-TS-210-0067</v>
          </cell>
          <cell r="E47" t="str">
            <v>13/12/2008</v>
          </cell>
          <cell r="F47" t="str">
            <v>23/12/2008</v>
          </cell>
          <cell r="G47" t="str">
            <v>AFC</v>
          </cell>
          <cell r="H47" t="str">
            <v>A</v>
          </cell>
          <cell r="I47" t="str">
            <v>A</v>
          </cell>
          <cell r="J47" t="str">
            <v>210</v>
          </cell>
          <cell r="U47" t="str">
            <v>639</v>
          </cell>
          <cell r="V47" t="str">
            <v>A</v>
          </cell>
          <cell r="Y47" t="e">
            <v>#VALUE!</v>
          </cell>
          <cell r="AA47" t="e">
            <v>#VALUE!</v>
          </cell>
        </row>
        <row r="48">
          <cell r="A48" t="str">
            <v>307-05-SJ-GC-IN-SP-010</v>
          </cell>
          <cell r="B48" t="str">
            <v>Specification For Instrument &amp; Control Systems On Package Units</v>
          </cell>
          <cell r="C48" t="str">
            <v>B1</v>
          </cell>
          <cell r="D48" t="str">
            <v>639-TS-210-0067</v>
          </cell>
          <cell r="E48" t="str">
            <v>13/12/2008</v>
          </cell>
          <cell r="F48" t="str">
            <v>23/12/2008</v>
          </cell>
          <cell r="G48" t="str">
            <v>AFC</v>
          </cell>
          <cell r="H48" t="str">
            <v>A</v>
          </cell>
          <cell r="I48" t="str">
            <v>A</v>
          </cell>
          <cell r="J48" t="str">
            <v>210</v>
          </cell>
          <cell r="U48" t="str">
            <v>639</v>
          </cell>
          <cell r="V48" t="str">
            <v>A</v>
          </cell>
          <cell r="Y48" t="e">
            <v>#VALUE!</v>
          </cell>
          <cell r="AA48" t="e">
            <v>#VALUE!</v>
          </cell>
        </row>
        <row r="49">
          <cell r="A49" t="str">
            <v>307-05-SJ-GC-IN-SP-012</v>
          </cell>
          <cell r="B49" t="str">
            <v xml:space="preserve">Specification For Distributed Control System </v>
          </cell>
          <cell r="C49" t="str">
            <v>B1</v>
          </cell>
          <cell r="D49" t="str">
            <v>639-TS-210-0067</v>
          </cell>
          <cell r="E49" t="str">
            <v>13/12/2008</v>
          </cell>
          <cell r="F49" t="str">
            <v>23/12/2008</v>
          </cell>
          <cell r="G49" t="str">
            <v>AFC</v>
          </cell>
          <cell r="H49" t="str">
            <v>A</v>
          </cell>
          <cell r="I49" t="str">
            <v>A</v>
          </cell>
          <cell r="J49" t="str">
            <v>210</v>
          </cell>
          <cell r="U49" t="str">
            <v>639</v>
          </cell>
          <cell r="V49" t="str">
            <v>A</v>
          </cell>
          <cell r="Y49" t="e">
            <v>#VALUE!</v>
          </cell>
          <cell r="AA49" t="e">
            <v>#VALUE!</v>
          </cell>
        </row>
        <row r="50">
          <cell r="A50" t="str">
            <v>307-05-SJ-GC-ME-SP-003</v>
          </cell>
          <cell r="B50" t="str">
            <v>Centrifugal Compressors Anti Surge Protection</v>
          </cell>
          <cell r="C50" t="str">
            <v>B1</v>
          </cell>
          <cell r="D50" t="str">
            <v>639-TS-210-0068</v>
          </cell>
          <cell r="E50" t="str">
            <v>13/12/2008</v>
          </cell>
          <cell r="F50" t="str">
            <v>23/12/2008</v>
          </cell>
          <cell r="G50" t="str">
            <v>AFC</v>
          </cell>
          <cell r="H50" t="str">
            <v>A</v>
          </cell>
          <cell r="I50" t="str">
            <v>A</v>
          </cell>
          <cell r="J50" t="str">
            <v>210</v>
          </cell>
          <cell r="U50" t="str">
            <v>639</v>
          </cell>
          <cell r="V50" t="str">
            <v>A</v>
          </cell>
          <cell r="Y50" t="e">
            <v>#VALUE!</v>
          </cell>
          <cell r="AA50" t="e">
            <v>#VALUE!</v>
          </cell>
        </row>
        <row r="51">
          <cell r="A51" t="str">
            <v>307-05-SJ-GC-ME-SP-004</v>
          </cell>
          <cell r="B51" t="str">
            <v>Compressor Controls Functional Specification</v>
          </cell>
          <cell r="C51" t="str">
            <v>B1</v>
          </cell>
          <cell r="D51" t="str">
            <v>639-TS-210-0068</v>
          </cell>
          <cell r="E51" t="str">
            <v>13/12/2008</v>
          </cell>
          <cell r="F51" t="str">
            <v>23/12/2008</v>
          </cell>
          <cell r="G51" t="str">
            <v>AFC</v>
          </cell>
          <cell r="H51" t="str">
            <v>A</v>
          </cell>
          <cell r="I51" t="str">
            <v>A</v>
          </cell>
          <cell r="J51" t="str">
            <v>210</v>
          </cell>
          <cell r="U51" t="str">
            <v>639</v>
          </cell>
          <cell r="V51" t="str">
            <v>A</v>
          </cell>
          <cell r="Y51" t="e">
            <v>#VALUE!</v>
          </cell>
          <cell r="AA51" t="e">
            <v>#VALUE!</v>
          </cell>
        </row>
        <row r="52">
          <cell r="A52" t="str">
            <v>307-05-SJ-GC-ME-SP-006</v>
          </cell>
          <cell r="B52" t="str">
            <v>Job Specification For Mechanical Seal At Rotating Machines</v>
          </cell>
          <cell r="C52" t="str">
            <v>B1</v>
          </cell>
          <cell r="D52" t="str">
            <v>639-TS-210-0068</v>
          </cell>
          <cell r="E52" t="str">
            <v>13/12/2008</v>
          </cell>
          <cell r="F52" t="str">
            <v>23/12/2008</v>
          </cell>
          <cell r="G52" t="str">
            <v>AFC</v>
          </cell>
          <cell r="H52" t="str">
            <v>A</v>
          </cell>
          <cell r="I52" t="str">
            <v>A</v>
          </cell>
          <cell r="J52" t="str">
            <v>210</v>
          </cell>
          <cell r="U52" t="str">
            <v>639</v>
          </cell>
          <cell r="V52" t="str">
            <v>A</v>
          </cell>
          <cell r="Y52" t="e">
            <v>#VALUE!</v>
          </cell>
          <cell r="AA52" t="e">
            <v>#VALUE!</v>
          </cell>
        </row>
        <row r="53">
          <cell r="A53" t="str">
            <v>307-05-SJ-GC-ME-SP-007</v>
          </cell>
          <cell r="B53" t="str">
            <v>Specification For Compressed Air Systems</v>
          </cell>
          <cell r="C53" t="str">
            <v>B1</v>
          </cell>
          <cell r="D53" t="str">
            <v>639-TS-210-0068</v>
          </cell>
          <cell r="E53" t="str">
            <v>13/12/2008</v>
          </cell>
          <cell r="F53" t="str">
            <v>23/12/2008</v>
          </cell>
          <cell r="G53" t="str">
            <v>AFC</v>
          </cell>
          <cell r="H53" t="str">
            <v>A</v>
          </cell>
          <cell r="I53" t="str">
            <v>A</v>
          </cell>
          <cell r="J53" t="str">
            <v>210</v>
          </cell>
          <cell r="U53" t="str">
            <v>639</v>
          </cell>
          <cell r="V53" t="str">
            <v>A</v>
          </cell>
          <cell r="Y53" t="e">
            <v>#VALUE!</v>
          </cell>
          <cell r="AA53" t="e">
            <v>#VALUE!</v>
          </cell>
        </row>
        <row r="54">
          <cell r="A54" t="str">
            <v>307-05-SJ-GC-ME-SP-008</v>
          </cell>
          <cell r="B54" t="str">
            <v>Specification For Positive Displacement Rotary Pumps</v>
          </cell>
          <cell r="C54" t="str">
            <v>B1</v>
          </cell>
          <cell r="D54" t="str">
            <v>639-TS-210-0068</v>
          </cell>
          <cell r="E54" t="str">
            <v>13/12/2008</v>
          </cell>
          <cell r="F54" t="str">
            <v>23/12/2008</v>
          </cell>
          <cell r="G54" t="str">
            <v>AFC</v>
          </cell>
          <cell r="H54" t="str">
            <v>A</v>
          </cell>
          <cell r="I54" t="str">
            <v>A</v>
          </cell>
          <cell r="J54" t="str">
            <v>210</v>
          </cell>
          <cell r="U54" t="str">
            <v>639</v>
          </cell>
          <cell r="V54" t="str">
            <v>A</v>
          </cell>
          <cell r="Y54" t="e">
            <v>#VALUE!</v>
          </cell>
          <cell r="AA54" t="e">
            <v>#VALUE!</v>
          </cell>
        </row>
        <row r="55">
          <cell r="A55" t="str">
            <v>307-05-SJ-GC-ME-SP-010</v>
          </cell>
          <cell r="B55" t="str">
            <v>Specification For Diesel Engine</v>
          </cell>
          <cell r="C55" t="str">
            <v>B1</v>
          </cell>
          <cell r="D55" t="str">
            <v>639-TS-210-0068</v>
          </cell>
          <cell r="E55" t="str">
            <v>13/12/2008</v>
          </cell>
          <cell r="F55" t="str">
            <v>23/12/2008</v>
          </cell>
          <cell r="G55" t="str">
            <v>AFC</v>
          </cell>
          <cell r="H55" t="str">
            <v>A</v>
          </cell>
          <cell r="I55" t="str">
            <v>A</v>
          </cell>
          <cell r="J55" t="str">
            <v>210</v>
          </cell>
          <cell r="U55" t="str">
            <v>639</v>
          </cell>
          <cell r="V55" t="str">
            <v>A</v>
          </cell>
          <cell r="Y55" t="e">
            <v>#VALUE!</v>
          </cell>
          <cell r="AA55" t="e">
            <v>#VALUE!</v>
          </cell>
        </row>
        <row r="56">
          <cell r="A56" t="str">
            <v>307-05-SJ-GC-ME-SP-012</v>
          </cell>
          <cell r="B56" t="str">
            <v>Specification For Special Purpose Gears</v>
          </cell>
          <cell r="C56" t="str">
            <v>B1</v>
          </cell>
          <cell r="D56" t="str">
            <v>639-TS-210-0068</v>
          </cell>
          <cell r="E56" t="str">
            <v>13/12/2008</v>
          </cell>
          <cell r="F56" t="str">
            <v>23/12/2008</v>
          </cell>
          <cell r="G56" t="str">
            <v>AFC</v>
          </cell>
          <cell r="H56" t="str">
            <v>A</v>
          </cell>
          <cell r="I56" t="str">
            <v>A</v>
          </cell>
          <cell r="J56" t="str">
            <v>210</v>
          </cell>
          <cell r="U56" t="str">
            <v>639</v>
          </cell>
          <cell r="V56" t="str">
            <v>A</v>
          </cell>
          <cell r="Y56" t="e">
            <v>#VALUE!</v>
          </cell>
          <cell r="AA56" t="e">
            <v>#VALUE!</v>
          </cell>
        </row>
        <row r="57">
          <cell r="A57" t="str">
            <v>307-05-SJ-GC-ME-SP-013</v>
          </cell>
          <cell r="B57" t="str">
            <v xml:space="preserve">Specification For Lubrication &amp; Control Oil System </v>
          </cell>
          <cell r="C57" t="str">
            <v>B1</v>
          </cell>
          <cell r="D57" t="str">
            <v>639-TS-210-0068</v>
          </cell>
          <cell r="E57" t="str">
            <v>13/12/2008</v>
          </cell>
          <cell r="F57" t="str">
            <v>23/12/2008</v>
          </cell>
          <cell r="G57" t="str">
            <v>AFC</v>
          </cell>
          <cell r="H57" t="str">
            <v>A</v>
          </cell>
          <cell r="I57" t="str">
            <v>A</v>
          </cell>
          <cell r="J57" t="str">
            <v>210</v>
          </cell>
          <cell r="U57" t="str">
            <v>639</v>
          </cell>
          <cell r="V57" t="str">
            <v>A</v>
          </cell>
          <cell r="Y57" t="e">
            <v>#VALUE!</v>
          </cell>
          <cell r="AA57" t="e">
            <v>#VALUE!</v>
          </cell>
        </row>
        <row r="58">
          <cell r="A58" t="str">
            <v>307-05-SJ-GC-ME-SP-014</v>
          </cell>
          <cell r="B58" t="str">
            <v>Specification For Noise Control</v>
          </cell>
          <cell r="C58" t="str">
            <v>B1</v>
          </cell>
          <cell r="D58" t="str">
            <v>639-TS-210-0068</v>
          </cell>
          <cell r="E58" t="str">
            <v>13/12/2008</v>
          </cell>
          <cell r="F58" t="str">
            <v>23/12/2008</v>
          </cell>
          <cell r="G58" t="str">
            <v>AFC</v>
          </cell>
          <cell r="H58" t="str">
            <v>A</v>
          </cell>
          <cell r="I58" t="str">
            <v>A</v>
          </cell>
          <cell r="J58" t="str">
            <v>210</v>
          </cell>
          <cell r="U58" t="str">
            <v>639</v>
          </cell>
          <cell r="V58" t="str">
            <v>A</v>
          </cell>
          <cell r="Y58" t="e">
            <v>#VALUE!</v>
          </cell>
          <cell r="AA58" t="e">
            <v>#VALUE!</v>
          </cell>
        </row>
        <row r="59">
          <cell r="A59" t="str">
            <v>307-05-SJ-GC-ME-SP-022</v>
          </cell>
          <cell r="B59" t="str">
            <v>Specification For General Requirement For Welded Fabrication</v>
          </cell>
          <cell r="C59" t="str">
            <v>B1</v>
          </cell>
          <cell r="D59" t="str">
            <v>639-TS-210-0068</v>
          </cell>
          <cell r="E59" t="str">
            <v>13/12/2008</v>
          </cell>
          <cell r="F59" t="str">
            <v>23/12/2008</v>
          </cell>
          <cell r="G59" t="str">
            <v>AFC</v>
          </cell>
          <cell r="H59" t="str">
            <v>A</v>
          </cell>
          <cell r="I59" t="str">
            <v>A</v>
          </cell>
          <cell r="J59" t="str">
            <v>210</v>
          </cell>
          <cell r="U59" t="str">
            <v>639</v>
          </cell>
          <cell r="V59" t="str">
            <v>A</v>
          </cell>
          <cell r="Y59" t="e">
            <v>#VALUE!</v>
          </cell>
          <cell r="AA59" t="e">
            <v>#VALUE!</v>
          </cell>
        </row>
        <row r="60">
          <cell r="A60" t="str">
            <v>307-05-SJ-GC-ME-SP-023</v>
          </cell>
          <cell r="B60" t="str">
            <v>Specification For Low Pressure Vessels</v>
          </cell>
          <cell r="C60" t="str">
            <v>B1</v>
          </cell>
          <cell r="D60" t="str">
            <v>639-TS-210-0068</v>
          </cell>
          <cell r="E60" t="str">
            <v>13/12/2008</v>
          </cell>
          <cell r="F60" t="str">
            <v>23/12/2008</v>
          </cell>
          <cell r="G60" t="str">
            <v>AFC</v>
          </cell>
          <cell r="H60" t="str">
            <v>A</v>
          </cell>
          <cell r="I60" t="str">
            <v>A</v>
          </cell>
          <cell r="J60" t="str">
            <v>210</v>
          </cell>
          <cell r="U60" t="str">
            <v>639</v>
          </cell>
          <cell r="V60" t="str">
            <v>A</v>
          </cell>
          <cell r="Y60" t="e">
            <v>#VALUE!</v>
          </cell>
          <cell r="AA60" t="e">
            <v>#VALUE!</v>
          </cell>
        </row>
        <row r="61">
          <cell r="A61" t="str">
            <v>307-05-SJ-GC-ME-SP-026</v>
          </cell>
          <cell r="B61" t="str">
            <v>Standard Drawing For Traps</v>
          </cell>
          <cell r="C61" t="str">
            <v>B1</v>
          </cell>
          <cell r="D61" t="str">
            <v>639-TS-210-0068</v>
          </cell>
          <cell r="E61" t="str">
            <v>13/12/2008</v>
          </cell>
          <cell r="F61" t="str">
            <v>23/12/2008</v>
          </cell>
          <cell r="G61" t="str">
            <v>AFC</v>
          </cell>
          <cell r="H61" t="str">
            <v>A</v>
          </cell>
          <cell r="I61" t="str">
            <v>A</v>
          </cell>
          <cell r="J61" t="str">
            <v>210</v>
          </cell>
          <cell r="U61" t="str">
            <v>639</v>
          </cell>
          <cell r="V61" t="str">
            <v>A</v>
          </cell>
          <cell r="Y61" t="e">
            <v>#VALUE!</v>
          </cell>
          <cell r="AA61" t="e">
            <v>#VALUE!</v>
          </cell>
        </row>
        <row r="62">
          <cell r="A62" t="str">
            <v>307-05-SJ-GC-IN-SP-008</v>
          </cell>
          <cell r="B62" t="str">
            <v>Specification For Instrument Cables</v>
          </cell>
          <cell r="C62" t="str">
            <v>B1</v>
          </cell>
          <cell r="D62" t="str">
            <v>639-TS-210-0072</v>
          </cell>
          <cell r="E62" t="str">
            <v>13/12/2008</v>
          </cell>
          <cell r="F62" t="str">
            <v>23/12/2008</v>
          </cell>
          <cell r="G62" t="str">
            <v>AFC</v>
          </cell>
          <cell r="H62" t="str">
            <v>A</v>
          </cell>
          <cell r="I62" t="str">
            <v>A</v>
          </cell>
          <cell r="J62" t="str">
            <v>210</v>
          </cell>
          <cell r="U62" t="str">
            <v>639</v>
          </cell>
          <cell r="V62" t="str">
            <v>A</v>
          </cell>
          <cell r="Y62" t="e">
            <v>#VALUE!</v>
          </cell>
          <cell r="AA62" t="e">
            <v>#VALUE!</v>
          </cell>
        </row>
        <row r="63">
          <cell r="A63" t="str">
            <v>307-05-SJ-GC-IN-DS-015</v>
          </cell>
          <cell r="B63" t="str">
            <v>Data Sheet For Turbine Flow Meter</v>
          </cell>
          <cell r="C63" t="str">
            <v>B1</v>
          </cell>
          <cell r="D63" t="str">
            <v>639-TS-210-0075</v>
          </cell>
          <cell r="E63" t="str">
            <v>15/12/2008</v>
          </cell>
          <cell r="F63" t="str">
            <v>25/12/2008</v>
          </cell>
          <cell r="G63" t="str">
            <v>AFC</v>
          </cell>
          <cell r="H63" t="str">
            <v>A</v>
          </cell>
          <cell r="I63" t="str">
            <v>A</v>
          </cell>
          <cell r="J63" t="str">
            <v>210</v>
          </cell>
          <cell r="U63" t="str">
            <v>639</v>
          </cell>
          <cell r="V63" t="str">
            <v>A</v>
          </cell>
          <cell r="Y63" t="e">
            <v>#VALUE!</v>
          </cell>
          <cell r="AA63" t="e">
            <v>#VALUE!</v>
          </cell>
        </row>
        <row r="64">
          <cell r="A64" t="str">
            <v>307-05-SJ-GC-IN-SP-009</v>
          </cell>
          <cell r="B64" t="str">
            <v>Specification For Instrument Tag Numbering</v>
          </cell>
          <cell r="C64" t="str">
            <v>B2</v>
          </cell>
          <cell r="D64" t="str">
            <v>639-TS-210-0080</v>
          </cell>
          <cell r="E64" t="str">
            <v>22/12/2008</v>
          </cell>
          <cell r="F64" t="str">
            <v>01/01/2009</v>
          </cell>
          <cell r="G64" t="str">
            <v>AFC</v>
          </cell>
          <cell r="H64" t="str">
            <v>A</v>
          </cell>
          <cell r="I64" t="str">
            <v>A</v>
          </cell>
          <cell r="J64" t="str">
            <v>210</v>
          </cell>
          <cell r="U64" t="str">
            <v>639</v>
          </cell>
          <cell r="V64" t="str">
            <v>A</v>
          </cell>
          <cell r="Y64" t="e">
            <v>#VALUE!</v>
          </cell>
          <cell r="AA64" t="e">
            <v>#VALUE!</v>
          </cell>
        </row>
        <row r="65">
          <cell r="A65" t="str">
            <v>307-05-SJ-GC-PC-RM-001</v>
          </cell>
          <cell r="B65" t="str">
            <v>Monthly Progress Report No.1</v>
          </cell>
          <cell r="C65" t="str">
            <v>B0</v>
          </cell>
          <cell r="D65" t="str">
            <v>639-TS-210-0083</v>
          </cell>
          <cell r="E65" t="str">
            <v>24/12/2008</v>
          </cell>
          <cell r="F65" t="str">
            <v>03/01/2009</v>
          </cell>
          <cell r="G65" t="str">
            <v>IFR</v>
          </cell>
          <cell r="H65" t="str">
            <v>DA</v>
          </cell>
          <cell r="I65" t="str">
            <v>F</v>
          </cell>
          <cell r="J65" t="str">
            <v>210</v>
          </cell>
          <cell r="U65" t="str">
            <v>639</v>
          </cell>
          <cell r="V65" t="e">
            <v>#VALUE!</v>
          </cell>
          <cell r="Y65" t="e">
            <v>#VALUE!</v>
          </cell>
          <cell r="AA65" t="e">
            <v>#VALUE!</v>
          </cell>
        </row>
        <row r="66">
          <cell r="A66" t="str">
            <v>307-05-SJ-GC-EL-SP-012</v>
          </cell>
          <cell r="B66" t="str">
            <v>Specification For Correction &amp; Capacitor Banks</v>
          </cell>
          <cell r="C66" t="str">
            <v>B1</v>
          </cell>
          <cell r="D66" t="str">
            <v>639-TS-210-0084</v>
          </cell>
          <cell r="E66" t="str">
            <v>27/12/2008</v>
          </cell>
          <cell r="F66" t="str">
            <v>06/01/2009</v>
          </cell>
          <cell r="G66" t="str">
            <v>AFC</v>
          </cell>
          <cell r="H66" t="str">
            <v>A</v>
          </cell>
          <cell r="I66" t="str">
            <v>A</v>
          </cell>
          <cell r="J66" t="str">
            <v>210</v>
          </cell>
          <cell r="U66" t="str">
            <v>639</v>
          </cell>
          <cell r="V66" t="str">
            <v>A</v>
          </cell>
          <cell r="Y66" t="e">
            <v>#VALUE!</v>
          </cell>
          <cell r="AA66" t="e">
            <v>#VALUE!</v>
          </cell>
        </row>
        <row r="67">
          <cell r="A67" t="str">
            <v>307-05-SJ-GC-EL-SP-013</v>
          </cell>
          <cell r="B67" t="str">
            <v>Specification For Electrical Equipment Installation</v>
          </cell>
          <cell r="C67" t="str">
            <v>B1</v>
          </cell>
          <cell r="D67" t="str">
            <v>639-TS-210-0084</v>
          </cell>
          <cell r="E67" t="str">
            <v>27/12/2008</v>
          </cell>
          <cell r="F67" t="str">
            <v>06/01/2009</v>
          </cell>
          <cell r="G67" t="str">
            <v>AFC</v>
          </cell>
          <cell r="H67" t="str">
            <v>A</v>
          </cell>
          <cell r="I67" t="str">
            <v>A</v>
          </cell>
          <cell r="J67" t="str">
            <v>210</v>
          </cell>
          <cell r="U67" t="str">
            <v>639</v>
          </cell>
          <cell r="V67" t="str">
            <v>A</v>
          </cell>
          <cell r="Y67" t="e">
            <v>#VALUE!</v>
          </cell>
          <cell r="AA67" t="e">
            <v>#VALUE!</v>
          </cell>
        </row>
        <row r="68">
          <cell r="A68" t="str">
            <v>307-05-SJ-GC-EL-SP-014</v>
          </cell>
          <cell r="B68" t="str">
            <v>Specification For Electrical Requirement For Package Units</v>
          </cell>
          <cell r="C68" t="str">
            <v>B1</v>
          </cell>
          <cell r="D68" t="str">
            <v>639-TS-210-0084</v>
          </cell>
          <cell r="E68" t="str">
            <v>27/12/2008</v>
          </cell>
          <cell r="F68" t="str">
            <v>06/01/2009</v>
          </cell>
          <cell r="G68" t="str">
            <v>AFC</v>
          </cell>
          <cell r="H68" t="str">
            <v>A</v>
          </cell>
          <cell r="I68" t="str">
            <v>A</v>
          </cell>
          <cell r="J68" t="str">
            <v>210</v>
          </cell>
          <cell r="U68" t="str">
            <v>639</v>
          </cell>
          <cell r="V68" t="str">
            <v>A</v>
          </cell>
          <cell r="Y68" t="e">
            <v>#VALUE!</v>
          </cell>
          <cell r="AA68" t="e">
            <v>#VALUE!</v>
          </cell>
        </row>
        <row r="69">
          <cell r="A69" t="str">
            <v>307-05-SJ-GC-EL-SP-015</v>
          </cell>
          <cell r="B69" t="str">
            <v>Specification For Bus- Ducts</v>
          </cell>
          <cell r="C69" t="str">
            <v>B1</v>
          </cell>
          <cell r="D69" t="str">
            <v>639-TS-210-0084</v>
          </cell>
          <cell r="E69" t="str">
            <v>27/12/2008</v>
          </cell>
          <cell r="F69" t="str">
            <v>06/01/2009</v>
          </cell>
          <cell r="G69" t="str">
            <v>AFC</v>
          </cell>
          <cell r="H69" t="str">
            <v>A</v>
          </cell>
          <cell r="I69" t="str">
            <v>A</v>
          </cell>
          <cell r="J69" t="str">
            <v>210</v>
          </cell>
          <cell r="U69" t="str">
            <v>639</v>
          </cell>
          <cell r="V69" t="str">
            <v>A</v>
          </cell>
          <cell r="Y69" t="e">
            <v>#VALUE!</v>
          </cell>
          <cell r="AA69" t="e">
            <v>#VALUE!</v>
          </cell>
        </row>
        <row r="70">
          <cell r="A70" t="str">
            <v>307-05-SJ-GC-EL-SP-016</v>
          </cell>
          <cell r="B70" t="str">
            <v>Specification For Local Control Station</v>
          </cell>
          <cell r="C70" t="str">
            <v>B1</v>
          </cell>
          <cell r="D70" t="str">
            <v>639-TS-210-0084</v>
          </cell>
          <cell r="E70" t="str">
            <v>27/12/2008</v>
          </cell>
          <cell r="F70" t="str">
            <v>06/01/2009</v>
          </cell>
          <cell r="G70" t="str">
            <v>AFC</v>
          </cell>
          <cell r="H70" t="str">
            <v>A</v>
          </cell>
          <cell r="I70" t="str">
            <v>A</v>
          </cell>
          <cell r="J70" t="str">
            <v>210</v>
          </cell>
          <cell r="U70" t="str">
            <v>639</v>
          </cell>
          <cell r="V70" t="str">
            <v>A</v>
          </cell>
          <cell r="Y70" t="e">
            <v>#VALUE!</v>
          </cell>
          <cell r="AA70" t="e">
            <v>#VALUE!</v>
          </cell>
        </row>
        <row r="71">
          <cell r="A71" t="str">
            <v>307-05-SJ-GC-EL-SP-017</v>
          </cell>
          <cell r="B71" t="str">
            <v>Specification For Cathodic Protection System</v>
          </cell>
          <cell r="C71" t="str">
            <v>B1</v>
          </cell>
          <cell r="D71" t="str">
            <v>639-TS-210-0084</v>
          </cell>
          <cell r="E71" t="str">
            <v>27/12/2008</v>
          </cell>
          <cell r="F71" t="str">
            <v>06/01/2009</v>
          </cell>
          <cell r="G71" t="str">
            <v>AFC</v>
          </cell>
          <cell r="H71" t="str">
            <v>A</v>
          </cell>
          <cell r="I71" t="str">
            <v>A</v>
          </cell>
          <cell r="J71" t="str">
            <v>210</v>
          </cell>
          <cell r="U71" t="str">
            <v>639</v>
          </cell>
          <cell r="V71" t="str">
            <v>A</v>
          </cell>
          <cell r="Y71" t="e">
            <v>#VALUE!</v>
          </cell>
          <cell r="AA71" t="e">
            <v>#VALUE!</v>
          </cell>
        </row>
        <row r="72">
          <cell r="A72" t="str">
            <v>307-05-SJ-GC-EL-SP-018</v>
          </cell>
          <cell r="B72" t="str">
            <v>Specification For LV Distribution Board</v>
          </cell>
          <cell r="C72" t="str">
            <v>B1</v>
          </cell>
          <cell r="D72" t="str">
            <v>639-TS-210-0084</v>
          </cell>
          <cell r="E72" t="str">
            <v>27/12/2008</v>
          </cell>
          <cell r="F72" t="str">
            <v>06/01/2009</v>
          </cell>
          <cell r="G72" t="str">
            <v>AFC</v>
          </cell>
          <cell r="H72" t="str">
            <v>A</v>
          </cell>
          <cell r="I72" t="str">
            <v>A</v>
          </cell>
          <cell r="J72" t="str">
            <v>210</v>
          </cell>
          <cell r="U72" t="str">
            <v>639</v>
          </cell>
          <cell r="V72" t="str">
            <v>A</v>
          </cell>
          <cell r="Y72" t="e">
            <v>#VALUE!</v>
          </cell>
          <cell r="AA72" t="e">
            <v>#VALUE!</v>
          </cell>
        </row>
        <row r="73">
          <cell r="A73" t="str">
            <v>307-05-SJ-GC-EL-SP-019</v>
          </cell>
          <cell r="B73" t="str">
            <v>Specification For PDCS</v>
          </cell>
          <cell r="C73" t="str">
            <v>B1</v>
          </cell>
          <cell r="D73" t="str">
            <v>639-TS-210-0084</v>
          </cell>
          <cell r="E73" t="str">
            <v>27/12/2008</v>
          </cell>
          <cell r="F73" t="str">
            <v>06/01/2009</v>
          </cell>
          <cell r="G73" t="str">
            <v>AFC</v>
          </cell>
          <cell r="H73" t="str">
            <v>A</v>
          </cell>
          <cell r="I73" t="str">
            <v>A</v>
          </cell>
          <cell r="J73" t="str">
            <v>210</v>
          </cell>
          <cell r="U73" t="str">
            <v>639</v>
          </cell>
          <cell r="V73" t="str">
            <v>A</v>
          </cell>
          <cell r="Y73" t="e">
            <v>#VALUE!</v>
          </cell>
          <cell r="AA73" t="e">
            <v>#VALUE!</v>
          </cell>
        </row>
        <row r="74">
          <cell r="A74" t="str">
            <v>307-05-SJ-GC-EL-DR-001</v>
          </cell>
          <cell r="B74" t="str">
            <v>Symbols &amp; Legends</v>
          </cell>
          <cell r="C74" t="str">
            <v>B1</v>
          </cell>
          <cell r="D74" t="str">
            <v>639-TS-210-0084</v>
          </cell>
          <cell r="E74" t="str">
            <v>27/12/2008</v>
          </cell>
          <cell r="F74" t="str">
            <v>06/01/2009</v>
          </cell>
          <cell r="G74" t="str">
            <v>AFC</v>
          </cell>
          <cell r="H74" t="str">
            <v>A</v>
          </cell>
          <cell r="I74" t="str">
            <v>A</v>
          </cell>
          <cell r="J74" t="str">
            <v>210</v>
          </cell>
          <cell r="U74" t="str">
            <v>639</v>
          </cell>
          <cell r="V74" t="str">
            <v>A</v>
          </cell>
          <cell r="Y74" t="e">
            <v>#VALUE!</v>
          </cell>
          <cell r="AA74" t="e">
            <v>#VALUE!</v>
          </cell>
        </row>
        <row r="75">
          <cell r="A75" t="str">
            <v>307-05-SJ-GC-EL-ID-006</v>
          </cell>
          <cell r="B75" t="str">
            <v>Cathodic Protection System Instalation Details Drawing</v>
          </cell>
          <cell r="C75" t="str">
            <v>B1</v>
          </cell>
          <cell r="D75" t="str">
            <v>639-TS-210-0084</v>
          </cell>
          <cell r="E75" t="str">
            <v>27/12/2008</v>
          </cell>
          <cell r="F75" t="str">
            <v>06/01/2009</v>
          </cell>
          <cell r="G75" t="str">
            <v>AFC</v>
          </cell>
          <cell r="H75" t="str">
            <v>A</v>
          </cell>
          <cell r="I75" t="str">
            <v>A</v>
          </cell>
          <cell r="J75" t="str">
            <v>210</v>
          </cell>
          <cell r="U75" t="str">
            <v>639</v>
          </cell>
          <cell r="V75" t="str">
            <v>A</v>
          </cell>
          <cell r="Y75" t="e">
            <v>#VALUE!</v>
          </cell>
          <cell r="AA75" t="e">
            <v>#VALUE!</v>
          </cell>
        </row>
        <row r="76">
          <cell r="A76" t="str">
            <v>307-05-SJ-GC-CV-DC-001</v>
          </cell>
          <cell r="B76" t="str">
            <v>Civil &amp; Structural Design Criteria</v>
          </cell>
          <cell r="C76" t="str">
            <v>B2</v>
          </cell>
          <cell r="D76" t="str">
            <v>639-TS-210-0085</v>
          </cell>
          <cell r="E76" t="str">
            <v>28/12/2008</v>
          </cell>
          <cell r="F76" t="str">
            <v>07/01/2009</v>
          </cell>
          <cell r="G76" t="str">
            <v>AFC</v>
          </cell>
          <cell r="H76" t="str">
            <v>A</v>
          </cell>
          <cell r="I76" t="str">
            <v>A</v>
          </cell>
          <cell r="J76" t="str">
            <v>210</v>
          </cell>
          <cell r="U76" t="str">
            <v>639</v>
          </cell>
          <cell r="V76" t="str">
            <v>A</v>
          </cell>
          <cell r="Y76" t="e">
            <v>#VALUE!</v>
          </cell>
          <cell r="AA76" t="e">
            <v>#VALUE!</v>
          </cell>
        </row>
        <row r="77">
          <cell r="A77" t="str">
            <v>307-05-SJ-GC-CV-DC-002</v>
          </cell>
          <cell r="B77" t="str">
            <v xml:space="preserve">Drainage Design Criteria </v>
          </cell>
          <cell r="C77" t="str">
            <v>B1</v>
          </cell>
          <cell r="D77" t="str">
            <v>639-TS-210-0085</v>
          </cell>
          <cell r="E77" t="str">
            <v>28/12/2008</v>
          </cell>
          <cell r="F77" t="str">
            <v>07/01/2009</v>
          </cell>
          <cell r="G77" t="str">
            <v>AFC</v>
          </cell>
          <cell r="H77" t="str">
            <v>A</v>
          </cell>
          <cell r="I77" t="str">
            <v>A</v>
          </cell>
          <cell r="J77" t="str">
            <v>210</v>
          </cell>
          <cell r="U77" t="str">
            <v>639</v>
          </cell>
          <cell r="V77" t="str">
            <v>A</v>
          </cell>
          <cell r="Y77" t="e">
            <v>#VALUE!</v>
          </cell>
          <cell r="AA77" t="e">
            <v>#VALUE!</v>
          </cell>
        </row>
        <row r="78">
          <cell r="A78" t="str">
            <v>307-05-SJ-GC-CV-SP-004</v>
          </cell>
          <cell r="B78" t="str">
            <v xml:space="preserve">Specification For Roads </v>
          </cell>
          <cell r="C78" t="str">
            <v>B1</v>
          </cell>
          <cell r="D78" t="str">
            <v>639-TS-210-0085</v>
          </cell>
          <cell r="E78" t="str">
            <v>28/12/2008</v>
          </cell>
          <cell r="F78" t="str">
            <v>07/01/2009</v>
          </cell>
          <cell r="G78" t="str">
            <v>AFC</v>
          </cell>
          <cell r="H78" t="str">
            <v>A</v>
          </cell>
          <cell r="I78" t="str">
            <v>A</v>
          </cell>
          <cell r="J78" t="str">
            <v>210</v>
          </cell>
          <cell r="U78" t="str">
            <v>639</v>
          </cell>
          <cell r="V78" t="str">
            <v>A</v>
          </cell>
          <cell r="Y78" t="e">
            <v>#VALUE!</v>
          </cell>
          <cell r="AA78" t="e">
            <v>#VALUE!</v>
          </cell>
        </row>
        <row r="79">
          <cell r="A79" t="str">
            <v>307-05-SJ-GC-CV-SP-006</v>
          </cell>
          <cell r="B79" t="str">
            <v>Drainage Material &amp; Workmanship Specification</v>
          </cell>
          <cell r="C79" t="str">
            <v>B1</v>
          </cell>
          <cell r="D79" t="str">
            <v>639-TS-210-0085</v>
          </cell>
          <cell r="E79" t="str">
            <v>28/12/2008</v>
          </cell>
          <cell r="F79" t="str">
            <v>07/01/2009</v>
          </cell>
          <cell r="G79" t="str">
            <v>AFC</v>
          </cell>
          <cell r="H79" t="str">
            <v>A</v>
          </cell>
          <cell r="I79" t="str">
            <v>A</v>
          </cell>
          <cell r="J79" t="str">
            <v>210</v>
          </cell>
          <cell r="U79" t="str">
            <v>639</v>
          </cell>
          <cell r="V79" t="str">
            <v>A</v>
          </cell>
          <cell r="Y79" t="e">
            <v>#VALUE!</v>
          </cell>
          <cell r="AA79" t="e">
            <v>#VALUE!</v>
          </cell>
        </row>
        <row r="80">
          <cell r="A80" t="str">
            <v>307-05-SJ-GC-CV-SP-001</v>
          </cell>
          <cell r="B80" t="str">
            <v>Specification For Anchor Bolts</v>
          </cell>
          <cell r="C80" t="str">
            <v>B1</v>
          </cell>
          <cell r="D80" t="str">
            <v>639-TS-210-0085</v>
          </cell>
          <cell r="E80" t="str">
            <v>28/12/2008</v>
          </cell>
          <cell r="F80" t="str">
            <v>07/01/2009</v>
          </cell>
          <cell r="G80" t="str">
            <v>AFC</v>
          </cell>
          <cell r="H80" t="str">
            <v>A</v>
          </cell>
          <cell r="I80" t="str">
            <v>A</v>
          </cell>
          <cell r="J80" t="str">
            <v>210</v>
          </cell>
          <cell r="U80" t="str">
            <v>639</v>
          </cell>
          <cell r="V80" t="str">
            <v>A</v>
          </cell>
          <cell r="Y80" t="e">
            <v>#VALUE!</v>
          </cell>
          <cell r="AA80" t="e">
            <v>#VALUE!</v>
          </cell>
        </row>
        <row r="81">
          <cell r="A81" t="str">
            <v>307-05-SJ-GC-CV-TD-003</v>
          </cell>
          <cell r="B81" t="str">
            <v>Typical Stairs</v>
          </cell>
          <cell r="C81" t="str">
            <v>B2</v>
          </cell>
          <cell r="D81" t="str">
            <v>639-TS-210-0085</v>
          </cell>
          <cell r="E81" t="str">
            <v>28/12/2008</v>
          </cell>
          <cell r="F81" t="str">
            <v>07/01/2009</v>
          </cell>
          <cell r="G81" t="str">
            <v>AFC</v>
          </cell>
          <cell r="H81" t="str">
            <v>A</v>
          </cell>
          <cell r="I81" t="str">
            <v>A</v>
          </cell>
          <cell r="J81" t="str">
            <v>210</v>
          </cell>
          <cell r="U81" t="str">
            <v>639</v>
          </cell>
          <cell r="V81" t="str">
            <v>A</v>
          </cell>
          <cell r="Y81" t="e">
            <v>#VALUE!</v>
          </cell>
          <cell r="AA81" t="e">
            <v>#VALUE!</v>
          </cell>
        </row>
        <row r="82">
          <cell r="A82" t="str">
            <v>307-05-SJ-GC-SS-SP-001</v>
          </cell>
          <cell r="B82" t="str">
            <v>Specification For Fabrication &amp; Erection Of Steelwork</v>
          </cell>
          <cell r="C82" t="str">
            <v>B2</v>
          </cell>
          <cell r="D82" t="str">
            <v>639-TS-210-0086</v>
          </cell>
          <cell r="E82" t="str">
            <v>28/12/2008</v>
          </cell>
          <cell r="F82" t="str">
            <v>07/01/2009</v>
          </cell>
          <cell r="G82" t="str">
            <v>AFC</v>
          </cell>
          <cell r="H82" t="str">
            <v>A</v>
          </cell>
          <cell r="I82" t="str">
            <v>A</v>
          </cell>
          <cell r="J82" t="str">
            <v>210</v>
          </cell>
          <cell r="U82" t="str">
            <v>639</v>
          </cell>
          <cell r="V82" t="str">
            <v>A</v>
          </cell>
          <cell r="Y82" t="e">
            <v>#VALUE!</v>
          </cell>
          <cell r="AA82" t="e">
            <v>#VALUE!</v>
          </cell>
        </row>
        <row r="83">
          <cell r="A83" t="str">
            <v>307-05-SJ-GC-SS-SP-003</v>
          </cell>
          <cell r="B83" t="str">
            <v>Pipe Racks Material And Form Of Construction</v>
          </cell>
          <cell r="C83" t="str">
            <v>B1</v>
          </cell>
          <cell r="D83" t="str">
            <v>639-TS-210-0086</v>
          </cell>
          <cell r="E83" t="str">
            <v>28/12/2008</v>
          </cell>
          <cell r="F83" t="str">
            <v>07/01/2009</v>
          </cell>
          <cell r="G83" t="str">
            <v>AFC</v>
          </cell>
          <cell r="H83" t="str">
            <v>A</v>
          </cell>
          <cell r="I83" t="str">
            <v>A</v>
          </cell>
          <cell r="J83" t="str">
            <v>210</v>
          </cell>
          <cell r="U83" t="str">
            <v>639</v>
          </cell>
          <cell r="V83" t="str">
            <v>A</v>
          </cell>
          <cell r="Y83" t="e">
            <v>#VALUE!</v>
          </cell>
          <cell r="AA83" t="e">
            <v>#VALUE!</v>
          </cell>
        </row>
        <row r="84">
          <cell r="A84" t="str">
            <v>307-05-SJ-GC-AR-SP-001</v>
          </cell>
          <cell r="B84" t="str">
            <v>General Specification For Building Functions, Finishing&amp; Material</v>
          </cell>
          <cell r="C84" t="str">
            <v>B1</v>
          </cell>
          <cell r="D84" t="str">
            <v>639-TS-210-0087</v>
          </cell>
          <cell r="E84" t="str">
            <v>28/12/2008</v>
          </cell>
          <cell r="F84" t="str">
            <v>07/01/2009</v>
          </cell>
          <cell r="G84" t="str">
            <v>AFC</v>
          </cell>
          <cell r="H84" t="str">
            <v>A</v>
          </cell>
          <cell r="I84" t="str">
            <v>A</v>
          </cell>
          <cell r="J84" t="str">
            <v>210</v>
          </cell>
          <cell r="U84" t="str">
            <v>639</v>
          </cell>
          <cell r="V84" t="str">
            <v>A</v>
          </cell>
          <cell r="Y84" t="e">
            <v>#VALUE!</v>
          </cell>
          <cell r="AA84" t="e">
            <v>#VALUE!</v>
          </cell>
        </row>
        <row r="85">
          <cell r="A85" t="str">
            <v>307-05-SJ-GC-ME-SP-015</v>
          </cell>
          <cell r="B85" t="str">
            <v>Specification For Min. Requirement Of Packaged Equipment</v>
          </cell>
          <cell r="C85" t="str">
            <v>B1</v>
          </cell>
          <cell r="D85" t="str">
            <v>639-TS-210-0090</v>
          </cell>
          <cell r="E85" t="str">
            <v>29/12/2008</v>
          </cell>
          <cell r="F85" t="str">
            <v>08/01/2009</v>
          </cell>
          <cell r="G85" t="str">
            <v>AFC</v>
          </cell>
          <cell r="H85" t="str">
            <v>A</v>
          </cell>
          <cell r="I85" t="str">
            <v>A</v>
          </cell>
          <cell r="J85" t="str">
            <v>210</v>
          </cell>
          <cell r="U85" t="str">
            <v>639</v>
          </cell>
          <cell r="V85" t="str">
            <v>A</v>
          </cell>
          <cell r="Y85" t="e">
            <v>#VALUE!</v>
          </cell>
          <cell r="AA85" t="e">
            <v>#VALUE!</v>
          </cell>
        </row>
        <row r="86">
          <cell r="A86" t="str">
            <v>307-05-SJ-GC-ME-SP-016</v>
          </cell>
          <cell r="B86" t="str">
            <v>Specification For Safeguarding Of Machinery</v>
          </cell>
          <cell r="C86" t="str">
            <v>B1</v>
          </cell>
          <cell r="D86" t="str">
            <v>639-TS-210-0090</v>
          </cell>
          <cell r="E86" t="str">
            <v>29/12/2008</v>
          </cell>
          <cell r="F86" t="str">
            <v>08/01/2009</v>
          </cell>
          <cell r="G86" t="str">
            <v>AFC</v>
          </cell>
          <cell r="H86" t="str">
            <v>A</v>
          </cell>
          <cell r="I86" t="str">
            <v>A</v>
          </cell>
          <cell r="J86" t="str">
            <v>210</v>
          </cell>
          <cell r="U86" t="str">
            <v>639</v>
          </cell>
          <cell r="V86" t="str">
            <v>A</v>
          </cell>
          <cell r="Y86" t="e">
            <v>#VALUE!</v>
          </cell>
          <cell r="AA86" t="e">
            <v>#VALUE!</v>
          </cell>
        </row>
        <row r="87">
          <cell r="A87" t="str">
            <v>307-05-SJ-GC-ME-SP-027</v>
          </cell>
          <cell r="B87" t="str">
            <v>Standard Drawing For Details</v>
          </cell>
          <cell r="C87" t="str">
            <v>B1</v>
          </cell>
          <cell r="D87" t="str">
            <v>639-TS-210-0090</v>
          </cell>
          <cell r="E87" t="str">
            <v>29/12/2008</v>
          </cell>
          <cell r="F87" t="str">
            <v>08/01/2009</v>
          </cell>
          <cell r="G87" t="str">
            <v>AFC</v>
          </cell>
          <cell r="H87" t="str">
            <v>A</v>
          </cell>
          <cell r="I87" t="str">
            <v>A</v>
          </cell>
          <cell r="J87" t="str">
            <v>210</v>
          </cell>
          <cell r="U87" t="str">
            <v>639</v>
          </cell>
          <cell r="V87" t="str">
            <v>A</v>
          </cell>
          <cell r="Y87" t="e">
            <v>#VALUE!</v>
          </cell>
          <cell r="AA87" t="e">
            <v>#VALUE!</v>
          </cell>
        </row>
        <row r="88">
          <cell r="A88" t="str">
            <v>307-05-SJ-GC-IN-II-004</v>
          </cell>
          <cell r="B88" t="str">
            <v>Instrument Index</v>
          </cell>
          <cell r="C88" t="str">
            <v>B1</v>
          </cell>
          <cell r="D88" t="str">
            <v>639-TS-210-0092</v>
          </cell>
          <cell r="E88" t="str">
            <v>03/01/2009</v>
          </cell>
          <cell r="F88" t="str">
            <v>13/01/2009</v>
          </cell>
          <cell r="G88" t="str">
            <v>IFI</v>
          </cell>
          <cell r="H88" t="str">
            <v>A</v>
          </cell>
          <cell r="I88" t="str">
            <v>A</v>
          </cell>
          <cell r="J88" t="str">
            <v>210</v>
          </cell>
          <cell r="U88" t="str">
            <v>639</v>
          </cell>
          <cell r="V88" t="e">
            <v>#VALUE!</v>
          </cell>
          <cell r="Y88" t="e">
            <v>#VALUE!</v>
          </cell>
          <cell r="AA88" t="e">
            <v>#VALUE!</v>
          </cell>
        </row>
        <row r="89">
          <cell r="A89" t="str">
            <v>307-05-SJ-GC-ME-SP-020</v>
          </cell>
          <cell r="B89" t="str">
            <v>Specification For Pressure Vessels</v>
          </cell>
          <cell r="C89" t="str">
            <v>B1</v>
          </cell>
          <cell r="D89" t="str">
            <v>639-TS-210-0095</v>
          </cell>
          <cell r="E89" t="str">
            <v>11/01/2009</v>
          </cell>
          <cell r="F89" t="str">
            <v>21/01/2009</v>
          </cell>
          <cell r="G89" t="str">
            <v>AFC</v>
          </cell>
          <cell r="H89" t="str">
            <v>A</v>
          </cell>
          <cell r="I89" t="str">
            <v>A</v>
          </cell>
          <cell r="J89" t="str">
            <v>210</v>
          </cell>
          <cell r="U89" t="str">
            <v>639</v>
          </cell>
          <cell r="V89" t="str">
            <v>A</v>
          </cell>
          <cell r="Y89" t="e">
            <v>#VALUE!</v>
          </cell>
          <cell r="AA89" t="e">
            <v>#VALUE!</v>
          </cell>
        </row>
        <row r="90">
          <cell r="A90" t="str">
            <v>307-05-SJ-GC-ME-SP-021</v>
          </cell>
          <cell r="B90" t="str">
            <v>Specification For Air Cooled Heat Exchangers</v>
          </cell>
          <cell r="C90" t="str">
            <v>B1</v>
          </cell>
          <cell r="D90" t="str">
            <v>639-TS-210-0095</v>
          </cell>
          <cell r="E90" t="str">
            <v>11/01/2009</v>
          </cell>
          <cell r="F90" t="str">
            <v>21/01/2009</v>
          </cell>
          <cell r="G90" t="str">
            <v>AFC</v>
          </cell>
          <cell r="H90" t="str">
            <v>A</v>
          </cell>
          <cell r="I90" t="str">
            <v>A</v>
          </cell>
          <cell r="J90" t="str">
            <v>210</v>
          </cell>
          <cell r="U90" t="str">
            <v>639</v>
          </cell>
          <cell r="V90" t="str">
            <v>A</v>
          </cell>
          <cell r="Y90" t="e">
            <v>#VALUE!</v>
          </cell>
          <cell r="AA90" t="e">
            <v>#VALUE!</v>
          </cell>
        </row>
        <row r="91">
          <cell r="A91" t="str">
            <v>307-05-SJ-GC-ME-SP-024</v>
          </cell>
          <cell r="B91" t="str">
            <v>Specification For Heaters</v>
          </cell>
          <cell r="C91" t="str">
            <v>B1</v>
          </cell>
          <cell r="D91" t="str">
            <v>639-TS-210-0095</v>
          </cell>
          <cell r="E91" t="str">
            <v>11/01/2009</v>
          </cell>
          <cell r="F91" t="str">
            <v>21/01/2009</v>
          </cell>
          <cell r="G91" t="str">
            <v>AFC</v>
          </cell>
          <cell r="H91" t="str">
            <v>A</v>
          </cell>
          <cell r="I91" t="str">
            <v>A</v>
          </cell>
          <cell r="J91" t="str">
            <v>210</v>
          </cell>
          <cell r="U91" t="str">
            <v>639</v>
          </cell>
          <cell r="V91" t="str">
            <v>A</v>
          </cell>
          <cell r="Y91" t="e">
            <v>#VALUE!</v>
          </cell>
          <cell r="AA91" t="e">
            <v>#VALUE!</v>
          </cell>
        </row>
        <row r="92">
          <cell r="A92" t="str">
            <v>307-05-SJ-GC-PU-DC-001</v>
          </cell>
          <cell r="B92" t="str">
            <v>Design Criteria</v>
          </cell>
          <cell r="C92" t="str">
            <v>B2</v>
          </cell>
          <cell r="D92" t="str">
            <v>639-TS-210-0096</v>
          </cell>
          <cell r="E92" t="str">
            <v>12/01/2009</v>
          </cell>
          <cell r="F92" t="str">
            <v>22/01/2009</v>
          </cell>
          <cell r="G92" t="str">
            <v>AFC</v>
          </cell>
          <cell r="H92" t="str">
            <v>A</v>
          </cell>
          <cell r="I92" t="str">
            <v>A</v>
          </cell>
          <cell r="J92" t="str">
            <v>210</v>
          </cell>
          <cell r="U92" t="str">
            <v>639</v>
          </cell>
          <cell r="V92" t="str">
            <v>A</v>
          </cell>
          <cell r="Y92" t="e">
            <v>#VALUE!</v>
          </cell>
          <cell r="AA92" t="e">
            <v>#VALUE!</v>
          </cell>
        </row>
        <row r="93">
          <cell r="A93" t="str">
            <v>307-05-SJ-GC-ME-SP-002</v>
          </cell>
          <cell r="B93" t="str">
            <v>Specification For Gas Turbines Recommended Practice (Amendments To API RP 11 PGT)</v>
          </cell>
          <cell r="C93" t="str">
            <v>B1</v>
          </cell>
          <cell r="D93" t="str">
            <v>639-TS-210-0109</v>
          </cell>
          <cell r="E93" t="str">
            <v>18/01/2009</v>
          </cell>
          <cell r="F93" t="str">
            <v>28/01/2009</v>
          </cell>
          <cell r="G93" t="str">
            <v>AFC</v>
          </cell>
          <cell r="H93" t="str">
            <v>A</v>
          </cell>
          <cell r="I93" t="str">
            <v>A</v>
          </cell>
          <cell r="J93" t="str">
            <v>210</v>
          </cell>
          <cell r="U93" t="str">
            <v>639</v>
          </cell>
          <cell r="V93" t="str">
            <v>A</v>
          </cell>
          <cell r="Y93" t="e">
            <v>#VALUE!</v>
          </cell>
          <cell r="AA93" t="e">
            <v>#VALUE!</v>
          </cell>
        </row>
        <row r="94">
          <cell r="A94" t="str">
            <v>307-05-SJ-GC-PC-RM-002</v>
          </cell>
          <cell r="B94" t="str">
            <v>Monthly Progress Report No.2</v>
          </cell>
          <cell r="C94" t="str">
            <v>B0</v>
          </cell>
          <cell r="D94" t="str">
            <v>639-TS-210-0113</v>
          </cell>
          <cell r="E94" t="str">
            <v>18/01/2009</v>
          </cell>
          <cell r="F94" t="str">
            <v>28/01/2009</v>
          </cell>
          <cell r="G94" t="str">
            <v>IFR</v>
          </cell>
          <cell r="H94" t="str">
            <v>DA</v>
          </cell>
          <cell r="I94" t="str">
            <v>F</v>
          </cell>
          <cell r="J94" t="str">
            <v>210</v>
          </cell>
          <cell r="U94" t="str">
            <v>639</v>
          </cell>
          <cell r="V94" t="e">
            <v>#VALUE!</v>
          </cell>
          <cell r="Y94" t="e">
            <v>#VALUE!</v>
          </cell>
          <cell r="AA94" t="e">
            <v>#VALUE!</v>
          </cell>
        </row>
        <row r="95">
          <cell r="A95" t="str">
            <v>307-05-SJ-GC-PU-DS-006</v>
          </cell>
          <cell r="B95" t="str">
            <v>Process Datasheet For Flare K.O. Drum</v>
          </cell>
          <cell r="C95" t="str">
            <v>D0</v>
          </cell>
          <cell r="D95" t="str">
            <v>639-TS-210-0116</v>
          </cell>
          <cell r="E95" t="str">
            <v>21/01/2009</v>
          </cell>
          <cell r="F95" t="str">
            <v>31/01/2009</v>
          </cell>
          <cell r="G95" t="str">
            <v>IFR</v>
          </cell>
          <cell r="H95" t="str">
            <v>DA</v>
          </cell>
          <cell r="I95" t="str">
            <v>F</v>
          </cell>
          <cell r="J95" t="str">
            <v>210</v>
          </cell>
          <cell r="K95" t="str">
            <v>1236-L-NCE-OTC-0009</v>
          </cell>
          <cell r="L95" t="str">
            <v>15/02/2009</v>
          </cell>
          <cell r="N95" t="str">
            <v>C</v>
          </cell>
          <cell r="O95" t="str">
            <v>C</v>
          </cell>
          <cell r="P95" t="str">
            <v>120</v>
          </cell>
          <cell r="Q95" t="str">
            <v>639-LT-220-210-114</v>
          </cell>
          <cell r="R95" t="str">
            <v>14/03/2009</v>
          </cell>
          <cell r="S95" t="str">
            <v>N.R.</v>
          </cell>
          <cell r="T95" t="str">
            <v>210</v>
          </cell>
          <cell r="U95" t="str">
            <v>639</v>
          </cell>
          <cell r="V95" t="e">
            <v>#VALUE!</v>
          </cell>
          <cell r="Y95" t="e">
            <v>#VALUE!</v>
          </cell>
          <cell r="AA95" t="e">
            <v>#VALUE!</v>
          </cell>
        </row>
        <row r="96">
          <cell r="A96" t="str">
            <v>307-05-SJ-GC-HV-TD-001</v>
          </cell>
          <cell r="B96" t="str">
            <v>HVAC &amp; Plumbing Abbreviation and Symbols</v>
          </cell>
          <cell r="C96" t="str">
            <v>D0</v>
          </cell>
          <cell r="D96" t="str">
            <v>639-TS-210-0118</v>
          </cell>
          <cell r="E96" t="str">
            <v>24/01/2009</v>
          </cell>
          <cell r="F96" t="str">
            <v>03/02/2009</v>
          </cell>
          <cell r="G96" t="str">
            <v>IFR</v>
          </cell>
          <cell r="H96" t="str">
            <v>DA</v>
          </cell>
          <cell r="I96" t="str">
            <v>F</v>
          </cell>
          <cell r="J96" t="str">
            <v>210</v>
          </cell>
          <cell r="K96" t="str">
            <v>1236-87-11678</v>
          </cell>
          <cell r="L96" t="str">
            <v>04/02/2009</v>
          </cell>
          <cell r="N96" t="str">
            <v>C</v>
          </cell>
          <cell r="O96" t="str">
            <v>C</v>
          </cell>
          <cell r="P96" t="str">
            <v>120</v>
          </cell>
          <cell r="U96" t="str">
            <v>639</v>
          </cell>
          <cell r="V96" t="e">
            <v>#VALUE!</v>
          </cell>
          <cell r="Y96" t="e">
            <v>#VALUE!</v>
          </cell>
          <cell r="AA96" t="e">
            <v>#VALUE!</v>
          </cell>
        </row>
        <row r="97">
          <cell r="A97" t="str">
            <v>307-05-SJ-GC-HV-DL-002</v>
          </cell>
          <cell r="B97" t="str">
            <v>Plumbing System Details</v>
          </cell>
          <cell r="C97" t="str">
            <v>D0</v>
          </cell>
          <cell r="D97" t="str">
            <v>639-TS-210-0118</v>
          </cell>
          <cell r="E97" t="str">
            <v>24/01/2009</v>
          </cell>
          <cell r="F97" t="str">
            <v>03/02/2009</v>
          </cell>
          <cell r="G97" t="str">
            <v>IFR</v>
          </cell>
          <cell r="H97" t="str">
            <v>DA</v>
          </cell>
          <cell r="I97" t="str">
            <v>F</v>
          </cell>
          <cell r="J97" t="str">
            <v>210</v>
          </cell>
          <cell r="K97" t="str">
            <v>1236-87-11678</v>
          </cell>
          <cell r="L97" t="str">
            <v>04/02/2009</v>
          </cell>
          <cell r="N97" t="str">
            <v>C</v>
          </cell>
          <cell r="O97" t="str">
            <v>C</v>
          </cell>
          <cell r="P97" t="str">
            <v>120</v>
          </cell>
          <cell r="U97" t="str">
            <v>639</v>
          </cell>
          <cell r="V97" t="e">
            <v>#VALUE!</v>
          </cell>
          <cell r="Y97" t="e">
            <v>#VALUE!</v>
          </cell>
          <cell r="AA97" t="e">
            <v>#VALUE!</v>
          </cell>
        </row>
        <row r="98">
          <cell r="A98" t="str">
            <v>307-05-SJ-GC-HV-DL-001</v>
          </cell>
          <cell r="B98" t="str">
            <v>HVAC System Details</v>
          </cell>
          <cell r="C98" t="str">
            <v>D0</v>
          </cell>
          <cell r="D98" t="str">
            <v>639-TS-210-0118</v>
          </cell>
          <cell r="E98" t="str">
            <v>24/01/2009</v>
          </cell>
          <cell r="F98" t="str">
            <v>03/02/2009</v>
          </cell>
          <cell r="G98" t="str">
            <v>IFR</v>
          </cell>
          <cell r="H98" t="str">
            <v>DA</v>
          </cell>
          <cell r="I98" t="str">
            <v>F</v>
          </cell>
          <cell r="J98" t="str">
            <v>210</v>
          </cell>
          <cell r="K98" t="str">
            <v>1236-87-11678</v>
          </cell>
          <cell r="L98" t="str">
            <v>04/02/2009</v>
          </cell>
          <cell r="N98" t="str">
            <v>C</v>
          </cell>
          <cell r="O98" t="str">
            <v>C</v>
          </cell>
          <cell r="P98" t="str">
            <v>120</v>
          </cell>
          <cell r="Q98" t="str">
            <v>639-LT-220-210-69</v>
          </cell>
          <cell r="R98" t="str">
            <v>08/02/2009</v>
          </cell>
          <cell r="S98" t="str">
            <v>N.R.</v>
          </cell>
          <cell r="T98" t="str">
            <v>210</v>
          </cell>
          <cell r="U98" t="str">
            <v>639</v>
          </cell>
          <cell r="V98" t="e">
            <v>#VALUE!</v>
          </cell>
          <cell r="Y98" t="e">
            <v>#VALUE!</v>
          </cell>
          <cell r="AA98" t="e">
            <v>#VALUE!</v>
          </cell>
        </row>
        <row r="99">
          <cell r="A99" t="str">
            <v>307-05-SJ-GC-IN-BD-001</v>
          </cell>
          <cell r="B99" t="str">
            <v>Control &amp; Safety Systems Block Diagram</v>
          </cell>
          <cell r="C99" t="str">
            <v>B2</v>
          </cell>
          <cell r="D99" t="str">
            <v>639-TS-210-0120</v>
          </cell>
          <cell r="E99" t="str">
            <v>25/01/2009</v>
          </cell>
          <cell r="F99" t="str">
            <v>04/02/2009</v>
          </cell>
          <cell r="G99" t="str">
            <v>AFC</v>
          </cell>
          <cell r="H99" t="str">
            <v>A</v>
          </cell>
          <cell r="I99" t="str">
            <v>A</v>
          </cell>
          <cell r="J99" t="str">
            <v>210</v>
          </cell>
          <cell r="K99" t="str">
            <v>1236-87-11695</v>
          </cell>
          <cell r="L99" t="str">
            <v>09/02/2009</v>
          </cell>
          <cell r="N99" t="str">
            <v>C</v>
          </cell>
          <cell r="O99" t="str">
            <v>A</v>
          </cell>
          <cell r="P99" t="str">
            <v>120</v>
          </cell>
          <cell r="U99" t="str">
            <v>639</v>
          </cell>
          <cell r="V99" t="str">
            <v>A</v>
          </cell>
          <cell r="Y99" t="e">
            <v>#VALUE!</v>
          </cell>
          <cell r="AA99" t="e">
            <v>#VALUE!</v>
          </cell>
        </row>
        <row r="100">
          <cell r="A100" t="str">
            <v>307-05-SJ-GC-CV-TD-004</v>
          </cell>
          <cell r="B100" t="str">
            <v>Typical Platforms</v>
          </cell>
          <cell r="C100" t="str">
            <v>B2</v>
          </cell>
          <cell r="D100" t="str">
            <v>639-TS-210-0121</v>
          </cell>
          <cell r="E100" t="str">
            <v>25/01/2009</v>
          </cell>
          <cell r="F100" t="str">
            <v>04/02/2009</v>
          </cell>
          <cell r="G100" t="str">
            <v>AFC</v>
          </cell>
          <cell r="H100" t="str">
            <v>A</v>
          </cell>
          <cell r="I100" t="str">
            <v>A</v>
          </cell>
          <cell r="J100" t="str">
            <v>210</v>
          </cell>
          <cell r="K100" t="str">
            <v>1236-L-NCE-OTC-0038</v>
          </cell>
          <cell r="L100" t="str">
            <v>03/03/2009</v>
          </cell>
          <cell r="N100" t="str">
            <v>AFC</v>
          </cell>
          <cell r="O100" t="str">
            <v>A</v>
          </cell>
          <cell r="P100" t="str">
            <v>120</v>
          </cell>
          <cell r="U100" t="str">
            <v>639</v>
          </cell>
          <cell r="V100" t="str">
            <v>A</v>
          </cell>
          <cell r="Y100" t="e">
            <v>#VALUE!</v>
          </cell>
          <cell r="AA100" t="e">
            <v>#VALUE!</v>
          </cell>
        </row>
        <row r="101">
          <cell r="A101" t="str">
            <v>307-05-SJ-GC-IN-SP-002</v>
          </cell>
          <cell r="B101" t="str">
            <v>Specification For Instruments Installation</v>
          </cell>
          <cell r="C101" t="str">
            <v>B2</v>
          </cell>
          <cell r="D101" t="str">
            <v>639-TS-210-0122</v>
          </cell>
          <cell r="E101" t="str">
            <v>25/01/2009</v>
          </cell>
          <cell r="F101" t="str">
            <v>04/02/2009</v>
          </cell>
          <cell r="G101" t="str">
            <v>AFC</v>
          </cell>
          <cell r="H101" t="str">
            <v>A</v>
          </cell>
          <cell r="I101" t="str">
            <v>A</v>
          </cell>
          <cell r="J101" t="str">
            <v>210</v>
          </cell>
          <cell r="K101" t="str">
            <v>1236-L-NCE-OTC-0011</v>
          </cell>
          <cell r="L101" t="str">
            <v>17/02/2009</v>
          </cell>
          <cell r="N101" t="str">
            <v>AFC</v>
          </cell>
          <cell r="O101" t="str">
            <v>A</v>
          </cell>
          <cell r="P101" t="str">
            <v>120</v>
          </cell>
          <cell r="U101" t="str">
            <v>639</v>
          </cell>
          <cell r="V101" t="str">
            <v>A</v>
          </cell>
          <cell r="Y101" t="e">
            <v>#VALUE!</v>
          </cell>
          <cell r="AA101" t="e">
            <v>#VALUE!</v>
          </cell>
        </row>
        <row r="102">
          <cell r="A102" t="str">
            <v>307-05-SJ-GC-IN-SP-001</v>
          </cell>
          <cell r="B102" t="str">
            <v>Specification For Field Instruments</v>
          </cell>
          <cell r="C102" t="str">
            <v>B2</v>
          </cell>
          <cell r="D102" t="str">
            <v>639-TS-210-0122</v>
          </cell>
          <cell r="E102" t="str">
            <v>25/01/2009</v>
          </cell>
          <cell r="F102" t="str">
            <v>04/02/2009</v>
          </cell>
          <cell r="G102" t="str">
            <v>AFC</v>
          </cell>
          <cell r="H102" t="str">
            <v>A</v>
          </cell>
          <cell r="I102" t="str">
            <v>A</v>
          </cell>
          <cell r="J102" t="str">
            <v>210</v>
          </cell>
          <cell r="K102" t="str">
            <v>1236-L-NCE-OTC-0011</v>
          </cell>
          <cell r="L102" t="str">
            <v>17/02/2009</v>
          </cell>
          <cell r="N102" t="str">
            <v>AFC</v>
          </cell>
          <cell r="O102" t="str">
            <v>A</v>
          </cell>
          <cell r="P102" t="str">
            <v>120</v>
          </cell>
          <cell r="U102" t="str">
            <v>639</v>
          </cell>
          <cell r="V102" t="str">
            <v>A</v>
          </cell>
          <cell r="Y102" t="e">
            <v>#VALUE!</v>
          </cell>
          <cell r="AA102" t="e">
            <v>#VALUE!</v>
          </cell>
        </row>
        <row r="103">
          <cell r="A103" t="str">
            <v>307-05-SJ-GC-ME-SP-001</v>
          </cell>
          <cell r="B103" t="str">
            <v xml:space="preserve">Specification For Special Purpose Centrifugal Compressor </v>
          </cell>
          <cell r="C103" t="str">
            <v>B2</v>
          </cell>
          <cell r="D103" t="str">
            <v>639-TS-210-0123</v>
          </cell>
          <cell r="E103" t="str">
            <v>25/01/2009</v>
          </cell>
          <cell r="F103" t="str">
            <v>04/02/2009</v>
          </cell>
          <cell r="G103" t="str">
            <v>AFC</v>
          </cell>
          <cell r="H103" t="str">
            <v>A</v>
          </cell>
          <cell r="I103" t="str">
            <v>A</v>
          </cell>
          <cell r="J103" t="str">
            <v>210</v>
          </cell>
          <cell r="K103" t="str">
            <v>1236-L-NCE-OTC-0002</v>
          </cell>
          <cell r="L103" t="str">
            <v>14/02/2009</v>
          </cell>
          <cell r="N103" t="str">
            <v>C</v>
          </cell>
          <cell r="O103" t="str">
            <v>C</v>
          </cell>
          <cell r="P103" t="str">
            <v>120</v>
          </cell>
          <cell r="U103" t="str">
            <v>639</v>
          </cell>
          <cell r="V103" t="str">
            <v>A</v>
          </cell>
          <cell r="Y103" t="e">
            <v>#VALUE!</v>
          </cell>
          <cell r="AA103" t="e">
            <v>#VALUE!</v>
          </cell>
        </row>
        <row r="104">
          <cell r="A104" t="str">
            <v>307-05-SJ-GC-ME-SP-005</v>
          </cell>
          <cell r="B104" t="str">
            <v>Specification For Centrifugal Pumps For Heavy Duty Services</v>
          </cell>
          <cell r="C104" t="str">
            <v>B2</v>
          </cell>
          <cell r="D104" t="str">
            <v>639-TS-210-0123</v>
          </cell>
          <cell r="E104" t="str">
            <v>25/01/2009</v>
          </cell>
          <cell r="F104" t="str">
            <v>04/02/2009</v>
          </cell>
          <cell r="G104" t="str">
            <v>AFC</v>
          </cell>
          <cell r="H104" t="str">
            <v>A</v>
          </cell>
          <cell r="I104" t="str">
            <v>A</v>
          </cell>
          <cell r="J104" t="str">
            <v>210</v>
          </cell>
          <cell r="K104" t="str">
            <v>1236-L-NCE-OTC-0003</v>
          </cell>
          <cell r="L104" t="str">
            <v>14/02/2009</v>
          </cell>
          <cell r="N104" t="str">
            <v>C</v>
          </cell>
          <cell r="O104" t="str">
            <v>C</v>
          </cell>
          <cell r="P104" t="str">
            <v>120</v>
          </cell>
          <cell r="U104" t="str">
            <v>639</v>
          </cell>
          <cell r="V104" t="str">
            <v>A</v>
          </cell>
          <cell r="Y104" t="e">
            <v>#VALUE!</v>
          </cell>
          <cell r="AA104" t="e">
            <v>#VALUE!</v>
          </cell>
        </row>
        <row r="105">
          <cell r="A105" t="str">
            <v>307-05-SJ-GC-ME-SP-009</v>
          </cell>
          <cell r="B105" t="str">
            <v>Specification For Flare Packages</v>
          </cell>
          <cell r="C105" t="str">
            <v>B2</v>
          </cell>
          <cell r="D105" t="str">
            <v>639-TS-210-0123</v>
          </cell>
          <cell r="E105" t="str">
            <v>25/01/2009</v>
          </cell>
          <cell r="F105" t="str">
            <v>04/02/2009</v>
          </cell>
          <cell r="G105" t="str">
            <v>AFC</v>
          </cell>
          <cell r="H105" t="str">
            <v>A</v>
          </cell>
          <cell r="I105" t="str">
            <v>A</v>
          </cell>
          <cell r="J105" t="str">
            <v>210</v>
          </cell>
          <cell r="K105" t="str">
            <v>1236-87-11709</v>
          </cell>
          <cell r="L105" t="str">
            <v>11/02/2009</v>
          </cell>
          <cell r="N105" t="str">
            <v>C</v>
          </cell>
          <cell r="O105" t="str">
            <v>C</v>
          </cell>
          <cell r="P105" t="str">
            <v>120</v>
          </cell>
          <cell r="U105" t="str">
            <v>639</v>
          </cell>
          <cell r="V105" t="str">
            <v>A</v>
          </cell>
          <cell r="Y105" t="e">
            <v>#VALUE!</v>
          </cell>
          <cell r="AA105" t="e">
            <v>#VALUE!</v>
          </cell>
        </row>
        <row r="106">
          <cell r="A106" t="str">
            <v>307-05-SJ-GC-ME-SP-011</v>
          </cell>
          <cell r="B106" t="str">
            <v>Specification For Overhead Traveling Cranes</v>
          </cell>
          <cell r="C106" t="str">
            <v>B2</v>
          </cell>
          <cell r="D106" t="str">
            <v>639-TS-210-0123</v>
          </cell>
          <cell r="E106" t="str">
            <v>25/01/2009</v>
          </cell>
          <cell r="F106" t="str">
            <v>04/02/2009</v>
          </cell>
          <cell r="G106" t="str">
            <v>AFC</v>
          </cell>
          <cell r="H106" t="str">
            <v>A</v>
          </cell>
          <cell r="I106" t="str">
            <v>A</v>
          </cell>
          <cell r="J106" t="str">
            <v>210</v>
          </cell>
          <cell r="K106" t="str">
            <v>1235-L-NCE-OTC-0005</v>
          </cell>
          <cell r="L106" t="str">
            <v>15/02/2009</v>
          </cell>
          <cell r="N106" t="str">
            <v>C</v>
          </cell>
          <cell r="O106" t="str">
            <v>C</v>
          </cell>
          <cell r="P106" t="str">
            <v>210</v>
          </cell>
          <cell r="U106" t="str">
            <v>639</v>
          </cell>
          <cell r="V106" t="str">
            <v>A</v>
          </cell>
          <cell r="Y106" t="e">
            <v>#VALUE!</v>
          </cell>
          <cell r="AA106" t="e">
            <v>#VALUE!</v>
          </cell>
        </row>
        <row r="107">
          <cell r="A107" t="str">
            <v>307-05-SJ-GC-ME-SP-017</v>
          </cell>
          <cell r="B107" t="str">
            <v>Specification For Centrifugal Pumps For General Duty Services</v>
          </cell>
          <cell r="C107" t="str">
            <v>B1</v>
          </cell>
          <cell r="D107" t="str">
            <v>639-TS-210-0123</v>
          </cell>
          <cell r="E107" t="str">
            <v>25/01/2009</v>
          </cell>
          <cell r="F107" t="str">
            <v>04/02/2009</v>
          </cell>
          <cell r="G107" t="str">
            <v>AFC</v>
          </cell>
          <cell r="H107" t="str">
            <v>A</v>
          </cell>
          <cell r="I107" t="str">
            <v>A</v>
          </cell>
          <cell r="J107" t="str">
            <v>210</v>
          </cell>
          <cell r="K107" t="str">
            <v>1236-L-NCE-OTC-0004</v>
          </cell>
          <cell r="L107" t="str">
            <v>14/02/2009</v>
          </cell>
          <cell r="N107" t="str">
            <v>C</v>
          </cell>
          <cell r="O107" t="str">
            <v>C</v>
          </cell>
          <cell r="P107" t="str">
            <v>120</v>
          </cell>
          <cell r="U107" t="str">
            <v>639</v>
          </cell>
          <cell r="V107" t="str">
            <v>A</v>
          </cell>
          <cell r="Y107" t="e">
            <v>#VALUE!</v>
          </cell>
          <cell r="AA107" t="e">
            <v>#VALUE!</v>
          </cell>
        </row>
        <row r="108">
          <cell r="A108" t="str">
            <v>307-05-SJ-GC-ME-SP-025</v>
          </cell>
          <cell r="B108" t="str">
            <v>Specification For Traps</v>
          </cell>
          <cell r="C108" t="str">
            <v>B2</v>
          </cell>
          <cell r="D108" t="str">
            <v>639-TS-210-0123</v>
          </cell>
          <cell r="E108" t="str">
            <v>25/01/2009</v>
          </cell>
          <cell r="F108" t="str">
            <v>04/02/2009</v>
          </cell>
          <cell r="G108" t="str">
            <v>AFC</v>
          </cell>
          <cell r="H108" t="str">
            <v>A</v>
          </cell>
          <cell r="I108" t="str">
            <v>A</v>
          </cell>
          <cell r="J108" t="str">
            <v>210</v>
          </cell>
          <cell r="K108" t="str">
            <v>1236-L-NCE-OTC-0034</v>
          </cell>
          <cell r="L108" t="str">
            <v>02/03/2009</v>
          </cell>
          <cell r="N108" t="str">
            <v>C</v>
          </cell>
          <cell r="O108" t="str">
            <v>C</v>
          </cell>
          <cell r="P108" t="str">
            <v>120</v>
          </cell>
          <cell r="U108" t="str">
            <v>639</v>
          </cell>
          <cell r="V108" t="str">
            <v>A</v>
          </cell>
          <cell r="Y108" t="e">
            <v>#VALUE!</v>
          </cell>
          <cell r="AA108" t="e">
            <v>#VALUE!</v>
          </cell>
        </row>
        <row r="109">
          <cell r="A109" t="str">
            <v>307-05-SJ-GC-ME-SP-028</v>
          </cell>
          <cell r="B109" t="str">
            <v>General Design Data For Snow. Wind, Earthquake And Other Loads</v>
          </cell>
          <cell r="C109" t="str">
            <v>B2</v>
          </cell>
          <cell r="D109" t="str">
            <v>639-TS-210-0123</v>
          </cell>
          <cell r="E109" t="str">
            <v>25/01/2009</v>
          </cell>
          <cell r="F109" t="str">
            <v>04/02/2009</v>
          </cell>
          <cell r="G109" t="str">
            <v>AFC</v>
          </cell>
          <cell r="H109" t="str">
            <v>A</v>
          </cell>
          <cell r="I109" t="str">
            <v>A</v>
          </cell>
          <cell r="J109" t="str">
            <v>210</v>
          </cell>
          <cell r="K109" t="str">
            <v>1236-L-NCE-OTC-0030</v>
          </cell>
          <cell r="L109" t="str">
            <v>03/03/2009</v>
          </cell>
          <cell r="N109" t="str">
            <v>AFC</v>
          </cell>
          <cell r="O109" t="str">
            <v>A</v>
          </cell>
          <cell r="P109" t="str">
            <v>120</v>
          </cell>
          <cell r="U109" t="str">
            <v>639</v>
          </cell>
          <cell r="V109" t="str">
            <v>A</v>
          </cell>
          <cell r="Y109" t="e">
            <v>#VALUE!</v>
          </cell>
          <cell r="AA109" t="e">
            <v>#VALUE!</v>
          </cell>
        </row>
        <row r="110">
          <cell r="A110" t="str">
            <v>307-05-SJ-GC-ME-SP-029</v>
          </cell>
          <cell r="B110" t="str">
            <v>Specification For Storage Tanks</v>
          </cell>
          <cell r="C110" t="str">
            <v>B1</v>
          </cell>
          <cell r="D110" t="str">
            <v>639-TS-210-0123</v>
          </cell>
          <cell r="E110" t="str">
            <v>25/01/2009</v>
          </cell>
          <cell r="F110" t="str">
            <v>04/02/2009</v>
          </cell>
          <cell r="G110" t="str">
            <v>AFC</v>
          </cell>
          <cell r="H110" t="str">
            <v>A</v>
          </cell>
          <cell r="I110" t="str">
            <v>A</v>
          </cell>
          <cell r="J110" t="str">
            <v>210</v>
          </cell>
          <cell r="K110" t="str">
            <v>1236-87-11709</v>
          </cell>
          <cell r="L110" t="str">
            <v>11/02/2009</v>
          </cell>
          <cell r="N110" t="str">
            <v>C</v>
          </cell>
          <cell r="O110" t="str">
            <v>C</v>
          </cell>
          <cell r="P110" t="str">
            <v>120</v>
          </cell>
          <cell r="U110" t="str">
            <v>639</v>
          </cell>
          <cell r="V110" t="str">
            <v>A</v>
          </cell>
          <cell r="Y110" t="e">
            <v>#VALUE!</v>
          </cell>
          <cell r="AA110" t="e">
            <v>#VALUE!</v>
          </cell>
        </row>
        <row r="111">
          <cell r="A111" t="str">
            <v>307-05-SJ-GC-PP-MT-001</v>
          </cell>
          <cell r="B111" t="str">
            <v>First MTO</v>
          </cell>
          <cell r="C111" t="str">
            <v>B1</v>
          </cell>
          <cell r="D111" t="str">
            <v>639-TS-210-0124</v>
          </cell>
          <cell r="E111" t="str">
            <v>25/01/2009</v>
          </cell>
          <cell r="F111" t="str">
            <v>04/02/2009</v>
          </cell>
          <cell r="G111" t="str">
            <v>AFC</v>
          </cell>
          <cell r="H111" t="str">
            <v>A</v>
          </cell>
          <cell r="I111" t="str">
            <v>A</v>
          </cell>
          <cell r="J111" t="str">
            <v>210</v>
          </cell>
          <cell r="K111" t="str">
            <v>1236-87-11693</v>
          </cell>
          <cell r="L111" t="str">
            <v>08/02/2009</v>
          </cell>
          <cell r="N111" t="str">
            <v>C</v>
          </cell>
          <cell r="O111" t="str">
            <v>C</v>
          </cell>
          <cell r="P111" t="str">
            <v>120</v>
          </cell>
          <cell r="Q111" t="str">
            <v>639-LT-220-210-75</v>
          </cell>
          <cell r="R111" t="str">
            <v>14/02/2009</v>
          </cell>
          <cell r="S111" t="str">
            <v>N.R.</v>
          </cell>
          <cell r="T111" t="str">
            <v>210</v>
          </cell>
          <cell r="U111" t="str">
            <v>639</v>
          </cell>
          <cell r="V111" t="str">
            <v>A</v>
          </cell>
          <cell r="Y111" t="e">
            <v>#VALUE!</v>
          </cell>
          <cell r="AA111" t="e">
            <v>#VALUE!</v>
          </cell>
        </row>
        <row r="112">
          <cell r="A112" t="str">
            <v>307-05-SJ-GC-IN-SP-016</v>
          </cell>
          <cell r="B112" t="str">
            <v>Specification For Metering System</v>
          </cell>
          <cell r="C112" t="str">
            <v>B2</v>
          </cell>
          <cell r="D112" t="str">
            <v>639-TS-210-0125</v>
          </cell>
          <cell r="E112" t="str">
            <v>27/01/2009</v>
          </cell>
          <cell r="F112" t="str">
            <v>06/02/2009</v>
          </cell>
          <cell r="G112" t="str">
            <v>AFC</v>
          </cell>
          <cell r="H112" t="str">
            <v>A</v>
          </cell>
          <cell r="I112" t="str">
            <v>A</v>
          </cell>
          <cell r="J112" t="str">
            <v>210</v>
          </cell>
          <cell r="K112" t="str">
            <v>‎1236-L-NCE-OTC-0012</v>
          </cell>
          <cell r="L112" t="str">
            <v>17/02/2009</v>
          </cell>
          <cell r="N112" t="str">
            <v>AFC</v>
          </cell>
          <cell r="O112" t="str">
            <v>A</v>
          </cell>
          <cell r="P112" t="str">
            <v>120</v>
          </cell>
          <cell r="U112" t="str">
            <v>639</v>
          </cell>
          <cell r="V112" t="str">
            <v>A</v>
          </cell>
          <cell r="Y112" t="e">
            <v>#VALUE!</v>
          </cell>
          <cell r="AA112" t="e">
            <v>#VALUE!</v>
          </cell>
        </row>
        <row r="113">
          <cell r="A113" t="str">
            <v>307-05-SJ-GC-IN-SP-017</v>
          </cell>
          <cell r="B113" t="str">
            <v>Specification For Integrated Control &amp; Safety System</v>
          </cell>
          <cell r="C113" t="str">
            <v>B2</v>
          </cell>
          <cell r="D113" t="str">
            <v>639-TS-210-0125</v>
          </cell>
          <cell r="E113" t="str">
            <v>27/01/2009</v>
          </cell>
          <cell r="F113" t="str">
            <v>06/02/2009</v>
          </cell>
          <cell r="G113" t="str">
            <v>AFC</v>
          </cell>
          <cell r="H113" t="str">
            <v>A</v>
          </cell>
          <cell r="I113" t="str">
            <v>A</v>
          </cell>
          <cell r="J113" t="str">
            <v>210</v>
          </cell>
          <cell r="K113" t="str">
            <v>‎1236-L-NCE-OTC-0012</v>
          </cell>
          <cell r="L113" t="str">
            <v>17/02/2009</v>
          </cell>
          <cell r="N113" t="str">
            <v>AFC</v>
          </cell>
          <cell r="O113" t="str">
            <v>A</v>
          </cell>
          <cell r="P113" t="str">
            <v>120</v>
          </cell>
          <cell r="U113" t="str">
            <v>639</v>
          </cell>
          <cell r="V113" t="str">
            <v>A</v>
          </cell>
          <cell r="Y113" t="e">
            <v>#VALUE!</v>
          </cell>
          <cell r="AA113" t="e">
            <v>#VALUE!</v>
          </cell>
        </row>
        <row r="114">
          <cell r="A114" t="str">
            <v>307-05-SJ-GC-IN-DC-001</v>
          </cell>
          <cell r="B114" t="str">
            <v>Basis Of Design For Instrumentation And Control</v>
          </cell>
          <cell r="C114" t="str">
            <v>B2</v>
          </cell>
          <cell r="D114" t="str">
            <v>639-TS-210-0125</v>
          </cell>
          <cell r="E114" t="str">
            <v>27/01/2009</v>
          </cell>
          <cell r="F114" t="str">
            <v>06/02/2009</v>
          </cell>
          <cell r="G114" t="str">
            <v>AFC</v>
          </cell>
          <cell r="H114" t="str">
            <v>A</v>
          </cell>
          <cell r="I114" t="str">
            <v>A</v>
          </cell>
          <cell r="J114" t="str">
            <v>210</v>
          </cell>
          <cell r="K114" t="str">
            <v>‎1236-L-NCE-OTC-0012</v>
          </cell>
          <cell r="L114" t="str">
            <v>17/02/2009</v>
          </cell>
          <cell r="N114" t="str">
            <v>AFC</v>
          </cell>
          <cell r="O114" t="str">
            <v>A</v>
          </cell>
          <cell r="P114" t="str">
            <v>120</v>
          </cell>
          <cell r="U114" t="str">
            <v>639</v>
          </cell>
          <cell r="V114" t="str">
            <v>A</v>
          </cell>
          <cell r="Y114" t="e">
            <v>#VALUE!</v>
          </cell>
          <cell r="AA114" t="e">
            <v>#VALUE!</v>
          </cell>
        </row>
        <row r="115">
          <cell r="A115" t="str">
            <v>307-05-SJ-GC-IN-DC-001</v>
          </cell>
          <cell r="B115" t="str">
            <v>Basis Of Design For Instrumentation And Control</v>
          </cell>
          <cell r="C115" t="str">
            <v>B2</v>
          </cell>
          <cell r="D115" t="str">
            <v>639-TS-210-0125</v>
          </cell>
          <cell r="E115" t="str">
            <v>27/01/2009</v>
          </cell>
          <cell r="F115" t="str">
            <v>06/02/2009</v>
          </cell>
          <cell r="G115" t="str">
            <v>AFC</v>
          </cell>
          <cell r="H115" t="str">
            <v>A</v>
          </cell>
          <cell r="I115" t="str">
            <v>A</v>
          </cell>
          <cell r="J115" t="str">
            <v>210</v>
          </cell>
          <cell r="K115" t="str">
            <v>1236-L-NCE-OTC-0178</v>
          </cell>
          <cell r="L115" t="str">
            <v>09/05/2009</v>
          </cell>
          <cell r="N115" t="str">
            <v>C</v>
          </cell>
          <cell r="O115" t="str">
            <v>A</v>
          </cell>
          <cell r="P115" t="str">
            <v>120</v>
          </cell>
          <cell r="U115" t="str">
            <v>639</v>
          </cell>
          <cell r="V115" t="str">
            <v>A</v>
          </cell>
          <cell r="Y115" t="e">
            <v>#VALUE!</v>
          </cell>
          <cell r="AA115" t="e">
            <v>#VALUE!</v>
          </cell>
        </row>
        <row r="116">
          <cell r="A116" t="str">
            <v>307-05-SJ-GC-IN-LY-001</v>
          </cell>
          <cell r="B116" t="str">
            <v>F &amp; G Layout</v>
          </cell>
          <cell r="C116" t="str">
            <v>B1</v>
          </cell>
          <cell r="D116" t="str">
            <v>639-TS-210-0125</v>
          </cell>
          <cell r="E116" t="str">
            <v>27/01/2009</v>
          </cell>
          <cell r="F116" t="str">
            <v>06/02/2009</v>
          </cell>
          <cell r="G116" t="str">
            <v>AFC</v>
          </cell>
          <cell r="H116" t="str">
            <v>A</v>
          </cell>
          <cell r="I116" t="str">
            <v>A</v>
          </cell>
          <cell r="J116" t="str">
            <v>210</v>
          </cell>
          <cell r="K116" t="str">
            <v>1236-87-11696</v>
          </cell>
          <cell r="L116" t="str">
            <v>09/02/2009</v>
          </cell>
          <cell r="N116" t="str">
            <v>C</v>
          </cell>
          <cell r="O116" t="str">
            <v>C</v>
          </cell>
          <cell r="P116" t="str">
            <v>120</v>
          </cell>
          <cell r="Q116" t="str">
            <v>639-LT-220-210-95</v>
          </cell>
          <cell r="R116" t="str">
            <v>28/02/2009</v>
          </cell>
          <cell r="S116" t="str">
            <v>N.R.</v>
          </cell>
          <cell r="T116" t="str">
            <v>210</v>
          </cell>
          <cell r="U116" t="str">
            <v>639</v>
          </cell>
          <cell r="V116" t="str">
            <v>A</v>
          </cell>
          <cell r="Y116" t="e">
            <v>#VALUE!</v>
          </cell>
          <cell r="AA116" t="e">
            <v>#VALUE!</v>
          </cell>
        </row>
        <row r="117">
          <cell r="A117" t="str">
            <v>307-05-SJ-GC-IN-LY-001</v>
          </cell>
          <cell r="B117" t="str">
            <v>F &amp; G Layout</v>
          </cell>
          <cell r="C117" t="str">
            <v>B1</v>
          </cell>
          <cell r="D117" t="str">
            <v>639-TS-210-0125</v>
          </cell>
          <cell r="E117" t="str">
            <v>27/01/2009</v>
          </cell>
          <cell r="F117" t="str">
            <v>06/02/2009</v>
          </cell>
          <cell r="G117" t="str">
            <v>AFC</v>
          </cell>
          <cell r="H117" t="str">
            <v>A</v>
          </cell>
          <cell r="I117" t="str">
            <v>A</v>
          </cell>
          <cell r="J117" t="str">
            <v>210</v>
          </cell>
          <cell r="K117" t="str">
            <v>‎1236-L-NCE-OTC-0012</v>
          </cell>
          <cell r="L117" t="str">
            <v>17/02/2009</v>
          </cell>
          <cell r="N117" t="str">
            <v>C</v>
          </cell>
          <cell r="O117" t="str">
            <v>C</v>
          </cell>
          <cell r="P117" t="str">
            <v>120</v>
          </cell>
          <cell r="U117" t="str">
            <v>639</v>
          </cell>
          <cell r="V117" t="str">
            <v>A</v>
          </cell>
          <cell r="Y117" t="e">
            <v>#VALUE!</v>
          </cell>
          <cell r="AA117" t="e">
            <v>#VALUE!</v>
          </cell>
        </row>
        <row r="118">
          <cell r="A118" t="str">
            <v>307-05-SJ-GC-PC-DM-001</v>
          </cell>
          <cell r="B118" t="str">
            <v>Basic Document Register</v>
          </cell>
          <cell r="C118" t="str">
            <v>B1</v>
          </cell>
          <cell r="D118" t="str">
            <v>639-TS-210-0127</v>
          </cell>
          <cell r="E118" t="str">
            <v>27/01/2009</v>
          </cell>
          <cell r="F118" t="str">
            <v>06/02/2009</v>
          </cell>
          <cell r="G118" t="str">
            <v>AFC</v>
          </cell>
          <cell r="H118" t="str">
            <v>A</v>
          </cell>
          <cell r="I118" t="str">
            <v>A</v>
          </cell>
          <cell r="J118" t="str">
            <v>210</v>
          </cell>
          <cell r="U118" t="str">
            <v>639</v>
          </cell>
          <cell r="V118" t="str">
            <v>A</v>
          </cell>
          <cell r="Y118" t="e">
            <v>#VALUE!</v>
          </cell>
          <cell r="AA118" t="e">
            <v>#VALUE!</v>
          </cell>
        </row>
        <row r="119">
          <cell r="A119" t="str">
            <v>307-05-SJ-GC-ME-MR-011</v>
          </cell>
          <cell r="B119" t="str">
            <v>MR For K.O Drums</v>
          </cell>
          <cell r="C119" t="str">
            <v>D0</v>
          </cell>
          <cell r="D119" t="str">
            <v>639-TS-210-0128</v>
          </cell>
          <cell r="E119" t="str">
            <v>31/01/2009</v>
          </cell>
          <cell r="F119" t="str">
            <v>10/02/2009</v>
          </cell>
          <cell r="G119" t="str">
            <v>IFR</v>
          </cell>
          <cell r="H119" t="str">
            <v>DA</v>
          </cell>
          <cell r="I119" t="str">
            <v>F</v>
          </cell>
          <cell r="J119" t="str">
            <v>210</v>
          </cell>
          <cell r="K119" t="str">
            <v>1236-L-NCE-OTC-0015</v>
          </cell>
          <cell r="L119" t="str">
            <v>21/02/2009</v>
          </cell>
          <cell r="N119" t="str">
            <v>C</v>
          </cell>
          <cell r="O119" t="str">
            <v>C</v>
          </cell>
          <cell r="P119" t="str">
            <v>120</v>
          </cell>
          <cell r="Q119" t="str">
            <v>639-LT-220-210-99</v>
          </cell>
          <cell r="R119" t="str">
            <v>03/03/2009</v>
          </cell>
          <cell r="S119" t="str">
            <v>N.R.</v>
          </cell>
          <cell r="T119" t="str">
            <v>210</v>
          </cell>
          <cell r="U119" t="str">
            <v>639</v>
          </cell>
          <cell r="V119" t="e">
            <v>#VALUE!</v>
          </cell>
          <cell r="Y119" t="e">
            <v>#VALUE!</v>
          </cell>
          <cell r="AA119" t="e">
            <v>#VALUE!</v>
          </cell>
        </row>
        <row r="120">
          <cell r="A120" t="str">
            <v>307-05-SJ-GC-ME-DS-019</v>
          </cell>
          <cell r="B120" t="str">
            <v xml:space="preserve">Data Sheet For 1st  Stage Compressor Suction Scrubber </v>
          </cell>
          <cell r="C120" t="str">
            <v>D0</v>
          </cell>
          <cell r="D120" t="str">
            <v>639-TS-210-0128</v>
          </cell>
          <cell r="E120" t="str">
            <v>31/01/2009</v>
          </cell>
          <cell r="F120" t="str">
            <v>10/02/2009</v>
          </cell>
          <cell r="G120" t="str">
            <v>IFR</v>
          </cell>
          <cell r="H120" t="str">
            <v>DA</v>
          </cell>
          <cell r="I120" t="str">
            <v>F</v>
          </cell>
          <cell r="J120" t="str">
            <v>210</v>
          </cell>
          <cell r="K120" t="str">
            <v>1236-L-NCE-OTC-0015</v>
          </cell>
          <cell r="L120" t="str">
            <v>21/02/2009</v>
          </cell>
          <cell r="N120" t="str">
            <v>C</v>
          </cell>
          <cell r="O120" t="str">
            <v>C</v>
          </cell>
          <cell r="P120" t="str">
            <v>120</v>
          </cell>
          <cell r="Q120" t="str">
            <v>639-LT-220-210-99</v>
          </cell>
          <cell r="R120" t="str">
            <v>03/03/2009</v>
          </cell>
          <cell r="S120" t="str">
            <v>N.R.</v>
          </cell>
          <cell r="T120" t="str">
            <v>210</v>
          </cell>
          <cell r="U120" t="str">
            <v>639</v>
          </cell>
          <cell r="V120" t="e">
            <v>#VALUE!</v>
          </cell>
          <cell r="Y120" t="e">
            <v>#VALUE!</v>
          </cell>
          <cell r="AA120" t="e">
            <v>#VALUE!</v>
          </cell>
        </row>
        <row r="121">
          <cell r="A121" t="str">
            <v>307-05-SJ-GC-ME-DS-020</v>
          </cell>
          <cell r="B121" t="str">
            <v>Data Sheet For 2nd  Stage Compressor Suction Scrubber</v>
          </cell>
          <cell r="C121" t="str">
            <v>D0</v>
          </cell>
          <cell r="D121" t="str">
            <v>639-TS-210-0128</v>
          </cell>
          <cell r="E121" t="str">
            <v>31/01/2009</v>
          </cell>
          <cell r="F121" t="str">
            <v>10/02/2009</v>
          </cell>
          <cell r="G121" t="str">
            <v>IFR</v>
          </cell>
          <cell r="H121" t="str">
            <v>DA</v>
          </cell>
          <cell r="I121" t="str">
            <v>F</v>
          </cell>
          <cell r="J121" t="str">
            <v>210</v>
          </cell>
          <cell r="K121" t="str">
            <v>1236-L-NCE-OTC-0015</v>
          </cell>
          <cell r="L121" t="str">
            <v>21/02/2009</v>
          </cell>
          <cell r="N121" t="str">
            <v>C</v>
          </cell>
          <cell r="O121" t="str">
            <v>C</v>
          </cell>
          <cell r="P121" t="str">
            <v>120</v>
          </cell>
          <cell r="Q121" t="str">
            <v>639-LT-220-210-99</v>
          </cell>
          <cell r="R121" t="str">
            <v>03/03/2009</v>
          </cell>
          <cell r="S121" t="str">
            <v>N.R.</v>
          </cell>
          <cell r="T121" t="str">
            <v>210</v>
          </cell>
          <cell r="U121" t="str">
            <v>639</v>
          </cell>
          <cell r="V121" t="e">
            <v>#VALUE!</v>
          </cell>
          <cell r="Y121" t="e">
            <v>#VALUE!</v>
          </cell>
          <cell r="AA121" t="e">
            <v>#VALUE!</v>
          </cell>
        </row>
        <row r="122">
          <cell r="A122" t="str">
            <v>307-05-SJ-GC-SS-DL-008</v>
          </cell>
          <cell r="B122" t="str">
            <v>Parking Structural Drawing</v>
          </cell>
          <cell r="C122" t="str">
            <v>D1</v>
          </cell>
          <cell r="D122" t="str">
            <v>639-TS-210-0130</v>
          </cell>
          <cell r="E122" t="str">
            <v>01/02/2009</v>
          </cell>
          <cell r="F122" t="str">
            <v>11/02/2009</v>
          </cell>
          <cell r="G122" t="str">
            <v>AFC</v>
          </cell>
          <cell r="H122" t="str">
            <v>A</v>
          </cell>
          <cell r="I122" t="str">
            <v>A</v>
          </cell>
          <cell r="J122" t="str">
            <v>210</v>
          </cell>
          <cell r="K122" t="str">
            <v>1236-L-NCE-OTC-0013</v>
          </cell>
          <cell r="L122" t="str">
            <v>18/02/2009</v>
          </cell>
          <cell r="N122" t="str">
            <v>AFC</v>
          </cell>
          <cell r="O122" t="str">
            <v>A</v>
          </cell>
          <cell r="P122" t="str">
            <v>120</v>
          </cell>
          <cell r="U122" t="str">
            <v>639</v>
          </cell>
          <cell r="V122" t="str">
            <v>A</v>
          </cell>
          <cell r="Y122" t="e">
            <v>#VALUE!</v>
          </cell>
          <cell r="AA122" t="e">
            <v>#VALUE!</v>
          </cell>
        </row>
        <row r="123">
          <cell r="A123" t="str">
            <v>307-05-SJ-GC-PU-PU-231</v>
          </cell>
          <cell r="B123" t="str">
            <v>Burn Pit Package P &amp; ID</v>
          </cell>
          <cell r="C123" t="str">
            <v>D0</v>
          </cell>
          <cell r="D123" t="str">
            <v>639-TS-210-0131</v>
          </cell>
          <cell r="E123" t="str">
            <v>01/02/2009</v>
          </cell>
          <cell r="F123" t="str">
            <v>11/02/2009</v>
          </cell>
          <cell r="G123" t="str">
            <v>IFR</v>
          </cell>
          <cell r="H123" t="str">
            <v>DA</v>
          </cell>
          <cell r="I123" t="str">
            <v>F</v>
          </cell>
          <cell r="J123" t="str">
            <v>210</v>
          </cell>
          <cell r="K123" t="str">
            <v>1236-87-11679</v>
          </cell>
          <cell r="L123" t="str">
            <v>07/02/2009</v>
          </cell>
          <cell r="N123" t="str">
            <v>A</v>
          </cell>
          <cell r="O123" t="str">
            <v>A</v>
          </cell>
          <cell r="P123" t="str">
            <v>120</v>
          </cell>
          <cell r="U123" t="str">
            <v>639</v>
          </cell>
          <cell r="V123" t="str">
            <v>A</v>
          </cell>
          <cell r="Y123" t="e">
            <v>#VALUE!</v>
          </cell>
          <cell r="AA123" t="e">
            <v>#VALUE!</v>
          </cell>
        </row>
        <row r="124">
          <cell r="A124" t="str">
            <v>307-05-SJ-GC-PU-PU-232</v>
          </cell>
          <cell r="B124" t="str">
            <v>Oily &amp; Water Separator P &amp; ID</v>
          </cell>
          <cell r="C124" t="str">
            <v>D0</v>
          </cell>
          <cell r="D124" t="str">
            <v>639-TS-210-0131</v>
          </cell>
          <cell r="E124" t="str">
            <v>01/02/2009</v>
          </cell>
          <cell r="F124" t="str">
            <v>11/02/2009</v>
          </cell>
          <cell r="G124" t="str">
            <v>IFR</v>
          </cell>
          <cell r="H124" t="str">
            <v>DA</v>
          </cell>
          <cell r="I124" t="str">
            <v>F</v>
          </cell>
          <cell r="J124" t="str">
            <v>210</v>
          </cell>
          <cell r="K124" t="str">
            <v>1236-87-11679</v>
          </cell>
          <cell r="L124" t="str">
            <v>07/02/2009</v>
          </cell>
          <cell r="N124" t="str">
            <v>C</v>
          </cell>
          <cell r="O124" t="str">
            <v>C</v>
          </cell>
          <cell r="P124" t="str">
            <v>120</v>
          </cell>
          <cell r="Q124" t="str">
            <v>639-LT-220-210-117</v>
          </cell>
          <cell r="R124" t="str">
            <v>14/03/2009</v>
          </cell>
          <cell r="S124" t="str">
            <v>N.R.</v>
          </cell>
          <cell r="T124" t="str">
            <v>210</v>
          </cell>
          <cell r="U124" t="str">
            <v>639</v>
          </cell>
          <cell r="V124" t="e">
            <v>#VALUE!</v>
          </cell>
          <cell r="Y124" t="e">
            <v>#VALUE!</v>
          </cell>
          <cell r="AA124" t="e">
            <v>#VALUE!</v>
          </cell>
        </row>
        <row r="125">
          <cell r="A125" t="str">
            <v>307-05-SJ-GC-PU-PU-233</v>
          </cell>
          <cell r="B125" t="str">
            <v>Lift Station &amp; POS System P &amp; ID</v>
          </cell>
          <cell r="C125" t="str">
            <v>D0</v>
          </cell>
          <cell r="D125" t="str">
            <v>639-TS-210-0131</v>
          </cell>
          <cell r="E125" t="str">
            <v>01/02/2009</v>
          </cell>
          <cell r="F125" t="str">
            <v>11/02/2009</v>
          </cell>
          <cell r="G125" t="str">
            <v>IFR</v>
          </cell>
          <cell r="H125" t="str">
            <v>DA</v>
          </cell>
          <cell r="I125" t="str">
            <v>F</v>
          </cell>
          <cell r="J125" t="str">
            <v>210</v>
          </cell>
          <cell r="K125" t="str">
            <v>1236-87-11679</v>
          </cell>
          <cell r="L125" t="str">
            <v>07/02/2009</v>
          </cell>
          <cell r="N125" t="str">
            <v>C</v>
          </cell>
          <cell r="O125" t="str">
            <v>C</v>
          </cell>
          <cell r="P125" t="str">
            <v>120</v>
          </cell>
          <cell r="Q125" t="str">
            <v>639-LT-220-210-117</v>
          </cell>
          <cell r="R125" t="str">
            <v>14/03/2009</v>
          </cell>
          <cell r="S125" t="str">
            <v>N.R.</v>
          </cell>
          <cell r="T125" t="str">
            <v>210</v>
          </cell>
          <cell r="U125" t="str">
            <v>639</v>
          </cell>
          <cell r="V125" t="e">
            <v>#VALUE!</v>
          </cell>
          <cell r="Y125" t="e">
            <v>#VALUE!</v>
          </cell>
          <cell r="AA125" t="e">
            <v>#VALUE!</v>
          </cell>
        </row>
        <row r="126">
          <cell r="A126" t="str">
            <v>307-05-SJ-GC-PU-PU-242</v>
          </cell>
          <cell r="B126" t="str">
            <v>Flare K.O. Drum P &amp; ID</v>
          </cell>
          <cell r="C126" t="str">
            <v>D0</v>
          </cell>
          <cell r="D126" t="str">
            <v>639-TS-210-0131</v>
          </cell>
          <cell r="E126" t="str">
            <v>01/02/2009</v>
          </cell>
          <cell r="F126" t="str">
            <v>11/02/2009</v>
          </cell>
          <cell r="G126" t="str">
            <v>IFR</v>
          </cell>
          <cell r="H126" t="str">
            <v>DA</v>
          </cell>
          <cell r="I126" t="str">
            <v>F</v>
          </cell>
          <cell r="J126" t="str">
            <v>210</v>
          </cell>
          <cell r="K126" t="str">
            <v>1236-87-11679</v>
          </cell>
          <cell r="L126" t="str">
            <v>07/02/2009</v>
          </cell>
          <cell r="N126" t="str">
            <v>A</v>
          </cell>
          <cell r="O126" t="str">
            <v>A</v>
          </cell>
          <cell r="P126" t="str">
            <v>120</v>
          </cell>
          <cell r="U126" t="str">
            <v>639</v>
          </cell>
          <cell r="V126" t="str">
            <v>A</v>
          </cell>
          <cell r="Y126" t="e">
            <v>#VALUE!</v>
          </cell>
          <cell r="AA126" t="e">
            <v>#VALUE!</v>
          </cell>
        </row>
        <row r="127">
          <cell r="A127" t="str">
            <v>307-05-SJ-GC-PU-PU-251</v>
          </cell>
          <cell r="B127" t="str">
            <v>Diesel Fuel Tank &amp; Pump Detail P &amp; ID</v>
          </cell>
          <cell r="C127" t="str">
            <v>D0</v>
          </cell>
          <cell r="D127" t="str">
            <v>639-TS-210-0131</v>
          </cell>
          <cell r="E127" t="str">
            <v>01/02/2009</v>
          </cell>
          <cell r="F127" t="str">
            <v>11/02/2009</v>
          </cell>
          <cell r="G127" t="str">
            <v>IFR</v>
          </cell>
          <cell r="H127" t="str">
            <v>DA</v>
          </cell>
          <cell r="I127" t="str">
            <v>F</v>
          </cell>
          <cell r="J127" t="str">
            <v>210</v>
          </cell>
          <cell r="K127" t="str">
            <v>1236-87-11679</v>
          </cell>
          <cell r="L127" t="str">
            <v>07/02/2009</v>
          </cell>
          <cell r="N127" t="str">
            <v>A</v>
          </cell>
          <cell r="O127" t="str">
            <v>A</v>
          </cell>
          <cell r="P127" t="str">
            <v>120</v>
          </cell>
          <cell r="U127" t="str">
            <v>639</v>
          </cell>
          <cell r="V127" t="str">
            <v>A</v>
          </cell>
          <cell r="Y127" t="e">
            <v>#VALUE!</v>
          </cell>
          <cell r="AA127" t="e">
            <v>#VALUE!</v>
          </cell>
        </row>
        <row r="128">
          <cell r="A128" t="str">
            <v>307-05-SJ-GC-PU-PU-252</v>
          </cell>
          <cell r="B128" t="str">
            <v>Emergency Diesel Generator  P &amp; ID</v>
          </cell>
          <cell r="C128" t="str">
            <v>D0</v>
          </cell>
          <cell r="D128" t="str">
            <v>639-TS-210-0131</v>
          </cell>
          <cell r="E128" t="str">
            <v>01/02/2009</v>
          </cell>
          <cell r="F128" t="str">
            <v>11/02/2009</v>
          </cell>
          <cell r="G128" t="str">
            <v>IFR</v>
          </cell>
          <cell r="H128" t="str">
            <v>DA</v>
          </cell>
          <cell r="I128" t="str">
            <v>F</v>
          </cell>
          <cell r="J128" t="str">
            <v>210</v>
          </cell>
          <cell r="K128" t="str">
            <v>1236-87-11679</v>
          </cell>
          <cell r="L128" t="str">
            <v>07/02/2009</v>
          </cell>
          <cell r="N128" t="str">
            <v>A</v>
          </cell>
          <cell r="O128" t="str">
            <v>A</v>
          </cell>
          <cell r="P128" t="str">
            <v>120</v>
          </cell>
          <cell r="U128" t="str">
            <v>639</v>
          </cell>
          <cell r="V128" t="str">
            <v>A</v>
          </cell>
          <cell r="Y128" t="e">
            <v>#VALUE!</v>
          </cell>
          <cell r="AA128" t="e">
            <v>#VALUE!</v>
          </cell>
        </row>
        <row r="129">
          <cell r="A129" t="str">
            <v>307-05-SJ-GC-PU-UF-004</v>
          </cell>
          <cell r="B129" t="str">
            <v>Nitrogen Pakage UFD</v>
          </cell>
          <cell r="C129" t="str">
            <v>D0</v>
          </cell>
          <cell r="D129" t="str">
            <v>639-TS-210-0134</v>
          </cell>
          <cell r="E129" t="str">
            <v>07/02/2009</v>
          </cell>
          <cell r="F129" t="str">
            <v>17/02/2009</v>
          </cell>
          <cell r="G129" t="str">
            <v>IFR</v>
          </cell>
          <cell r="H129" t="str">
            <v>DA</v>
          </cell>
          <cell r="I129" t="str">
            <v>F</v>
          </cell>
          <cell r="J129" t="str">
            <v>210</v>
          </cell>
          <cell r="K129" t="str">
            <v>1236-L-NCE-OTC-0026</v>
          </cell>
          <cell r="L129" t="str">
            <v>25/02/2009</v>
          </cell>
          <cell r="N129" t="str">
            <v>C</v>
          </cell>
          <cell r="O129" t="str">
            <v>C</v>
          </cell>
          <cell r="P129" t="str">
            <v>120</v>
          </cell>
          <cell r="Q129" t="str">
            <v>639-LT-220-210-116</v>
          </cell>
          <cell r="R129" t="str">
            <v>14/03/2009</v>
          </cell>
          <cell r="S129" t="str">
            <v>N.R.</v>
          </cell>
          <cell r="T129" t="str">
            <v>210</v>
          </cell>
          <cell r="U129" t="str">
            <v>639</v>
          </cell>
          <cell r="V129" t="e">
            <v>#VALUE!</v>
          </cell>
          <cell r="Y129" t="e">
            <v>#VALUE!</v>
          </cell>
          <cell r="AA129" t="e">
            <v>#VALUE!</v>
          </cell>
        </row>
        <row r="130">
          <cell r="A130" t="str">
            <v>307-05-SJ-GC-CV-TD-005</v>
          </cell>
          <cell r="B130" t="str">
            <v>Typical Fence</v>
          </cell>
          <cell r="C130" t="str">
            <v>D1</v>
          </cell>
          <cell r="D130" t="str">
            <v>639-TS-210-0139</v>
          </cell>
          <cell r="E130" t="str">
            <v>09/02/2009</v>
          </cell>
          <cell r="F130" t="str">
            <v>19/02/2009</v>
          </cell>
          <cell r="G130" t="str">
            <v>AFC</v>
          </cell>
          <cell r="H130" t="str">
            <v>A</v>
          </cell>
          <cell r="I130" t="str">
            <v>A</v>
          </cell>
          <cell r="J130" t="str">
            <v>210</v>
          </cell>
          <cell r="K130" t="str">
            <v>1236-L-NCE-OTC-0016</v>
          </cell>
          <cell r="L130" t="str">
            <v>21/02/2009</v>
          </cell>
          <cell r="N130" t="str">
            <v>AFC</v>
          </cell>
          <cell r="O130" t="str">
            <v>A</v>
          </cell>
          <cell r="P130" t="str">
            <v>120</v>
          </cell>
          <cell r="U130" t="str">
            <v>639</v>
          </cell>
          <cell r="V130" t="str">
            <v>A</v>
          </cell>
          <cell r="Y130" t="e">
            <v>#VALUE!</v>
          </cell>
          <cell r="AA130" t="e">
            <v>#VALUE!</v>
          </cell>
        </row>
        <row r="131">
          <cell r="A131" t="str">
            <v>307-05-SJ-GC-CV-TD-005</v>
          </cell>
          <cell r="B131" t="str">
            <v>Typical Fence</v>
          </cell>
          <cell r="C131" t="str">
            <v>D1</v>
          </cell>
          <cell r="D131" t="str">
            <v>639-TS-210-0139</v>
          </cell>
          <cell r="E131" t="str">
            <v>09/02/2009</v>
          </cell>
          <cell r="F131" t="str">
            <v>19/02/2009</v>
          </cell>
          <cell r="G131" t="str">
            <v>AFC</v>
          </cell>
          <cell r="H131" t="str">
            <v>A</v>
          </cell>
          <cell r="I131" t="str">
            <v>A</v>
          </cell>
          <cell r="J131" t="str">
            <v>210</v>
          </cell>
          <cell r="K131" t="str">
            <v>SR/CT-ET/L/39</v>
          </cell>
          <cell r="L131" t="str">
            <v>08/03/2009</v>
          </cell>
          <cell r="N131" t="str">
            <v>C</v>
          </cell>
          <cell r="O131" t="str">
            <v>A</v>
          </cell>
          <cell r="P131" t="str">
            <v>210</v>
          </cell>
          <cell r="U131" t="str">
            <v>639</v>
          </cell>
          <cell r="V131" t="str">
            <v>A</v>
          </cell>
          <cell r="Y131" t="e">
            <v>#VALUE!</v>
          </cell>
          <cell r="AA131" t="e">
            <v>#VALUE!</v>
          </cell>
        </row>
        <row r="132">
          <cell r="A132" t="str">
            <v>307-05-SJ-GC-IN-SP-004</v>
          </cell>
          <cell r="B132" t="str">
            <v>Specification For Control Valves</v>
          </cell>
          <cell r="C132" t="str">
            <v>D1</v>
          </cell>
          <cell r="D132" t="str">
            <v>639-TS-210-0141</v>
          </cell>
          <cell r="E132" t="str">
            <v>09/02/2009</v>
          </cell>
          <cell r="F132" t="str">
            <v>19/02/2009</v>
          </cell>
          <cell r="G132" t="str">
            <v>AFC</v>
          </cell>
          <cell r="H132" t="str">
            <v>A</v>
          </cell>
          <cell r="I132" t="str">
            <v>A</v>
          </cell>
          <cell r="J132" t="str">
            <v>210</v>
          </cell>
          <cell r="K132" t="str">
            <v>1236-L-NCE-OTC-033</v>
          </cell>
          <cell r="L132" t="str">
            <v>03/03/2009</v>
          </cell>
          <cell r="N132" t="str">
            <v>AFC</v>
          </cell>
          <cell r="O132" t="str">
            <v>A</v>
          </cell>
          <cell r="P132" t="str">
            <v>120</v>
          </cell>
          <cell r="U132" t="str">
            <v>639</v>
          </cell>
          <cell r="V132" t="str">
            <v>A</v>
          </cell>
          <cell r="Y132" t="e">
            <v>#VALUE!</v>
          </cell>
          <cell r="AA132" t="e">
            <v>#VALUE!</v>
          </cell>
        </row>
        <row r="133">
          <cell r="A133" t="str">
            <v>307-05-SJ-GC-IN-SP-005</v>
          </cell>
          <cell r="B133" t="str">
            <v>Specification For In-Line Instruments</v>
          </cell>
          <cell r="C133" t="str">
            <v>D1</v>
          </cell>
          <cell r="D133" t="str">
            <v>639-TS-210-0141</v>
          </cell>
          <cell r="E133" t="str">
            <v>09/02/2009</v>
          </cell>
          <cell r="F133" t="str">
            <v>19/02/2009</v>
          </cell>
          <cell r="G133" t="str">
            <v>AFC</v>
          </cell>
          <cell r="H133" t="str">
            <v>A</v>
          </cell>
          <cell r="I133" t="str">
            <v>A</v>
          </cell>
          <cell r="J133" t="str">
            <v>210</v>
          </cell>
          <cell r="K133" t="str">
            <v>1236-L-NCE-OTC-033</v>
          </cell>
          <cell r="L133" t="str">
            <v>03/03/2009</v>
          </cell>
          <cell r="N133" t="str">
            <v>AFC</v>
          </cell>
          <cell r="O133" t="str">
            <v>A</v>
          </cell>
          <cell r="P133" t="str">
            <v>120</v>
          </cell>
          <cell r="U133" t="str">
            <v>639</v>
          </cell>
          <cell r="V133" t="str">
            <v>A</v>
          </cell>
          <cell r="Y133" t="e">
            <v>#VALUE!</v>
          </cell>
          <cell r="AA133" t="e">
            <v>#VALUE!</v>
          </cell>
        </row>
        <row r="134">
          <cell r="A134" t="str">
            <v>307-05-SJ-GC-IN-SP-006</v>
          </cell>
          <cell r="B134" t="str">
            <v>Specification For Pressure Safety Valves (PSV)</v>
          </cell>
          <cell r="C134" t="str">
            <v>D1</v>
          </cell>
          <cell r="D134" t="str">
            <v>639-TS-210-0141</v>
          </cell>
          <cell r="E134" t="str">
            <v>09/02/2009</v>
          </cell>
          <cell r="F134" t="str">
            <v>19/02/2009</v>
          </cell>
          <cell r="G134" t="str">
            <v>AFC</v>
          </cell>
          <cell r="H134" t="str">
            <v>A</v>
          </cell>
          <cell r="I134" t="str">
            <v>A</v>
          </cell>
          <cell r="J134" t="str">
            <v>210</v>
          </cell>
          <cell r="K134" t="str">
            <v>1236-L-NCE-OTC-033</v>
          </cell>
          <cell r="L134" t="str">
            <v>03/03/2009</v>
          </cell>
          <cell r="N134" t="str">
            <v>AFC</v>
          </cell>
          <cell r="O134" t="str">
            <v>A</v>
          </cell>
          <cell r="P134" t="str">
            <v>120</v>
          </cell>
          <cell r="U134" t="str">
            <v>639</v>
          </cell>
          <cell r="V134" t="str">
            <v>A</v>
          </cell>
          <cell r="Y134" t="e">
            <v>#VALUE!</v>
          </cell>
          <cell r="AA134" t="e">
            <v>#VALUE!</v>
          </cell>
        </row>
        <row r="135">
          <cell r="A135" t="str">
            <v>307-05-SJ-GC-IN-SP-007</v>
          </cell>
          <cell r="B135" t="str">
            <v>Specification For Actuated (ON-Off) Valves</v>
          </cell>
          <cell r="C135" t="str">
            <v>D1</v>
          </cell>
          <cell r="D135" t="str">
            <v>639-TS-210-0141</v>
          </cell>
          <cell r="E135" t="str">
            <v>09/02/2009</v>
          </cell>
          <cell r="F135" t="str">
            <v>19/02/2009</v>
          </cell>
          <cell r="G135" t="str">
            <v>AFC</v>
          </cell>
          <cell r="H135" t="str">
            <v>A</v>
          </cell>
          <cell r="I135" t="str">
            <v>A</v>
          </cell>
          <cell r="J135" t="str">
            <v>210</v>
          </cell>
          <cell r="K135" t="str">
            <v>1236-L-NCE-OTC-033</v>
          </cell>
          <cell r="L135" t="str">
            <v>03/03/2009</v>
          </cell>
          <cell r="N135" t="str">
            <v>AFC</v>
          </cell>
          <cell r="O135" t="str">
            <v>A</v>
          </cell>
          <cell r="P135" t="str">
            <v>120</v>
          </cell>
          <cell r="U135" t="str">
            <v>639</v>
          </cell>
          <cell r="V135" t="str">
            <v>A</v>
          </cell>
          <cell r="Y135" t="e">
            <v>#VALUE!</v>
          </cell>
          <cell r="AA135" t="e">
            <v>#VALUE!</v>
          </cell>
        </row>
        <row r="136">
          <cell r="A136" t="str">
            <v>307-05-SJ-GC-IN-SP-011</v>
          </cell>
          <cell r="B136" t="str">
            <v>Specification For Fire &amp; Gas Detection And Alarm System</v>
          </cell>
          <cell r="C136" t="str">
            <v>D1</v>
          </cell>
          <cell r="D136" t="str">
            <v>639-TS-210-0141</v>
          </cell>
          <cell r="E136" t="str">
            <v>09/02/2009</v>
          </cell>
          <cell r="F136" t="str">
            <v>19/02/2009</v>
          </cell>
          <cell r="G136" t="str">
            <v>AFC</v>
          </cell>
          <cell r="H136" t="str">
            <v>A</v>
          </cell>
          <cell r="I136" t="str">
            <v>A</v>
          </cell>
          <cell r="J136" t="str">
            <v>210</v>
          </cell>
          <cell r="K136" t="str">
            <v>1236-L-NCE-OTC-033</v>
          </cell>
          <cell r="L136" t="str">
            <v>03/03/2009</v>
          </cell>
          <cell r="N136" t="str">
            <v>AFC</v>
          </cell>
          <cell r="O136" t="str">
            <v>A</v>
          </cell>
          <cell r="P136" t="str">
            <v>120</v>
          </cell>
          <cell r="U136" t="str">
            <v>639</v>
          </cell>
          <cell r="V136" t="str">
            <v>A</v>
          </cell>
          <cell r="Y136" t="e">
            <v>#VALUE!</v>
          </cell>
          <cell r="AA136" t="e">
            <v>#VALUE!</v>
          </cell>
        </row>
        <row r="137">
          <cell r="A137" t="str">
            <v>307-05-SJ-GC-EL-CC-002</v>
          </cell>
          <cell r="B137" t="str">
            <v xml:space="preserve">DC system sizing calculation </v>
          </cell>
          <cell r="C137" t="str">
            <v>D0</v>
          </cell>
          <cell r="D137" t="str">
            <v>639-TS-210-0144</v>
          </cell>
          <cell r="E137" t="str">
            <v>14/02/2009</v>
          </cell>
          <cell r="F137" t="str">
            <v>24/02/2009</v>
          </cell>
          <cell r="G137" t="str">
            <v>IFR</v>
          </cell>
          <cell r="H137" t="str">
            <v>DA</v>
          </cell>
          <cell r="I137" t="str">
            <v>F</v>
          </cell>
          <cell r="J137" t="str">
            <v>210</v>
          </cell>
          <cell r="K137" t="str">
            <v>1236-L-NCE-OTC-0057</v>
          </cell>
          <cell r="L137" t="str">
            <v>16/03/2009</v>
          </cell>
          <cell r="N137" t="str">
            <v>C</v>
          </cell>
          <cell r="O137" t="str">
            <v>C</v>
          </cell>
          <cell r="P137" t="str">
            <v>120</v>
          </cell>
          <cell r="Q137" t="str">
            <v>639-LT-220-210-144</v>
          </cell>
          <cell r="R137" t="str">
            <v>07/04/2009</v>
          </cell>
          <cell r="S137" t="str">
            <v>N.R.</v>
          </cell>
          <cell r="T137" t="str">
            <v>210</v>
          </cell>
          <cell r="U137" t="str">
            <v>639</v>
          </cell>
          <cell r="V137" t="e">
            <v>#VALUE!</v>
          </cell>
          <cell r="Y137" t="e">
            <v>#VALUE!</v>
          </cell>
          <cell r="AA137" t="e">
            <v>#VALUE!</v>
          </cell>
        </row>
        <row r="138">
          <cell r="A138" t="str">
            <v>307-05-SJ-GC-EL-CC-002</v>
          </cell>
          <cell r="B138" t="str">
            <v xml:space="preserve">DC system sizing calculation </v>
          </cell>
          <cell r="C138" t="str">
            <v>D0</v>
          </cell>
          <cell r="D138" t="str">
            <v>639-TS-210-0144</v>
          </cell>
          <cell r="E138" t="str">
            <v>14/02/2009</v>
          </cell>
          <cell r="F138" t="str">
            <v>24/02/2009</v>
          </cell>
          <cell r="G138" t="str">
            <v>IFR</v>
          </cell>
          <cell r="H138" t="str">
            <v>DA</v>
          </cell>
          <cell r="I138" t="str">
            <v>F</v>
          </cell>
          <cell r="J138" t="str">
            <v>210</v>
          </cell>
          <cell r="K138" t="str">
            <v>1236-L-NCE-OTC-0059</v>
          </cell>
          <cell r="L138" t="str">
            <v>16/03/2009</v>
          </cell>
          <cell r="N138" t="str">
            <v>C</v>
          </cell>
          <cell r="O138" t="str">
            <v>C</v>
          </cell>
          <cell r="P138" t="str">
            <v>120</v>
          </cell>
          <cell r="U138" t="str">
            <v>639</v>
          </cell>
          <cell r="V138" t="e">
            <v>#VALUE!</v>
          </cell>
          <cell r="Y138" t="e">
            <v>#VALUE!</v>
          </cell>
          <cell r="AA138" t="e">
            <v>#VALUE!</v>
          </cell>
        </row>
        <row r="139">
          <cell r="A139" t="str">
            <v>307-05-SJ-GC-EL-CC-003</v>
          </cell>
          <cell r="B139" t="str">
            <v xml:space="preserve">UPS system sizing calculation </v>
          </cell>
          <cell r="C139" t="str">
            <v>D0</v>
          </cell>
          <cell r="D139" t="str">
            <v>639-TS-210-0144</v>
          </cell>
          <cell r="E139" t="str">
            <v>14/02/2009</v>
          </cell>
          <cell r="F139" t="str">
            <v>24/02/2009</v>
          </cell>
          <cell r="G139" t="str">
            <v>IFR</v>
          </cell>
          <cell r="H139" t="str">
            <v>DA</v>
          </cell>
          <cell r="I139" t="str">
            <v>F</v>
          </cell>
          <cell r="J139" t="str">
            <v>210</v>
          </cell>
          <cell r="K139" t="str">
            <v>‎1236-L-NCE-OTC-0025</v>
          </cell>
          <cell r="L139" t="str">
            <v>25/02/2009</v>
          </cell>
          <cell r="N139" t="str">
            <v>C</v>
          </cell>
          <cell r="O139" t="str">
            <v>C</v>
          </cell>
          <cell r="P139" t="str">
            <v>120</v>
          </cell>
          <cell r="Q139" t="str">
            <v>639-LT-220-210-100</v>
          </cell>
          <cell r="R139" t="str">
            <v>04/03/2009</v>
          </cell>
          <cell r="S139" t="str">
            <v>N.R.</v>
          </cell>
          <cell r="T139" t="str">
            <v>210</v>
          </cell>
          <cell r="U139" t="str">
            <v>639</v>
          </cell>
          <cell r="V139" t="e">
            <v>#VALUE!</v>
          </cell>
          <cell r="Y139" t="e">
            <v>#VALUE!</v>
          </cell>
          <cell r="AA139" t="e">
            <v>#VALUE!</v>
          </cell>
        </row>
        <row r="140">
          <cell r="A140" t="str">
            <v>307-05-SJ-GC-EL-DS-001</v>
          </cell>
          <cell r="B140" t="str">
            <v>Power Transformers Data Sheet</v>
          </cell>
          <cell r="C140" t="str">
            <v>D1</v>
          </cell>
          <cell r="D140" t="str">
            <v>639-TS-210-0144</v>
          </cell>
          <cell r="E140" t="str">
            <v>14/02/2009</v>
          </cell>
          <cell r="F140" t="str">
            <v>24/02/2009</v>
          </cell>
          <cell r="G140" t="str">
            <v>IFA</v>
          </cell>
          <cell r="H140" t="str">
            <v>RA</v>
          </cell>
          <cell r="I140" t="str">
            <v>R</v>
          </cell>
          <cell r="J140" t="str">
            <v>210</v>
          </cell>
          <cell r="K140" t="str">
            <v>1236-L-NCE-OTC-0050</v>
          </cell>
          <cell r="L140" t="str">
            <v>09/03/2009</v>
          </cell>
          <cell r="N140" t="str">
            <v>C</v>
          </cell>
          <cell r="O140" t="str">
            <v>A</v>
          </cell>
          <cell r="P140" t="str">
            <v>120</v>
          </cell>
          <cell r="Q140" t="str">
            <v>639-LT-220-210-123</v>
          </cell>
          <cell r="R140" t="str">
            <v>14/03/2009</v>
          </cell>
          <cell r="S140" t="str">
            <v>N.R.</v>
          </cell>
          <cell r="T140" t="str">
            <v>210</v>
          </cell>
          <cell r="U140" t="str">
            <v>639</v>
          </cell>
          <cell r="V140" t="str">
            <v>A</v>
          </cell>
          <cell r="Y140" t="e">
            <v>#VALUE!</v>
          </cell>
          <cell r="AA140" t="e">
            <v>#VALUE!</v>
          </cell>
        </row>
        <row r="141">
          <cell r="A141" t="str">
            <v>307-05-SJ-GC-EL-DS-002</v>
          </cell>
          <cell r="B141" t="str">
            <v>MV Switchgear Data Sheet</v>
          </cell>
          <cell r="C141" t="str">
            <v>D1</v>
          </cell>
          <cell r="D141" t="str">
            <v>639-TS-210-0144</v>
          </cell>
          <cell r="E141" t="str">
            <v>14/02/2009</v>
          </cell>
          <cell r="F141" t="str">
            <v>24/02/2009</v>
          </cell>
          <cell r="G141" t="str">
            <v>IFA</v>
          </cell>
          <cell r="H141" t="str">
            <v>RA</v>
          </cell>
          <cell r="I141" t="str">
            <v>R</v>
          </cell>
          <cell r="J141" t="str">
            <v>210</v>
          </cell>
          <cell r="K141" t="str">
            <v>1236-L-NCE-OTC-0020</v>
          </cell>
          <cell r="L141" t="str">
            <v>23/02/2009</v>
          </cell>
          <cell r="N141" t="str">
            <v>C</v>
          </cell>
          <cell r="O141" t="str">
            <v>C</v>
          </cell>
          <cell r="P141" t="str">
            <v>120</v>
          </cell>
          <cell r="Q141" t="str">
            <v>639-LT-220-210-107</v>
          </cell>
          <cell r="R141" t="str">
            <v>10/03/2009</v>
          </cell>
          <cell r="S141" t="str">
            <v>N.R.</v>
          </cell>
          <cell r="T141" t="str">
            <v>210</v>
          </cell>
          <cell r="U141" t="str">
            <v>639</v>
          </cell>
          <cell r="V141" t="e">
            <v>#VALUE!</v>
          </cell>
          <cell r="Y141" t="e">
            <v>#VALUE!</v>
          </cell>
          <cell r="AA141" t="e">
            <v>#VALUE!</v>
          </cell>
        </row>
        <row r="142">
          <cell r="A142" t="str">
            <v>307-05-SJ-GC-EL-DS-005</v>
          </cell>
          <cell r="B142" t="str">
            <v>DC System Data Sheet</v>
          </cell>
          <cell r="C142" t="str">
            <v>D0</v>
          </cell>
          <cell r="D142" t="str">
            <v>639-TS-210-0144</v>
          </cell>
          <cell r="E142" t="str">
            <v>14/02/2009</v>
          </cell>
          <cell r="F142" t="str">
            <v>24/02/2009</v>
          </cell>
          <cell r="G142" t="str">
            <v>IFR</v>
          </cell>
          <cell r="H142" t="str">
            <v>DA</v>
          </cell>
          <cell r="I142" t="str">
            <v>F</v>
          </cell>
          <cell r="J142" t="str">
            <v>210</v>
          </cell>
          <cell r="K142" t="str">
            <v>1236-L-NCE-OTC-0051</v>
          </cell>
          <cell r="L142" t="str">
            <v>10/03/2009</v>
          </cell>
          <cell r="N142" t="str">
            <v>C</v>
          </cell>
          <cell r="O142" t="str">
            <v>C</v>
          </cell>
          <cell r="P142" t="str">
            <v>120</v>
          </cell>
          <cell r="Q142" t="str">
            <v>639-LT-220-210-120</v>
          </cell>
          <cell r="R142" t="str">
            <v>14/03/2009</v>
          </cell>
          <cell r="S142" t="str">
            <v>N.R.</v>
          </cell>
          <cell r="T142" t="str">
            <v>210</v>
          </cell>
          <cell r="U142" t="str">
            <v>639</v>
          </cell>
          <cell r="V142" t="e">
            <v>#VALUE!</v>
          </cell>
          <cell r="Y142" t="e">
            <v>#VALUE!</v>
          </cell>
          <cell r="AA142" t="e">
            <v>#VALUE!</v>
          </cell>
        </row>
        <row r="143">
          <cell r="A143" t="str">
            <v>307-05-SJ-GC-EL-DS-006</v>
          </cell>
          <cell r="B143" t="str">
            <v>UPS System Data Sheet</v>
          </cell>
          <cell r="C143" t="str">
            <v>D0</v>
          </cell>
          <cell r="D143" t="str">
            <v>639-TS-210-0144</v>
          </cell>
          <cell r="E143" t="str">
            <v>14/02/2009</v>
          </cell>
          <cell r="F143" t="str">
            <v>24/02/2009</v>
          </cell>
          <cell r="G143" t="str">
            <v>IFR</v>
          </cell>
          <cell r="H143" t="str">
            <v>DA</v>
          </cell>
          <cell r="I143" t="str">
            <v>F</v>
          </cell>
          <cell r="J143" t="str">
            <v>210</v>
          </cell>
          <cell r="K143" t="str">
            <v>1236-L-NCE-OTC-0051</v>
          </cell>
          <cell r="L143" t="str">
            <v>10/03/2009</v>
          </cell>
          <cell r="N143" t="str">
            <v>C</v>
          </cell>
          <cell r="O143" t="str">
            <v>C</v>
          </cell>
          <cell r="P143" t="str">
            <v>120</v>
          </cell>
          <cell r="Q143" t="str">
            <v>639-LT-220-210-120</v>
          </cell>
          <cell r="R143" t="str">
            <v>14/03/2009</v>
          </cell>
          <cell r="S143" t="str">
            <v>N.R.</v>
          </cell>
          <cell r="T143" t="str">
            <v>210</v>
          </cell>
          <cell r="U143" t="str">
            <v>639</v>
          </cell>
          <cell r="V143" t="e">
            <v>#VALUE!</v>
          </cell>
          <cell r="Y143" t="e">
            <v>#VALUE!</v>
          </cell>
          <cell r="AA143" t="e">
            <v>#VALUE!</v>
          </cell>
        </row>
        <row r="144">
          <cell r="A144" t="str">
            <v>307-05-SJ-GC-EL-DS-020</v>
          </cell>
          <cell r="B144" t="str">
            <v>Air Gas Cooler Fan Motor Data Sheet</v>
          </cell>
          <cell r="C144" t="str">
            <v>D0</v>
          </cell>
          <cell r="D144" t="str">
            <v>639-TS-210-0144</v>
          </cell>
          <cell r="E144" t="str">
            <v>14/02/2009</v>
          </cell>
          <cell r="F144" t="str">
            <v>24/02/2009</v>
          </cell>
          <cell r="G144" t="str">
            <v>IFR</v>
          </cell>
          <cell r="H144" t="str">
            <v>DA</v>
          </cell>
          <cell r="I144" t="str">
            <v>F</v>
          </cell>
          <cell r="J144" t="str">
            <v>210</v>
          </cell>
          <cell r="K144" t="str">
            <v>1236-L-NCE-OTC-0058</v>
          </cell>
          <cell r="L144" t="str">
            <v>16/03/2009</v>
          </cell>
          <cell r="N144" t="str">
            <v>C</v>
          </cell>
          <cell r="O144" t="str">
            <v>C</v>
          </cell>
          <cell r="P144" t="str">
            <v>120</v>
          </cell>
          <cell r="Q144" t="str">
            <v>639-LT-220-210-142</v>
          </cell>
          <cell r="R144" t="str">
            <v>07/04/2009</v>
          </cell>
          <cell r="S144" t="str">
            <v>N.R.</v>
          </cell>
          <cell r="T144" t="str">
            <v>210</v>
          </cell>
          <cell r="U144" t="str">
            <v>639</v>
          </cell>
          <cell r="V144" t="e">
            <v>#VALUE!</v>
          </cell>
          <cell r="Y144" t="e">
            <v>#VALUE!</v>
          </cell>
          <cell r="AA144" t="e">
            <v>#VALUE!</v>
          </cell>
        </row>
        <row r="145">
          <cell r="A145" t="str">
            <v>307-05-SJ-GC-EL-SD-005</v>
          </cell>
          <cell r="B145" t="str">
            <v>DC System Single Line Diagram</v>
          </cell>
          <cell r="C145" t="str">
            <v>D0</v>
          </cell>
          <cell r="D145" t="str">
            <v>639-TS-210-0144</v>
          </cell>
          <cell r="E145" t="str">
            <v>14/02/2009</v>
          </cell>
          <cell r="F145" t="str">
            <v>24/02/2009</v>
          </cell>
          <cell r="G145" t="str">
            <v>IFR</v>
          </cell>
          <cell r="H145" t="str">
            <v>DA</v>
          </cell>
          <cell r="I145" t="str">
            <v>F</v>
          </cell>
          <cell r="J145" t="str">
            <v>210</v>
          </cell>
          <cell r="K145" t="str">
            <v>‎1236-L-NCE-OTC-0025</v>
          </cell>
          <cell r="L145" t="str">
            <v>25/02/2009</v>
          </cell>
          <cell r="N145" t="str">
            <v>C</v>
          </cell>
          <cell r="O145" t="str">
            <v>C</v>
          </cell>
          <cell r="P145" t="str">
            <v>120</v>
          </cell>
          <cell r="Q145" t="str">
            <v>639-LT-220-210-100</v>
          </cell>
          <cell r="R145" t="str">
            <v>04/03/2009</v>
          </cell>
          <cell r="S145" t="str">
            <v>N.R.</v>
          </cell>
          <cell r="T145" t="str">
            <v>210</v>
          </cell>
          <cell r="U145" t="str">
            <v>639</v>
          </cell>
          <cell r="V145" t="e">
            <v>#VALUE!</v>
          </cell>
          <cell r="Y145" t="e">
            <v>#VALUE!</v>
          </cell>
          <cell r="AA145" t="e">
            <v>#VALUE!</v>
          </cell>
        </row>
        <row r="146">
          <cell r="A146" t="str">
            <v>307-05-SJ-GC-EL-SD-006</v>
          </cell>
          <cell r="B146" t="str">
            <v>UPS System Single Line Diagram</v>
          </cell>
          <cell r="C146" t="str">
            <v>D0</v>
          </cell>
          <cell r="D146" t="str">
            <v>639-TS-210-0144</v>
          </cell>
          <cell r="E146" t="str">
            <v>14/02/2009</v>
          </cell>
          <cell r="F146" t="str">
            <v>24/02/2009</v>
          </cell>
          <cell r="G146" t="str">
            <v>IFR</v>
          </cell>
          <cell r="H146" t="str">
            <v>DA</v>
          </cell>
          <cell r="I146" t="str">
            <v>F</v>
          </cell>
          <cell r="J146" t="str">
            <v>210</v>
          </cell>
          <cell r="K146" t="str">
            <v>1236-L-NCE-OTC-0059</v>
          </cell>
          <cell r="L146" t="str">
            <v>16/03/2009</v>
          </cell>
          <cell r="N146" t="str">
            <v>C</v>
          </cell>
          <cell r="O146" t="str">
            <v>C</v>
          </cell>
          <cell r="P146" t="str">
            <v>120</v>
          </cell>
          <cell r="Q146" t="str">
            <v>639-LT-220-210-143</v>
          </cell>
          <cell r="R146" t="str">
            <v>07/04/2009</v>
          </cell>
          <cell r="S146" t="str">
            <v>N.R.</v>
          </cell>
          <cell r="T146" t="str">
            <v>210</v>
          </cell>
          <cell r="U146" t="str">
            <v>639</v>
          </cell>
          <cell r="V146" t="e">
            <v>#VALUE!</v>
          </cell>
          <cell r="Y146" t="e">
            <v>#VALUE!</v>
          </cell>
          <cell r="AA146" t="e">
            <v>#VALUE!</v>
          </cell>
        </row>
        <row r="147">
          <cell r="A147" t="str">
            <v>307-05-SJ-GC-PC-PR-003</v>
          </cell>
          <cell r="B147" t="str">
            <v>Progress Measurement System Procdure</v>
          </cell>
          <cell r="C147" t="str">
            <v>B1</v>
          </cell>
          <cell r="D147" t="str">
            <v>639-TS-210-0146</v>
          </cell>
          <cell r="E147" t="str">
            <v>15/02/2009</v>
          </cell>
          <cell r="F147" t="str">
            <v>25/02/2009</v>
          </cell>
          <cell r="G147" t="str">
            <v>IFA</v>
          </cell>
          <cell r="H147" t="str">
            <v>RA</v>
          </cell>
          <cell r="I147" t="str">
            <v>R</v>
          </cell>
          <cell r="J147" t="str">
            <v>210</v>
          </cell>
          <cell r="U147" t="str">
            <v>639</v>
          </cell>
          <cell r="V147" t="e">
            <v>#VALUE!</v>
          </cell>
          <cell r="Y147" t="e">
            <v>#VALUE!</v>
          </cell>
          <cell r="AA147" t="e">
            <v>#VALUE!</v>
          </cell>
        </row>
        <row r="148">
          <cell r="A148" t="str">
            <v>307-05-SJ-GC-EL-LL-005</v>
          </cell>
          <cell r="B148" t="str">
            <v>PDCS System I/O List</v>
          </cell>
          <cell r="C148" t="str">
            <v>D0</v>
          </cell>
          <cell r="D148" t="str">
            <v>639-TS-210-0148</v>
          </cell>
          <cell r="E148" t="str">
            <v>15/02/2009</v>
          </cell>
          <cell r="F148" t="str">
            <v>25/02/2009</v>
          </cell>
          <cell r="G148" t="str">
            <v>IFR</v>
          </cell>
          <cell r="H148" t="str">
            <v>DA</v>
          </cell>
          <cell r="I148" t="str">
            <v>F</v>
          </cell>
          <cell r="J148" t="str">
            <v>210</v>
          </cell>
          <cell r="U148" t="str">
            <v>639</v>
          </cell>
          <cell r="V148" t="e">
            <v>#VALUE!</v>
          </cell>
          <cell r="Y148" t="e">
            <v>#VALUE!</v>
          </cell>
          <cell r="AA148" t="e">
            <v>#VALUE!</v>
          </cell>
        </row>
        <row r="149">
          <cell r="A149" t="str">
            <v>307-05-SJ-GC-EL-SD-002</v>
          </cell>
          <cell r="B149" t="str">
            <v>MV Switchgear Single Line Diagram</v>
          </cell>
          <cell r="C149" t="str">
            <v>D1</v>
          </cell>
          <cell r="D149" t="str">
            <v>639-TS-210-0148</v>
          </cell>
          <cell r="E149" t="str">
            <v>15/02/2009</v>
          </cell>
          <cell r="F149" t="str">
            <v>25/02/2009</v>
          </cell>
          <cell r="G149" t="str">
            <v>IFA</v>
          </cell>
          <cell r="H149" t="str">
            <v>RA</v>
          </cell>
          <cell r="I149" t="str">
            <v>R</v>
          </cell>
          <cell r="J149" t="str">
            <v>210</v>
          </cell>
          <cell r="K149" t="str">
            <v>1236-L-NCE-OTC-0041</v>
          </cell>
          <cell r="L149" t="str">
            <v>04/03/2009</v>
          </cell>
          <cell r="N149" t="str">
            <v>C</v>
          </cell>
          <cell r="O149" t="str">
            <v>A</v>
          </cell>
          <cell r="P149" t="str">
            <v>120</v>
          </cell>
          <cell r="Q149" t="str">
            <v>639-LT-220-210-128</v>
          </cell>
          <cell r="R149" t="str">
            <v>16/03/2009</v>
          </cell>
          <cell r="S149" t="str">
            <v>N.R.</v>
          </cell>
          <cell r="T149" t="str">
            <v>210</v>
          </cell>
          <cell r="U149" t="str">
            <v>639</v>
          </cell>
          <cell r="V149" t="str">
            <v>A</v>
          </cell>
          <cell r="Y149" t="e">
            <v>#VALUE!</v>
          </cell>
          <cell r="AA149" t="e">
            <v>#VALUE!</v>
          </cell>
        </row>
        <row r="150">
          <cell r="A150" t="str">
            <v>307-05-SJ-GC-EL-SD-003</v>
          </cell>
          <cell r="B150" t="str">
            <v>LV Switchgear &amp; MCC Single Line Diagram</v>
          </cell>
          <cell r="C150" t="str">
            <v>D0</v>
          </cell>
          <cell r="D150" t="str">
            <v>639-TS-210-0148</v>
          </cell>
          <cell r="E150" t="str">
            <v>15/02/2009</v>
          </cell>
          <cell r="F150" t="str">
            <v>25/02/2009</v>
          </cell>
          <cell r="G150" t="str">
            <v>IFR</v>
          </cell>
          <cell r="H150" t="str">
            <v>DA</v>
          </cell>
          <cell r="I150" t="str">
            <v>F</v>
          </cell>
          <cell r="J150" t="str">
            <v>210</v>
          </cell>
          <cell r="K150" t="str">
            <v>1236-L-NCE-OTC-0043</v>
          </cell>
          <cell r="L150" t="str">
            <v>04/03/2009</v>
          </cell>
          <cell r="N150" t="str">
            <v>C</v>
          </cell>
          <cell r="O150" t="str">
            <v>C</v>
          </cell>
          <cell r="P150" t="str">
            <v>120</v>
          </cell>
          <cell r="Q150" t="str">
            <v>639-LT-220-210-127</v>
          </cell>
          <cell r="R150" t="str">
            <v>16/03/2009</v>
          </cell>
          <cell r="S150" t="str">
            <v>N.R.</v>
          </cell>
          <cell r="T150" t="str">
            <v>210</v>
          </cell>
          <cell r="U150" t="str">
            <v>639</v>
          </cell>
          <cell r="V150" t="e">
            <v>#VALUE!</v>
          </cell>
          <cell r="Y150" t="e">
            <v>#VALUE!</v>
          </cell>
          <cell r="AA150" t="e">
            <v>#VALUE!</v>
          </cell>
        </row>
        <row r="151">
          <cell r="A151" t="str">
            <v>307-05-SJ-GC-EL-MR-002</v>
          </cell>
          <cell r="B151" t="str">
            <v>MV Switchgear Material Requisition</v>
          </cell>
          <cell r="C151" t="str">
            <v>D0</v>
          </cell>
          <cell r="D151" t="str">
            <v>639-TS-210-0148</v>
          </cell>
          <cell r="E151" t="str">
            <v>15/02/2009</v>
          </cell>
          <cell r="F151" t="str">
            <v>25/02/2009</v>
          </cell>
          <cell r="G151" t="str">
            <v>IFR</v>
          </cell>
          <cell r="H151" t="str">
            <v>DA</v>
          </cell>
          <cell r="I151" t="str">
            <v>F</v>
          </cell>
          <cell r="J151" t="str">
            <v>210</v>
          </cell>
          <cell r="K151" t="str">
            <v>1236-L-NCE-OTC-0042</v>
          </cell>
          <cell r="L151" t="str">
            <v>04/03/2009</v>
          </cell>
          <cell r="N151" t="str">
            <v>C</v>
          </cell>
          <cell r="O151" t="str">
            <v>C</v>
          </cell>
          <cell r="P151" t="str">
            <v>120</v>
          </cell>
          <cell r="Q151" t="str">
            <v>639-LT-220-210-130</v>
          </cell>
          <cell r="R151" t="str">
            <v>16/03/2009</v>
          </cell>
          <cell r="S151" t="str">
            <v>N.R.</v>
          </cell>
          <cell r="T151" t="str">
            <v>210</v>
          </cell>
          <cell r="U151" t="str">
            <v>639</v>
          </cell>
          <cell r="V151" t="e">
            <v>#VALUE!</v>
          </cell>
          <cell r="Y151" t="e">
            <v>#VALUE!</v>
          </cell>
          <cell r="AA151" t="e">
            <v>#VALUE!</v>
          </cell>
        </row>
        <row r="152">
          <cell r="A152" t="str">
            <v>307-05-SJ-GC-EL-MR-003</v>
          </cell>
          <cell r="B152" t="str">
            <v>LV Switchgear &amp; MCC &amp; Bus Duct Material Reqisition</v>
          </cell>
          <cell r="C152" t="str">
            <v>D0</v>
          </cell>
          <cell r="D152" t="str">
            <v>639-TS-210-0148</v>
          </cell>
          <cell r="E152" t="str">
            <v>15/02/2009</v>
          </cell>
          <cell r="F152" t="str">
            <v>25/02/2009</v>
          </cell>
          <cell r="G152" t="str">
            <v>IFR</v>
          </cell>
          <cell r="H152" t="str">
            <v>DA</v>
          </cell>
          <cell r="I152" t="str">
            <v>F</v>
          </cell>
          <cell r="J152" t="str">
            <v>210</v>
          </cell>
          <cell r="U152" t="str">
            <v>639</v>
          </cell>
          <cell r="V152" t="e">
            <v>#VALUE!</v>
          </cell>
          <cell r="Y152" t="e">
            <v>#VALUE!</v>
          </cell>
          <cell r="AA152" t="e">
            <v>#VALUE!</v>
          </cell>
        </row>
        <row r="153">
          <cell r="A153" t="str">
            <v>307-05-SJ-GC-EL-DS-003</v>
          </cell>
          <cell r="B153" t="str">
            <v>LV switchgear &amp; MCC &amp; Bus Duct Data Sheet</v>
          </cell>
          <cell r="C153" t="str">
            <v>D0</v>
          </cell>
          <cell r="D153" t="str">
            <v>639-TS-210-0148</v>
          </cell>
          <cell r="E153" t="str">
            <v>15/02/2009</v>
          </cell>
          <cell r="F153" t="str">
            <v>25/02/2009</v>
          </cell>
          <cell r="G153" t="str">
            <v>IFR</v>
          </cell>
          <cell r="H153" t="str">
            <v>DA</v>
          </cell>
          <cell r="I153" t="str">
            <v>F</v>
          </cell>
          <cell r="J153" t="str">
            <v>210</v>
          </cell>
          <cell r="K153" t="str">
            <v>1236-L-NCE-OTC-0046</v>
          </cell>
          <cell r="L153" t="str">
            <v>07/03/2009</v>
          </cell>
          <cell r="N153" t="str">
            <v>C</v>
          </cell>
          <cell r="O153" t="str">
            <v>C</v>
          </cell>
          <cell r="P153" t="str">
            <v>120</v>
          </cell>
          <cell r="Q153" t="str">
            <v>639-LT-220-210-129</v>
          </cell>
          <cell r="R153" t="str">
            <v>16/03/2009</v>
          </cell>
          <cell r="S153" t="str">
            <v>N.R.</v>
          </cell>
          <cell r="T153" t="str">
            <v>210</v>
          </cell>
          <cell r="U153" t="str">
            <v>639</v>
          </cell>
          <cell r="V153" t="e">
            <v>#VALUE!</v>
          </cell>
          <cell r="Y153" t="e">
            <v>#VALUE!</v>
          </cell>
          <cell r="AA153" t="e">
            <v>#VALUE!</v>
          </cell>
        </row>
        <row r="154">
          <cell r="A154" t="str">
            <v>307-05-SJ-GC-ME-MR-003</v>
          </cell>
          <cell r="B154" t="str">
            <v>MR For Air Compression Packages</v>
          </cell>
          <cell r="C154" t="str">
            <v>D0</v>
          </cell>
          <cell r="D154" t="str">
            <v>639-TS-210-0149</v>
          </cell>
          <cell r="E154" t="str">
            <v>17/02/2009</v>
          </cell>
          <cell r="F154" t="str">
            <v>27/02/2009</v>
          </cell>
          <cell r="G154" t="str">
            <v>IFR</v>
          </cell>
          <cell r="H154" t="str">
            <v>DA</v>
          </cell>
          <cell r="I154" t="str">
            <v>F</v>
          </cell>
          <cell r="J154" t="str">
            <v>210</v>
          </cell>
          <cell r="K154" t="str">
            <v>1236-L-NCE-OTC-0039</v>
          </cell>
          <cell r="L154" t="str">
            <v>03/03/2009</v>
          </cell>
          <cell r="N154" t="str">
            <v>C</v>
          </cell>
          <cell r="O154" t="str">
            <v>C</v>
          </cell>
          <cell r="P154" t="str">
            <v>120</v>
          </cell>
          <cell r="Q154" t="str">
            <v>639-LT-220-210-131</v>
          </cell>
          <cell r="R154" t="str">
            <v>17/03/2009</v>
          </cell>
          <cell r="S154" t="str">
            <v>N.R.</v>
          </cell>
          <cell r="T154" t="str">
            <v>210</v>
          </cell>
          <cell r="U154" t="str">
            <v>639</v>
          </cell>
          <cell r="V154" t="e">
            <v>#VALUE!</v>
          </cell>
          <cell r="Y154" t="e">
            <v>#VALUE!</v>
          </cell>
          <cell r="AA154" t="e">
            <v>#VALUE!</v>
          </cell>
        </row>
        <row r="155">
          <cell r="A155" t="str">
            <v>307-05-SJ-GC-ME-DS-004</v>
          </cell>
          <cell r="B155" t="str">
            <v>Data Sheet For Air Compressor Package</v>
          </cell>
          <cell r="C155" t="str">
            <v>D0</v>
          </cell>
          <cell r="D155" t="str">
            <v>639-TS-210-0149</v>
          </cell>
          <cell r="E155" t="str">
            <v>17/02/2009</v>
          </cell>
          <cell r="F155" t="str">
            <v>27/02/2009</v>
          </cell>
          <cell r="G155" t="str">
            <v>IFR</v>
          </cell>
          <cell r="H155" t="str">
            <v>DA</v>
          </cell>
          <cell r="I155" t="str">
            <v>F</v>
          </cell>
          <cell r="J155" t="str">
            <v>210</v>
          </cell>
          <cell r="K155" t="str">
            <v>1236-L-NCE-OTC-0029</v>
          </cell>
          <cell r="L155" t="str">
            <v>03/03/2009</v>
          </cell>
          <cell r="N155" t="str">
            <v>C</v>
          </cell>
          <cell r="O155" t="str">
            <v>C</v>
          </cell>
          <cell r="P155" t="str">
            <v>120</v>
          </cell>
          <cell r="Q155" t="str">
            <v>639-LT-220-210-131</v>
          </cell>
          <cell r="R155" t="str">
            <v>17/03/2009</v>
          </cell>
          <cell r="S155" t="str">
            <v>N.R.</v>
          </cell>
          <cell r="T155" t="str">
            <v>210</v>
          </cell>
          <cell r="U155" t="str">
            <v>639</v>
          </cell>
          <cell r="V155" t="e">
            <v>#VALUE!</v>
          </cell>
          <cell r="Y155" t="e">
            <v>#VALUE!</v>
          </cell>
          <cell r="AA155" t="e">
            <v>#VALUE!</v>
          </cell>
        </row>
        <row r="156">
          <cell r="A156" t="str">
            <v>307-05-SJ-GC-ME-DS-004</v>
          </cell>
          <cell r="B156" t="str">
            <v>Data Sheet For Air Compressor Package</v>
          </cell>
          <cell r="C156" t="str">
            <v>D0</v>
          </cell>
          <cell r="D156" t="str">
            <v>639-TS-210-0149</v>
          </cell>
          <cell r="E156" t="str">
            <v>17/02/2009</v>
          </cell>
          <cell r="F156" t="str">
            <v>27/02/2009</v>
          </cell>
          <cell r="G156" t="str">
            <v>IFR</v>
          </cell>
          <cell r="H156" t="str">
            <v>DA</v>
          </cell>
          <cell r="I156" t="str">
            <v>F</v>
          </cell>
          <cell r="J156" t="str">
            <v>210</v>
          </cell>
          <cell r="K156" t="str">
            <v>E-COM-NCE-OTC-0151-ME-09-07-08-(4)</v>
          </cell>
          <cell r="L156" t="str">
            <v>08/07/2009</v>
          </cell>
          <cell r="N156" t="str">
            <v>C</v>
          </cell>
          <cell r="O156" t="str">
            <v>C</v>
          </cell>
          <cell r="P156" t="str">
            <v>110</v>
          </cell>
          <cell r="U156" t="str">
            <v>639</v>
          </cell>
          <cell r="V156" t="e">
            <v>#VALUE!</v>
          </cell>
          <cell r="Y156" t="e">
            <v>#VALUE!</v>
          </cell>
          <cell r="AA156" t="e">
            <v>#VALUE!</v>
          </cell>
        </row>
        <row r="157">
          <cell r="A157" t="str">
            <v>307-05-SJ-GC-ME-DS-005</v>
          </cell>
          <cell r="B157" t="str">
            <v>Data Sheet For Air Dyer Package</v>
          </cell>
          <cell r="C157" t="str">
            <v>D0</v>
          </cell>
          <cell r="D157" t="str">
            <v>639-TS-210-0149</v>
          </cell>
          <cell r="E157" t="str">
            <v>17/02/2009</v>
          </cell>
          <cell r="F157" t="str">
            <v>27/02/2009</v>
          </cell>
          <cell r="G157" t="str">
            <v>IFR</v>
          </cell>
          <cell r="H157" t="str">
            <v>DA</v>
          </cell>
          <cell r="I157" t="str">
            <v>F</v>
          </cell>
          <cell r="J157" t="str">
            <v>210</v>
          </cell>
          <cell r="K157" t="str">
            <v>1236-L-NCE-OTC-0039</v>
          </cell>
          <cell r="L157" t="str">
            <v>03/03/2009</v>
          </cell>
          <cell r="N157" t="str">
            <v>C</v>
          </cell>
          <cell r="O157" t="str">
            <v>C</v>
          </cell>
          <cell r="P157" t="str">
            <v>120</v>
          </cell>
          <cell r="Q157" t="str">
            <v>639-LT-220-210-131</v>
          </cell>
          <cell r="R157" t="str">
            <v>17/03/2009</v>
          </cell>
          <cell r="S157" t="str">
            <v>N.R.</v>
          </cell>
          <cell r="T157" t="str">
            <v>210</v>
          </cell>
          <cell r="U157" t="str">
            <v>639</v>
          </cell>
          <cell r="V157" t="e">
            <v>#VALUE!</v>
          </cell>
          <cell r="Y157" t="e">
            <v>#VALUE!</v>
          </cell>
          <cell r="AA157" t="e">
            <v>#VALUE!</v>
          </cell>
        </row>
        <row r="158">
          <cell r="A158" t="str">
            <v>307-05-SJ-GC-ME-DS-016</v>
          </cell>
          <cell r="B158" t="str">
            <v>Data Sheet For Flare K.O. Drum</v>
          </cell>
          <cell r="C158" t="str">
            <v>D0</v>
          </cell>
          <cell r="D158" t="str">
            <v>639-TS-210-0149</v>
          </cell>
          <cell r="E158" t="str">
            <v>17/02/2009</v>
          </cell>
          <cell r="F158" t="str">
            <v>27/02/2009</v>
          </cell>
          <cell r="G158" t="str">
            <v>IFR</v>
          </cell>
          <cell r="H158" t="str">
            <v>DA</v>
          </cell>
          <cell r="I158" t="str">
            <v>F</v>
          </cell>
          <cell r="J158" t="str">
            <v>210</v>
          </cell>
          <cell r="K158" t="str">
            <v>1236-L-NCE-OTC-0036</v>
          </cell>
          <cell r="L158" t="str">
            <v>02/03/2009</v>
          </cell>
          <cell r="N158" t="str">
            <v>C</v>
          </cell>
          <cell r="O158" t="str">
            <v>C</v>
          </cell>
          <cell r="P158" t="str">
            <v>120</v>
          </cell>
          <cell r="Q158" t="str">
            <v>639-LT-220-210-145</v>
          </cell>
          <cell r="R158" t="str">
            <v>07/04/2009</v>
          </cell>
          <cell r="S158" t="str">
            <v>N.R.</v>
          </cell>
          <cell r="T158" t="str">
            <v>210</v>
          </cell>
          <cell r="U158" t="str">
            <v>639</v>
          </cell>
          <cell r="V158" t="e">
            <v>#VALUE!</v>
          </cell>
          <cell r="Y158" t="e">
            <v>#VALUE!</v>
          </cell>
          <cell r="AA158" t="e">
            <v>#VALUE!</v>
          </cell>
        </row>
        <row r="159">
          <cell r="A159" t="str">
            <v>307-05-SJ-GC-ME-DS-017</v>
          </cell>
          <cell r="B159" t="str">
            <v>Data Sheet For Instrument Air Receiver</v>
          </cell>
          <cell r="C159" t="str">
            <v>D0</v>
          </cell>
          <cell r="D159" t="str">
            <v>639-TS-210-0149</v>
          </cell>
          <cell r="E159" t="str">
            <v>17/02/2009</v>
          </cell>
          <cell r="F159" t="str">
            <v>27/02/2009</v>
          </cell>
          <cell r="G159" t="str">
            <v>IFR</v>
          </cell>
          <cell r="H159" t="str">
            <v>DA</v>
          </cell>
          <cell r="I159" t="str">
            <v>F</v>
          </cell>
          <cell r="J159" t="str">
            <v>210</v>
          </cell>
          <cell r="K159" t="str">
            <v>1236-L-NCE-OTC-0036</v>
          </cell>
          <cell r="L159" t="str">
            <v>02/03/2009</v>
          </cell>
          <cell r="N159" t="str">
            <v>C</v>
          </cell>
          <cell r="O159" t="str">
            <v>C</v>
          </cell>
          <cell r="P159" t="str">
            <v>120</v>
          </cell>
          <cell r="Q159" t="str">
            <v>639-LT-220-210-145</v>
          </cell>
          <cell r="R159" t="str">
            <v>07/04/2009</v>
          </cell>
          <cell r="S159" t="str">
            <v>N.R.</v>
          </cell>
          <cell r="T159" t="str">
            <v>210</v>
          </cell>
          <cell r="U159" t="str">
            <v>639</v>
          </cell>
          <cell r="V159" t="e">
            <v>#VALUE!</v>
          </cell>
          <cell r="Y159" t="e">
            <v>#VALUE!</v>
          </cell>
          <cell r="AA159" t="e">
            <v>#VALUE!</v>
          </cell>
        </row>
        <row r="160">
          <cell r="A160" t="str">
            <v>307-05-SJ-GC-PC-RM-003</v>
          </cell>
          <cell r="B160" t="str">
            <v>Monthly Progress Report No.3</v>
          </cell>
          <cell r="C160" t="str">
            <v>D0</v>
          </cell>
          <cell r="D160" t="str">
            <v>639-TS-210-0151</v>
          </cell>
          <cell r="E160" t="str">
            <v>18/02/2009</v>
          </cell>
          <cell r="F160" t="str">
            <v>28/02/2009</v>
          </cell>
          <cell r="G160" t="str">
            <v>IFR</v>
          </cell>
          <cell r="H160" t="str">
            <v>DA</v>
          </cell>
          <cell r="I160" t="str">
            <v>F</v>
          </cell>
          <cell r="J160" t="str">
            <v>210</v>
          </cell>
          <cell r="U160" t="str">
            <v>639</v>
          </cell>
          <cell r="V160" t="e">
            <v>#VALUE!</v>
          </cell>
          <cell r="Y160" t="e">
            <v>#VALUE!</v>
          </cell>
          <cell r="AA160" t="e">
            <v>#VALUE!</v>
          </cell>
        </row>
        <row r="161">
          <cell r="A161" t="str">
            <v>307-05-SJ-GC-QA-PR-001</v>
          </cell>
          <cell r="B161" t="str">
            <v>Document &amp; Drawing Numbering Procedure</v>
          </cell>
          <cell r="C161" t="str">
            <v>D0</v>
          </cell>
          <cell r="D161" t="str">
            <v>639-TS-210-0161</v>
          </cell>
          <cell r="E161" t="str">
            <v>09/03/2009</v>
          </cell>
          <cell r="F161" t="str">
            <v>19/03/2009</v>
          </cell>
          <cell r="G161" t="str">
            <v>IFR</v>
          </cell>
          <cell r="H161" t="str">
            <v>DA</v>
          </cell>
          <cell r="I161" t="str">
            <v>F</v>
          </cell>
          <cell r="J161" t="str">
            <v>210</v>
          </cell>
          <cell r="U161" t="str">
            <v>639</v>
          </cell>
          <cell r="V161" t="e">
            <v>#VALUE!</v>
          </cell>
          <cell r="Y161" t="e">
            <v>#VALUE!</v>
          </cell>
          <cell r="AA161" t="e">
            <v>#VALUE!</v>
          </cell>
        </row>
        <row r="162">
          <cell r="A162" t="str">
            <v>307-05-SJ-GC-PE-RP-001</v>
          </cell>
          <cell r="B162" t="str">
            <v>Report Of Basic Design Review And Endorsement</v>
          </cell>
          <cell r="C162" t="str">
            <v>D0</v>
          </cell>
          <cell r="D162" t="str">
            <v>639-TS-210-0164</v>
          </cell>
          <cell r="E162" t="str">
            <v>10/03/2009</v>
          </cell>
          <cell r="F162" t="str">
            <v>20/03/2009</v>
          </cell>
          <cell r="G162" t="str">
            <v>IFR</v>
          </cell>
          <cell r="H162" t="str">
            <v>DA</v>
          </cell>
          <cell r="I162" t="str">
            <v>F</v>
          </cell>
          <cell r="J162" t="str">
            <v>210</v>
          </cell>
          <cell r="U162" t="str">
            <v>639</v>
          </cell>
          <cell r="V162" t="e">
            <v>#VALUE!</v>
          </cell>
          <cell r="Y162" t="e">
            <v>#VALUE!</v>
          </cell>
          <cell r="AA162" t="e">
            <v>#VALUE!</v>
          </cell>
        </row>
        <row r="163">
          <cell r="A163" t="str">
            <v>307-05-SJ-GC-ME-DS-006</v>
          </cell>
          <cell r="B163" t="str">
            <v>DATA SHEET FOR FLARE PACKAGE</v>
          </cell>
          <cell r="C163" t="str">
            <v>D0</v>
          </cell>
          <cell r="D163" t="str">
            <v>639-TS-210-0170</v>
          </cell>
          <cell r="E163" t="str">
            <v>16/03/2009</v>
          </cell>
          <cell r="F163" t="str">
            <v>26/03/2009</v>
          </cell>
          <cell r="G163" t="str">
            <v>IFR</v>
          </cell>
          <cell r="H163" t="str">
            <v>DA</v>
          </cell>
          <cell r="I163" t="str">
            <v>F</v>
          </cell>
          <cell r="J163" t="str">
            <v>210</v>
          </cell>
          <cell r="K163" t="str">
            <v>1236-L-NCE-OTC-0100</v>
          </cell>
          <cell r="L163" t="str">
            <v>19/04/2009</v>
          </cell>
          <cell r="N163" t="str">
            <v>C</v>
          </cell>
          <cell r="O163" t="str">
            <v>C</v>
          </cell>
          <cell r="P163" t="str">
            <v>120</v>
          </cell>
          <cell r="Q163" t="str">
            <v>639-LT-220-210-187</v>
          </cell>
          <cell r="R163" t="str">
            <v>28/04/2009</v>
          </cell>
          <cell r="S163" t="str">
            <v>N.R.</v>
          </cell>
          <cell r="T163" t="str">
            <v>210</v>
          </cell>
          <cell r="U163" t="str">
            <v>639</v>
          </cell>
          <cell r="V163" t="e">
            <v>#VALUE!</v>
          </cell>
          <cell r="Y163" t="e">
            <v>#VALUE!</v>
          </cell>
          <cell r="AA163" t="e">
            <v>#VALUE!</v>
          </cell>
        </row>
        <row r="164">
          <cell r="A164" t="str">
            <v>307-05-SJ-GC-ME-DS-028</v>
          </cell>
          <cell r="B164" t="str">
            <v>Data Sheet For Nitrogen Receiver</v>
          </cell>
          <cell r="C164" t="str">
            <v>D0</v>
          </cell>
          <cell r="D164" t="str">
            <v>639-TS-210-0170</v>
          </cell>
          <cell r="E164" t="str">
            <v>16/03/2009</v>
          </cell>
          <cell r="F164" t="str">
            <v>26/03/2009</v>
          </cell>
          <cell r="G164" t="str">
            <v>IFR</v>
          </cell>
          <cell r="H164" t="str">
            <v>DA</v>
          </cell>
          <cell r="I164" t="str">
            <v>F</v>
          </cell>
          <cell r="J164" t="str">
            <v>210</v>
          </cell>
          <cell r="K164" t="str">
            <v>‎1236-L-NCE-OTC-0120</v>
          </cell>
          <cell r="L164" t="str">
            <v>25/04/2009</v>
          </cell>
          <cell r="N164" t="str">
            <v>C</v>
          </cell>
          <cell r="O164" t="str">
            <v>C</v>
          </cell>
          <cell r="P164" t="str">
            <v>120</v>
          </cell>
          <cell r="Q164" t="str">
            <v>639-LT-220-210-199</v>
          </cell>
          <cell r="R164" t="str">
            <v>29/04/2009</v>
          </cell>
          <cell r="S164" t="str">
            <v>N.R.</v>
          </cell>
          <cell r="T164" t="str">
            <v>210</v>
          </cell>
          <cell r="U164" t="str">
            <v>639</v>
          </cell>
          <cell r="V164" t="e">
            <v>#VALUE!</v>
          </cell>
          <cell r="Y164" t="e">
            <v>#VALUE!</v>
          </cell>
          <cell r="AA164" t="e">
            <v>#VALUE!</v>
          </cell>
        </row>
        <row r="165">
          <cell r="A165" t="str">
            <v>307-05-SJ-GC-ME-DS-034</v>
          </cell>
          <cell r="B165" t="str">
            <v>Data Sheet For Nitrogen Generation Package</v>
          </cell>
          <cell r="C165" t="str">
            <v>D0</v>
          </cell>
          <cell r="D165" t="str">
            <v>639-TS-210-0170</v>
          </cell>
          <cell r="E165" t="str">
            <v>16/03/2009</v>
          </cell>
          <cell r="F165" t="str">
            <v>26/03/2009</v>
          </cell>
          <cell r="G165" t="str">
            <v>IFR</v>
          </cell>
          <cell r="H165" t="str">
            <v>DA</v>
          </cell>
          <cell r="I165" t="str">
            <v>F</v>
          </cell>
          <cell r="J165" t="str">
            <v>210</v>
          </cell>
          <cell r="K165" t="str">
            <v>1236-L-NCE-OTC-0151</v>
          </cell>
          <cell r="L165" t="str">
            <v>02/05/2009</v>
          </cell>
          <cell r="N165" t="str">
            <v>C</v>
          </cell>
          <cell r="O165" t="str">
            <v>C</v>
          </cell>
          <cell r="P165" t="str">
            <v>120</v>
          </cell>
          <cell r="Q165" t="str">
            <v>639-LT-220-210-229</v>
          </cell>
          <cell r="R165" t="str">
            <v>11/05/2009</v>
          </cell>
          <cell r="S165" t="str">
            <v>N.R.</v>
          </cell>
          <cell r="T165" t="str">
            <v>210</v>
          </cell>
          <cell r="U165" t="str">
            <v>639</v>
          </cell>
          <cell r="V165" t="e">
            <v>#VALUE!</v>
          </cell>
          <cell r="Y165" t="e">
            <v>#VALUE!</v>
          </cell>
          <cell r="AA165" t="e">
            <v>#VALUE!</v>
          </cell>
        </row>
        <row r="166">
          <cell r="A166" t="str">
            <v>307-05-SJ-GC-ME-MR-004</v>
          </cell>
          <cell r="B166" t="str">
            <v>MR FOR FLARE AND BURN PIT PACKAGES</v>
          </cell>
          <cell r="C166" t="str">
            <v>D0</v>
          </cell>
          <cell r="D166" t="str">
            <v>639-TS-210-0170</v>
          </cell>
          <cell r="E166" t="str">
            <v>16/03/2009</v>
          </cell>
          <cell r="F166" t="str">
            <v>26/03/2009</v>
          </cell>
          <cell r="G166" t="str">
            <v>IFR</v>
          </cell>
          <cell r="H166" t="str">
            <v>DA</v>
          </cell>
          <cell r="I166" t="str">
            <v>F</v>
          </cell>
          <cell r="J166" t="str">
            <v>210</v>
          </cell>
          <cell r="K166" t="str">
            <v>1236-L-NCE-OTC-0104</v>
          </cell>
          <cell r="L166" t="str">
            <v>19/04/2009</v>
          </cell>
          <cell r="N166" t="str">
            <v>C</v>
          </cell>
          <cell r="O166" t="str">
            <v>C</v>
          </cell>
          <cell r="P166" t="str">
            <v>120</v>
          </cell>
          <cell r="Q166" t="str">
            <v>639-LT-220-210-185</v>
          </cell>
          <cell r="R166" t="str">
            <v>27/04/2009</v>
          </cell>
          <cell r="S166" t="str">
            <v>N.R.</v>
          </cell>
          <cell r="T166" t="str">
            <v>210</v>
          </cell>
          <cell r="U166" t="str">
            <v>639</v>
          </cell>
          <cell r="V166" t="e">
            <v>#VALUE!</v>
          </cell>
          <cell r="Y166" t="e">
            <v>#VALUE!</v>
          </cell>
          <cell r="AA166" t="e">
            <v>#VALUE!</v>
          </cell>
        </row>
        <row r="167">
          <cell r="A167" t="str">
            <v>307-05-SJ-GC-ME-MR-008</v>
          </cell>
          <cell r="B167" t="str">
            <v>Mr For Nitrogen Generation Package</v>
          </cell>
          <cell r="C167" t="str">
            <v>D0</v>
          </cell>
          <cell r="D167" t="str">
            <v>639-TS-210-0170</v>
          </cell>
          <cell r="E167" t="str">
            <v>16/03/2009</v>
          </cell>
          <cell r="F167" t="str">
            <v>26/03/2009</v>
          </cell>
          <cell r="G167" t="str">
            <v>IFR</v>
          </cell>
          <cell r="H167" t="str">
            <v>DA</v>
          </cell>
          <cell r="I167" t="str">
            <v>F</v>
          </cell>
          <cell r="J167" t="str">
            <v>210</v>
          </cell>
          <cell r="K167" t="str">
            <v>1236-L-NCE-OTC-0151</v>
          </cell>
          <cell r="L167" t="str">
            <v>02/05/2009</v>
          </cell>
          <cell r="N167" t="str">
            <v>C</v>
          </cell>
          <cell r="O167" t="str">
            <v>C</v>
          </cell>
          <cell r="P167" t="str">
            <v>120</v>
          </cell>
          <cell r="Q167" t="str">
            <v>639-LT-220-210-229</v>
          </cell>
          <cell r="R167" t="str">
            <v>11/05/2009</v>
          </cell>
          <cell r="S167" t="str">
            <v>N.R.</v>
          </cell>
          <cell r="T167" t="str">
            <v>210</v>
          </cell>
          <cell r="U167" t="str">
            <v>639</v>
          </cell>
          <cell r="V167" t="e">
            <v>#VALUE!</v>
          </cell>
          <cell r="Y167" t="e">
            <v>#VALUE!</v>
          </cell>
          <cell r="AA167" t="e">
            <v>#VALUE!</v>
          </cell>
        </row>
        <row r="168">
          <cell r="A168" t="str">
            <v>307-05-SJ-GC-IN-IL-006</v>
          </cell>
          <cell r="B168" t="str">
            <v xml:space="preserve">I/O List For Emergency Shut Down (ESD) System </v>
          </cell>
          <cell r="C168" t="str">
            <v>D0</v>
          </cell>
          <cell r="D168" t="str">
            <v>639-TS-210-0171</v>
          </cell>
          <cell r="E168" t="str">
            <v>16/03/2009</v>
          </cell>
          <cell r="F168" t="str">
            <v>26/03/2009</v>
          </cell>
          <cell r="G168" t="str">
            <v>IFR</v>
          </cell>
          <cell r="H168" t="str">
            <v>DA</v>
          </cell>
          <cell r="I168" t="str">
            <v>F</v>
          </cell>
          <cell r="J168" t="str">
            <v>210</v>
          </cell>
          <cell r="K168" t="str">
            <v>1236-L-NCE-OTC-0221</v>
          </cell>
          <cell r="L168" t="str">
            <v>30/05/2009</v>
          </cell>
          <cell r="N168" t="str">
            <v>C</v>
          </cell>
          <cell r="O168" t="str">
            <v>C</v>
          </cell>
          <cell r="P168" t="str">
            <v>120</v>
          </cell>
          <cell r="U168" t="str">
            <v>639</v>
          </cell>
          <cell r="V168" t="e">
            <v>#VALUE!</v>
          </cell>
          <cell r="Y168" t="e">
            <v>#VALUE!</v>
          </cell>
          <cell r="AA168" t="e">
            <v>#VALUE!</v>
          </cell>
        </row>
        <row r="169">
          <cell r="A169" t="str">
            <v>307-05-SJ-GC-EL-CC-004</v>
          </cell>
          <cell r="B169" t="str">
            <v>Earthing System Sizing Calculation</v>
          </cell>
          <cell r="C169" t="str">
            <v>D0</v>
          </cell>
          <cell r="D169" t="str">
            <v>639-TS-210-0172</v>
          </cell>
          <cell r="E169" t="str">
            <v>16/03/2009</v>
          </cell>
          <cell r="F169" t="str">
            <v>26/03/2009</v>
          </cell>
          <cell r="G169" t="str">
            <v>IFR</v>
          </cell>
          <cell r="H169" t="str">
            <v>DA</v>
          </cell>
          <cell r="I169" t="str">
            <v>F</v>
          </cell>
          <cell r="J169" t="str">
            <v>210</v>
          </cell>
          <cell r="K169" t="str">
            <v>1236-L-NCE-OTC-0072</v>
          </cell>
          <cell r="L169" t="str">
            <v>07/04/2009</v>
          </cell>
          <cell r="N169" t="str">
            <v>C</v>
          </cell>
          <cell r="O169" t="str">
            <v>C</v>
          </cell>
          <cell r="P169" t="str">
            <v>120</v>
          </cell>
          <cell r="Q169" t="str">
            <v>639-LT-220-210-157</v>
          </cell>
          <cell r="R169" t="str">
            <v>15/04/2009</v>
          </cell>
          <cell r="S169" t="str">
            <v>N.R.</v>
          </cell>
          <cell r="T169" t="str">
            <v>210</v>
          </cell>
          <cell r="U169" t="str">
            <v>639</v>
          </cell>
          <cell r="V169" t="e">
            <v>#VALUE!</v>
          </cell>
          <cell r="Y169" t="e">
            <v>#VALUE!</v>
          </cell>
          <cell r="AA169" t="e">
            <v>#VALUE!</v>
          </cell>
        </row>
        <row r="170">
          <cell r="A170" t="str">
            <v>307-05-SJ-GC-EL-DS-017</v>
          </cell>
          <cell r="B170" t="str">
            <v>Flare Knockout Drum Pump Motor Data Sheet</v>
          </cell>
          <cell r="C170" t="str">
            <v>D0</v>
          </cell>
          <cell r="D170" t="str">
            <v>639-TS-210-0172</v>
          </cell>
          <cell r="E170" t="str">
            <v>16/03/2009</v>
          </cell>
          <cell r="F170" t="str">
            <v>26/03/2009</v>
          </cell>
          <cell r="G170" t="str">
            <v>IFR</v>
          </cell>
          <cell r="H170" t="str">
            <v>DA</v>
          </cell>
          <cell r="I170" t="str">
            <v>F</v>
          </cell>
          <cell r="J170" t="str">
            <v>210</v>
          </cell>
          <cell r="K170" t="str">
            <v>1236-L-NCE-OTC-0072</v>
          </cell>
          <cell r="L170" t="str">
            <v>07/04/2009</v>
          </cell>
          <cell r="N170" t="str">
            <v>C</v>
          </cell>
          <cell r="O170" t="str">
            <v>C</v>
          </cell>
          <cell r="P170" t="str">
            <v>120</v>
          </cell>
          <cell r="Q170" t="str">
            <v>639-LT-220-210-157</v>
          </cell>
          <cell r="R170" t="str">
            <v>15/04/2009</v>
          </cell>
          <cell r="S170" t="str">
            <v>N.R.</v>
          </cell>
          <cell r="T170" t="str">
            <v>210</v>
          </cell>
          <cell r="U170" t="str">
            <v>639</v>
          </cell>
          <cell r="V170" t="e">
            <v>#VALUE!</v>
          </cell>
          <cell r="Y170" t="e">
            <v>#VALUE!</v>
          </cell>
          <cell r="AA170" t="e">
            <v>#VALUE!</v>
          </cell>
        </row>
        <row r="171">
          <cell r="A171" t="str">
            <v>307-05-SJ-GC-EL-DS-018</v>
          </cell>
          <cell r="B171" t="str">
            <v>Condensate Pump Motor Data Sheet</v>
          </cell>
          <cell r="C171" t="str">
            <v>D0</v>
          </cell>
          <cell r="D171" t="str">
            <v>639-TS-210-0172</v>
          </cell>
          <cell r="E171" t="str">
            <v>16/03/2009</v>
          </cell>
          <cell r="F171" t="str">
            <v>26/03/2009</v>
          </cell>
          <cell r="G171" t="str">
            <v>IFR</v>
          </cell>
          <cell r="H171" t="str">
            <v>DA</v>
          </cell>
          <cell r="I171" t="str">
            <v>F</v>
          </cell>
          <cell r="J171" t="str">
            <v>210</v>
          </cell>
          <cell r="K171" t="str">
            <v>1236-L-NCE-OTC-0072</v>
          </cell>
          <cell r="L171" t="str">
            <v>07/04/2009</v>
          </cell>
          <cell r="N171" t="str">
            <v>C</v>
          </cell>
          <cell r="O171" t="str">
            <v>C</v>
          </cell>
          <cell r="P171" t="str">
            <v>120</v>
          </cell>
          <cell r="Q171" t="str">
            <v>639-LT-220-210-157</v>
          </cell>
          <cell r="R171" t="str">
            <v>15/04/2009</v>
          </cell>
          <cell r="S171" t="str">
            <v>N.R.</v>
          </cell>
          <cell r="T171" t="str">
            <v>210</v>
          </cell>
          <cell r="U171" t="str">
            <v>639</v>
          </cell>
          <cell r="V171" t="e">
            <v>#VALUE!</v>
          </cell>
          <cell r="Y171" t="e">
            <v>#VALUE!</v>
          </cell>
          <cell r="AA171" t="e">
            <v>#VALUE!</v>
          </cell>
        </row>
        <row r="172">
          <cell r="A172" t="str">
            <v>307-05-SJ-GC-EL-MR-005</v>
          </cell>
          <cell r="B172" t="str">
            <v>DC System Material Requisition</v>
          </cell>
          <cell r="C172" t="str">
            <v>D0</v>
          </cell>
          <cell r="D172" t="str">
            <v>639-TS-210-0172</v>
          </cell>
          <cell r="E172" t="str">
            <v>16/03/2009</v>
          </cell>
          <cell r="F172" t="str">
            <v>26/03/2009</v>
          </cell>
          <cell r="G172" t="str">
            <v>IFR</v>
          </cell>
          <cell r="H172" t="str">
            <v>DA</v>
          </cell>
          <cell r="I172" t="str">
            <v>F</v>
          </cell>
          <cell r="J172" t="str">
            <v>210</v>
          </cell>
          <cell r="K172" t="str">
            <v>1236-L-NCE-OTC-0072</v>
          </cell>
          <cell r="L172" t="str">
            <v>07/04/2009</v>
          </cell>
          <cell r="N172" t="str">
            <v>C</v>
          </cell>
          <cell r="O172" t="str">
            <v>C</v>
          </cell>
          <cell r="P172" t="str">
            <v>120</v>
          </cell>
          <cell r="Q172" t="str">
            <v>639-LT-220-210-157</v>
          </cell>
          <cell r="R172" t="str">
            <v>15/04/2009</v>
          </cell>
          <cell r="S172" t="str">
            <v>N.R.</v>
          </cell>
          <cell r="T172" t="str">
            <v>210</v>
          </cell>
          <cell r="U172" t="str">
            <v>639</v>
          </cell>
          <cell r="V172" t="e">
            <v>#VALUE!</v>
          </cell>
          <cell r="Y172" t="e">
            <v>#VALUE!</v>
          </cell>
          <cell r="AA172" t="e">
            <v>#VALUE!</v>
          </cell>
        </row>
        <row r="173">
          <cell r="A173" t="str">
            <v>307-05-SJ-GC-EL-MR-006</v>
          </cell>
          <cell r="B173" t="str">
            <v>UPS System Material Requisition</v>
          </cell>
          <cell r="C173" t="str">
            <v>D0</v>
          </cell>
          <cell r="D173" t="str">
            <v>639-TS-210-0172</v>
          </cell>
          <cell r="E173" t="str">
            <v>16/03/2009</v>
          </cell>
          <cell r="F173" t="str">
            <v>26/03/2009</v>
          </cell>
          <cell r="G173" t="str">
            <v>IFR</v>
          </cell>
          <cell r="H173" t="str">
            <v>DA</v>
          </cell>
          <cell r="I173" t="str">
            <v>F</v>
          </cell>
          <cell r="J173" t="str">
            <v>210</v>
          </cell>
          <cell r="K173" t="str">
            <v>1236-L-NCE-OTC-0072</v>
          </cell>
          <cell r="L173" t="str">
            <v>07/04/2009</v>
          </cell>
          <cell r="N173" t="str">
            <v>C</v>
          </cell>
          <cell r="O173" t="str">
            <v>C</v>
          </cell>
          <cell r="P173" t="str">
            <v>120</v>
          </cell>
          <cell r="Q173" t="str">
            <v>639-LT-220-210-157</v>
          </cell>
          <cell r="R173" t="str">
            <v>15/04/2009</v>
          </cell>
          <cell r="S173" t="str">
            <v>N.R.</v>
          </cell>
          <cell r="T173" t="str">
            <v>210</v>
          </cell>
          <cell r="U173" t="str">
            <v>639</v>
          </cell>
          <cell r="V173" t="e">
            <v>#VALUE!</v>
          </cell>
          <cell r="Y173" t="e">
            <v>#VALUE!</v>
          </cell>
          <cell r="AA173" t="e">
            <v>#VALUE!</v>
          </cell>
        </row>
        <row r="174">
          <cell r="A174" t="str">
            <v>307-05-SJ-GC-IN-SP-003</v>
          </cell>
          <cell r="B174" t="str">
            <v xml:space="preserve">Specification For Instrument Piping &amp; Tubing </v>
          </cell>
          <cell r="C174" t="str">
            <v>D0</v>
          </cell>
          <cell r="D174" t="str">
            <v>639-TS-210-0178</v>
          </cell>
          <cell r="E174" t="str">
            <v>17/03/2009</v>
          </cell>
          <cell r="F174" t="str">
            <v>27/03/2009</v>
          </cell>
          <cell r="G174" t="str">
            <v>IFR</v>
          </cell>
          <cell r="H174" t="str">
            <v>DA</v>
          </cell>
          <cell r="I174" t="str">
            <v>F</v>
          </cell>
          <cell r="J174" t="str">
            <v>210</v>
          </cell>
          <cell r="K174" t="str">
            <v>E-COM-NCE-OTC-09-05-31-(01)</v>
          </cell>
          <cell r="L174" t="str">
            <v>31/05/2009</v>
          </cell>
          <cell r="N174" t="str">
            <v>A</v>
          </cell>
          <cell r="O174" t="str">
            <v>A</v>
          </cell>
          <cell r="P174" t="str">
            <v>110</v>
          </cell>
          <cell r="U174" t="str">
            <v>639</v>
          </cell>
          <cell r="V174" t="str">
            <v>A</v>
          </cell>
          <cell r="Y174" t="e">
            <v>#VALUE!</v>
          </cell>
          <cell r="AA174" t="e">
            <v>#VALUE!</v>
          </cell>
        </row>
        <row r="175">
          <cell r="A175" t="str">
            <v>307-05-SJ-GC-IN-SP-003</v>
          </cell>
          <cell r="B175" t="str">
            <v xml:space="preserve">Specification For Instrument Piping &amp; Tubing </v>
          </cell>
          <cell r="C175" t="str">
            <v>D0</v>
          </cell>
          <cell r="D175" t="str">
            <v>639-TS-210-0178</v>
          </cell>
          <cell r="E175" t="str">
            <v>17/03/2009</v>
          </cell>
          <cell r="F175" t="str">
            <v>27/03/2009</v>
          </cell>
          <cell r="G175" t="str">
            <v>IFR</v>
          </cell>
          <cell r="H175" t="str">
            <v>DA</v>
          </cell>
          <cell r="I175" t="str">
            <v>F</v>
          </cell>
          <cell r="J175" t="str">
            <v>210</v>
          </cell>
          <cell r="K175" t="str">
            <v>E-COM-NCE-OTC-09-05-31-(01)</v>
          </cell>
          <cell r="L175" t="str">
            <v>31/05/2009</v>
          </cell>
          <cell r="N175" t="str">
            <v>A</v>
          </cell>
          <cell r="O175" t="str">
            <v>A</v>
          </cell>
          <cell r="P175" t="str">
            <v>110</v>
          </cell>
          <cell r="U175" t="str">
            <v>639</v>
          </cell>
          <cell r="V175" t="str">
            <v>A</v>
          </cell>
          <cell r="Y175" t="e">
            <v>#VALUE!</v>
          </cell>
          <cell r="AA175" t="e">
            <v>#VALUE!</v>
          </cell>
        </row>
        <row r="176">
          <cell r="A176" t="str">
            <v>307-05-SJ-GC-PC-RM-004</v>
          </cell>
          <cell r="B176" t="str">
            <v>Monthly Progress Report No.04</v>
          </cell>
          <cell r="C176" t="str">
            <v>D0</v>
          </cell>
          <cell r="D176" t="str">
            <v>639-TS-210-0181</v>
          </cell>
          <cell r="E176" t="str">
            <v>17/03/2009</v>
          </cell>
          <cell r="F176" t="str">
            <v>27/03/2009</v>
          </cell>
          <cell r="G176" t="str">
            <v>IFR</v>
          </cell>
          <cell r="H176" t="str">
            <v>DA</v>
          </cell>
          <cell r="I176" t="str">
            <v>F</v>
          </cell>
          <cell r="J176" t="str">
            <v>210</v>
          </cell>
          <cell r="U176" t="str">
            <v>639</v>
          </cell>
          <cell r="V176" t="e">
            <v>#VALUE!</v>
          </cell>
          <cell r="Y176" t="e">
            <v>#VALUE!</v>
          </cell>
          <cell r="AA176" t="e">
            <v>#VALUE!</v>
          </cell>
        </row>
        <row r="177">
          <cell r="A177" t="str">
            <v>307-05-SJ-GC-IN-IL-005</v>
          </cell>
          <cell r="B177" t="str">
            <v xml:space="preserve">I/O List For Distributed Control System (DCS) </v>
          </cell>
          <cell r="C177" t="str">
            <v>D0</v>
          </cell>
          <cell r="D177" t="str">
            <v>639-TS-210-0183</v>
          </cell>
          <cell r="E177" t="str">
            <v>18/03/2009</v>
          </cell>
          <cell r="F177" t="str">
            <v>28/03/2009</v>
          </cell>
          <cell r="G177" t="str">
            <v>IFR</v>
          </cell>
          <cell r="H177" t="str">
            <v>DA</v>
          </cell>
          <cell r="I177" t="str">
            <v>F</v>
          </cell>
          <cell r="J177" t="str">
            <v>210</v>
          </cell>
          <cell r="K177" t="str">
            <v>1236-L-NCE-OTC-0222</v>
          </cell>
          <cell r="L177" t="str">
            <v>30/05/2009</v>
          </cell>
          <cell r="N177" t="str">
            <v>C</v>
          </cell>
          <cell r="O177" t="str">
            <v>C</v>
          </cell>
          <cell r="P177" t="str">
            <v>120</v>
          </cell>
          <cell r="U177" t="str">
            <v>639</v>
          </cell>
          <cell r="V177" t="e">
            <v>#VALUE!</v>
          </cell>
          <cell r="Y177" t="e">
            <v>#VALUE!</v>
          </cell>
          <cell r="AA177" t="e">
            <v>#VALUE!</v>
          </cell>
        </row>
        <row r="178">
          <cell r="A178" t="str">
            <v>307-05-SJ-GC-PC-GL-001</v>
          </cell>
          <cell r="B178" t="str">
            <v>Document &amp; Drawing List</v>
          </cell>
          <cell r="C178" t="str">
            <v>D0</v>
          </cell>
          <cell r="D178" t="str">
            <v>639-TS-210-0188</v>
          </cell>
          <cell r="E178" t="str">
            <v>04/07/2009</v>
          </cell>
          <cell r="F178" t="str">
            <v>17/04/2009</v>
          </cell>
          <cell r="G178" t="str">
            <v>IFR</v>
          </cell>
          <cell r="H178" t="str">
            <v>DA</v>
          </cell>
          <cell r="I178" t="str">
            <v>F</v>
          </cell>
          <cell r="J178" t="str">
            <v>210</v>
          </cell>
          <cell r="K178" t="str">
            <v>1236-L-NCE-OTC-0094</v>
          </cell>
          <cell r="L178" t="str">
            <v>19/04/2009</v>
          </cell>
          <cell r="N178" t="str">
            <v>C</v>
          </cell>
          <cell r="O178" t="str">
            <v>C</v>
          </cell>
          <cell r="P178" t="str">
            <v>120</v>
          </cell>
          <cell r="Q178" t="str">
            <v>639-LT-220-210-201</v>
          </cell>
          <cell r="R178" t="str">
            <v>02/05/2009</v>
          </cell>
          <cell r="S178" t="str">
            <v>N.R.</v>
          </cell>
          <cell r="T178" t="str">
            <v>210</v>
          </cell>
          <cell r="U178" t="str">
            <v>639</v>
          </cell>
          <cell r="V178" t="e">
            <v>#VALUE!</v>
          </cell>
          <cell r="Y178" t="e">
            <v>#VALUE!</v>
          </cell>
          <cell r="AA178" t="e">
            <v>#VALUE!</v>
          </cell>
        </row>
        <row r="179">
          <cell r="A179" t="str">
            <v>307-05-SJ-GC-PC-GL-001</v>
          </cell>
          <cell r="B179" t="str">
            <v>Document &amp; Drawing List</v>
          </cell>
          <cell r="C179" t="str">
            <v>D0</v>
          </cell>
          <cell r="D179" t="str">
            <v>639-TS-210-0188</v>
          </cell>
          <cell r="E179" t="str">
            <v>04/07/2009</v>
          </cell>
          <cell r="F179" t="str">
            <v>17/04/2009</v>
          </cell>
          <cell r="G179" t="str">
            <v>IFR</v>
          </cell>
          <cell r="H179" t="str">
            <v>DA</v>
          </cell>
          <cell r="I179" t="str">
            <v>F</v>
          </cell>
          <cell r="J179" t="str">
            <v>210</v>
          </cell>
          <cell r="K179" t="str">
            <v>1236-L-NCE-OTC-0106</v>
          </cell>
          <cell r="L179" t="str">
            <v>20/04/2009</v>
          </cell>
          <cell r="N179" t="str">
            <v>C</v>
          </cell>
          <cell r="O179" t="str">
            <v>C</v>
          </cell>
          <cell r="P179" t="str">
            <v>120</v>
          </cell>
          <cell r="Q179" t="str">
            <v>639-LT-220-210-182</v>
          </cell>
          <cell r="R179" t="str">
            <v>25/04/2009</v>
          </cell>
          <cell r="S179" t="str">
            <v>N.R.</v>
          </cell>
          <cell r="T179" t="str">
            <v>210</v>
          </cell>
          <cell r="U179" t="str">
            <v>639</v>
          </cell>
          <cell r="V179" t="e">
            <v>#VALUE!</v>
          </cell>
          <cell r="Y179" t="e">
            <v>#VALUE!</v>
          </cell>
          <cell r="AA179" t="e">
            <v>#VALUE!</v>
          </cell>
        </row>
        <row r="180">
          <cell r="A180" t="str">
            <v>307-05-SJ-GC-PC-GL-001</v>
          </cell>
          <cell r="B180" t="str">
            <v>Document &amp; Drawing List</v>
          </cell>
          <cell r="C180" t="str">
            <v>D0</v>
          </cell>
          <cell r="D180" t="str">
            <v>639-TS-210-0188</v>
          </cell>
          <cell r="E180" t="str">
            <v>04/07/2009</v>
          </cell>
          <cell r="F180" t="str">
            <v>17/04/2009</v>
          </cell>
          <cell r="G180" t="str">
            <v>IFR</v>
          </cell>
          <cell r="H180" t="str">
            <v>DA</v>
          </cell>
          <cell r="I180" t="str">
            <v>F</v>
          </cell>
          <cell r="J180" t="str">
            <v>210</v>
          </cell>
          <cell r="K180" t="str">
            <v>1236-L-NCE-OTC-0112</v>
          </cell>
          <cell r="L180" t="str">
            <v>22/04/2009</v>
          </cell>
          <cell r="N180" t="str">
            <v>C</v>
          </cell>
          <cell r="O180" t="str">
            <v>C</v>
          </cell>
          <cell r="P180" t="str">
            <v>120</v>
          </cell>
          <cell r="U180" t="str">
            <v>639</v>
          </cell>
          <cell r="V180" t="e">
            <v>#VALUE!</v>
          </cell>
          <cell r="Y180" t="e">
            <v>#VALUE!</v>
          </cell>
          <cell r="AA180" t="e">
            <v>#VALUE!</v>
          </cell>
        </row>
        <row r="181">
          <cell r="A181" t="str">
            <v>307-05-SJ-GC-PU-PI-106</v>
          </cell>
          <cell r="B181" t="str">
            <v>Piping &amp; Instrumentation Diagram Pig Launcher</v>
          </cell>
          <cell r="C181" t="str">
            <v>D1</v>
          </cell>
          <cell r="D181" t="str">
            <v>639-TS-210-0190</v>
          </cell>
          <cell r="E181" t="str">
            <v>07/04/2009</v>
          </cell>
          <cell r="F181" t="str">
            <v>17/04/2009</v>
          </cell>
          <cell r="G181" t="str">
            <v>IFA</v>
          </cell>
          <cell r="H181" t="str">
            <v>RA</v>
          </cell>
          <cell r="I181" t="str">
            <v>R</v>
          </cell>
          <cell r="J181" t="str">
            <v>210</v>
          </cell>
          <cell r="K181" t="str">
            <v>1236-L-NCE-OTC-0081</v>
          </cell>
          <cell r="L181" t="str">
            <v>13/04/2009</v>
          </cell>
          <cell r="N181" t="str">
            <v>C</v>
          </cell>
          <cell r="O181" t="str">
            <v>C</v>
          </cell>
          <cell r="P181" t="str">
            <v>120</v>
          </cell>
          <cell r="U181" t="str">
            <v>639</v>
          </cell>
          <cell r="V181" t="e">
            <v>#VALUE!</v>
          </cell>
          <cell r="Y181" t="e">
            <v>#VALUE!</v>
          </cell>
          <cell r="AA181" t="e">
            <v>#VALUE!</v>
          </cell>
        </row>
        <row r="182">
          <cell r="A182" t="str">
            <v>307-05-SJ-GC-EL-DG-001</v>
          </cell>
          <cell r="B182" t="str">
            <v>MV &amp; LV Switchger Metering &amp; Protection Diagram</v>
          </cell>
          <cell r="C182" t="str">
            <v>D0</v>
          </cell>
          <cell r="D182" t="str">
            <v>639-TS-210-0192</v>
          </cell>
          <cell r="E182" t="str">
            <v>08/04/2009</v>
          </cell>
          <cell r="F182" t="str">
            <v>18/04/2009</v>
          </cell>
          <cell r="G182" t="str">
            <v>IFR</v>
          </cell>
          <cell r="H182" t="str">
            <v>DA</v>
          </cell>
          <cell r="I182" t="str">
            <v>F</v>
          </cell>
          <cell r="J182" t="str">
            <v>210</v>
          </cell>
          <cell r="K182" t="str">
            <v>1236-L-NCE-OTC-0095</v>
          </cell>
          <cell r="L182" t="str">
            <v>19/04/2009</v>
          </cell>
          <cell r="N182" t="str">
            <v>C</v>
          </cell>
          <cell r="O182" t="str">
            <v>C</v>
          </cell>
          <cell r="P182" t="str">
            <v>120</v>
          </cell>
          <cell r="Q182" t="str">
            <v>639-LT-220-210-192</v>
          </cell>
          <cell r="R182" t="str">
            <v>28/04/2009</v>
          </cell>
          <cell r="S182" t="str">
            <v>N.R.</v>
          </cell>
          <cell r="T182" t="str">
            <v>210</v>
          </cell>
          <cell r="U182" t="str">
            <v>639</v>
          </cell>
          <cell r="V182" t="e">
            <v>#VALUE!</v>
          </cell>
          <cell r="Y182" t="e">
            <v>#VALUE!</v>
          </cell>
          <cell r="AA182" t="e">
            <v>#VALUE!</v>
          </cell>
        </row>
        <row r="183">
          <cell r="A183" t="str">
            <v>307-05-SJ-GC-EL-DG-002</v>
          </cell>
          <cell r="B183" t="str">
            <v>Termination &amp; Wiring Diagram</v>
          </cell>
          <cell r="C183" t="str">
            <v>D0</v>
          </cell>
          <cell r="D183" t="str">
            <v>639-TS-210-0192</v>
          </cell>
          <cell r="E183" t="str">
            <v>08/04/2009</v>
          </cell>
          <cell r="F183" t="str">
            <v>18/04/2009</v>
          </cell>
          <cell r="G183" t="str">
            <v>IFR</v>
          </cell>
          <cell r="H183" t="str">
            <v>DA</v>
          </cell>
          <cell r="I183" t="str">
            <v>F</v>
          </cell>
          <cell r="J183" t="str">
            <v>210</v>
          </cell>
          <cell r="K183" t="str">
            <v>1236-L-NCE-OTC-0095</v>
          </cell>
          <cell r="L183" t="str">
            <v>19/04/2009</v>
          </cell>
          <cell r="N183" t="str">
            <v>C</v>
          </cell>
          <cell r="O183" t="str">
            <v>C</v>
          </cell>
          <cell r="P183" t="str">
            <v>120</v>
          </cell>
          <cell r="Q183" t="str">
            <v>639-LT-220-210-192</v>
          </cell>
          <cell r="R183" t="str">
            <v>28/04/2009</v>
          </cell>
          <cell r="S183" t="str">
            <v>N.R.</v>
          </cell>
          <cell r="T183" t="str">
            <v>210</v>
          </cell>
          <cell r="U183" t="str">
            <v>639</v>
          </cell>
          <cell r="V183" t="e">
            <v>#VALUE!</v>
          </cell>
          <cell r="Y183" t="e">
            <v>#VALUE!</v>
          </cell>
          <cell r="AA183" t="e">
            <v>#VALUE!</v>
          </cell>
        </row>
        <row r="184">
          <cell r="A184" t="str">
            <v>307-05-SJ-GC-PU-PC-001</v>
          </cell>
          <cell r="B184" t="str">
            <v>Process Description</v>
          </cell>
          <cell r="C184" t="str">
            <v>D0</v>
          </cell>
          <cell r="D184" t="str">
            <v>639-TS-210-0197</v>
          </cell>
          <cell r="E184" t="str">
            <v>12/04/2009</v>
          </cell>
          <cell r="F184" t="str">
            <v>22/04/2009</v>
          </cell>
          <cell r="G184" t="str">
            <v>IFR</v>
          </cell>
          <cell r="H184" t="str">
            <v>DA</v>
          </cell>
          <cell r="I184" t="str">
            <v>F</v>
          </cell>
          <cell r="J184" t="str">
            <v>210</v>
          </cell>
          <cell r="K184" t="str">
            <v>‎1236-L-NCE-OTC-0119</v>
          </cell>
          <cell r="L184" t="str">
            <v>25/04/2009</v>
          </cell>
          <cell r="N184" t="str">
            <v>C</v>
          </cell>
          <cell r="O184" t="str">
            <v>C</v>
          </cell>
          <cell r="P184" t="str">
            <v>120</v>
          </cell>
          <cell r="Q184" t="str">
            <v>639-LT-220-210-220</v>
          </cell>
          <cell r="R184" t="str">
            <v>09/05/2009</v>
          </cell>
          <cell r="S184" t="str">
            <v>N.R.</v>
          </cell>
          <cell r="T184" t="str">
            <v>210</v>
          </cell>
          <cell r="U184" t="str">
            <v>639</v>
          </cell>
          <cell r="V184" t="e">
            <v>#VALUE!</v>
          </cell>
          <cell r="Y184" t="e">
            <v>#VALUE!</v>
          </cell>
          <cell r="AA184" t="e">
            <v>#VALUE!</v>
          </cell>
        </row>
        <row r="185">
          <cell r="A185" t="str">
            <v>307-05-SJ-GC-PU-PC-001</v>
          </cell>
          <cell r="B185" t="str">
            <v>Process Description</v>
          </cell>
          <cell r="C185" t="str">
            <v>D0</v>
          </cell>
          <cell r="D185" t="str">
            <v>639-TS-210-0197</v>
          </cell>
          <cell r="E185" t="str">
            <v>12/04/2009</v>
          </cell>
          <cell r="F185" t="str">
            <v>22/04/2009</v>
          </cell>
          <cell r="G185" t="str">
            <v>IFR</v>
          </cell>
          <cell r="H185" t="str">
            <v>DA</v>
          </cell>
          <cell r="I185" t="str">
            <v>F</v>
          </cell>
          <cell r="J185" t="str">
            <v>210</v>
          </cell>
          <cell r="K185" t="str">
            <v>‎1236-L-NCE-OTC-0119</v>
          </cell>
          <cell r="L185" t="str">
            <v>25/04/2009</v>
          </cell>
          <cell r="N185" t="str">
            <v>C</v>
          </cell>
          <cell r="O185" t="str">
            <v>C</v>
          </cell>
          <cell r="P185" t="str">
            <v>120</v>
          </cell>
          <cell r="Q185" t="str">
            <v>639-LT-220-210-244</v>
          </cell>
          <cell r="R185" t="str">
            <v>16/05/2009</v>
          </cell>
          <cell r="S185" t="str">
            <v>N.R.</v>
          </cell>
          <cell r="T185" t="str">
            <v>210</v>
          </cell>
          <cell r="U185" t="str">
            <v>639</v>
          </cell>
          <cell r="V185" t="e">
            <v>#VALUE!</v>
          </cell>
          <cell r="Y185" t="e">
            <v>#VALUE!</v>
          </cell>
          <cell r="AA185" t="e">
            <v>#VALUE!</v>
          </cell>
        </row>
        <row r="186">
          <cell r="A186" t="str">
            <v>307-05-SJ-GC-PU-EQ-001</v>
          </cell>
          <cell r="B186" t="str">
            <v>Equipment List</v>
          </cell>
          <cell r="C186" t="str">
            <v>D0</v>
          </cell>
          <cell r="D186" t="str">
            <v>639-TS-210-0197</v>
          </cell>
          <cell r="E186" t="str">
            <v>12/04/2009</v>
          </cell>
          <cell r="F186" t="str">
            <v>22/04/2009</v>
          </cell>
          <cell r="G186" t="str">
            <v>IFR</v>
          </cell>
          <cell r="H186" t="str">
            <v>DA</v>
          </cell>
          <cell r="I186" t="str">
            <v>F</v>
          </cell>
          <cell r="J186" t="str">
            <v>210</v>
          </cell>
          <cell r="K186" t="str">
            <v>‎1236-L-NCE-OTC-0119</v>
          </cell>
          <cell r="L186" t="str">
            <v>25/04/2009</v>
          </cell>
          <cell r="N186" t="str">
            <v>C</v>
          </cell>
          <cell r="O186" t="str">
            <v>C</v>
          </cell>
          <cell r="P186" t="str">
            <v>120</v>
          </cell>
          <cell r="Q186" t="str">
            <v>639-LT-220-210-220</v>
          </cell>
          <cell r="R186" t="str">
            <v>09/05/2009</v>
          </cell>
          <cell r="S186" t="str">
            <v>N.R.</v>
          </cell>
          <cell r="T186" t="str">
            <v>210</v>
          </cell>
          <cell r="U186" t="str">
            <v>639</v>
          </cell>
          <cell r="V186" t="e">
            <v>#VALUE!</v>
          </cell>
          <cell r="Y186" t="e">
            <v>#VALUE!</v>
          </cell>
          <cell r="AA186" t="e">
            <v>#VALUE!</v>
          </cell>
        </row>
        <row r="187">
          <cell r="A187" t="str">
            <v>307-05-SJ-GC-PU-EQ-001</v>
          </cell>
          <cell r="B187" t="str">
            <v>Equipment List</v>
          </cell>
          <cell r="C187" t="str">
            <v>D0</v>
          </cell>
          <cell r="D187" t="str">
            <v>639-TS-210-0197</v>
          </cell>
          <cell r="E187" t="str">
            <v>12/04/2009</v>
          </cell>
          <cell r="F187" t="str">
            <v>22/04/2009</v>
          </cell>
          <cell r="G187" t="str">
            <v>IFR</v>
          </cell>
          <cell r="H187" t="str">
            <v>DA</v>
          </cell>
          <cell r="I187" t="str">
            <v>F</v>
          </cell>
          <cell r="J187" t="str">
            <v>210</v>
          </cell>
          <cell r="K187" t="str">
            <v>‎1236-L-NCE-OTC-0119</v>
          </cell>
          <cell r="L187" t="str">
            <v>25/04/2009</v>
          </cell>
          <cell r="N187" t="str">
            <v>C</v>
          </cell>
          <cell r="O187" t="str">
            <v>C</v>
          </cell>
          <cell r="P187" t="str">
            <v>120</v>
          </cell>
          <cell r="Q187" t="str">
            <v>639-LT-220-210-244</v>
          </cell>
          <cell r="R187" t="str">
            <v>16/05/2009</v>
          </cell>
          <cell r="S187" t="str">
            <v>N.R.</v>
          </cell>
          <cell r="T187" t="str">
            <v>210</v>
          </cell>
          <cell r="U187" t="str">
            <v>639</v>
          </cell>
          <cell r="V187" t="e">
            <v>#VALUE!</v>
          </cell>
          <cell r="Y187" t="e">
            <v>#VALUE!</v>
          </cell>
          <cell r="AA187" t="e">
            <v>#VALUE!</v>
          </cell>
        </row>
        <row r="188">
          <cell r="A188" t="str">
            <v>307-05-SJ-GC-CV-DL-037</v>
          </cell>
          <cell r="B188" t="str">
            <v>Parking Foundation Drawing</v>
          </cell>
          <cell r="C188" t="str">
            <v>D2</v>
          </cell>
          <cell r="D188" t="str">
            <v>639-TS-210-0200</v>
          </cell>
          <cell r="E188" t="str">
            <v>13/04/2009</v>
          </cell>
          <cell r="F188" t="str">
            <v>23/04/2009</v>
          </cell>
          <cell r="G188" t="str">
            <v>AFC</v>
          </cell>
          <cell r="H188" t="str">
            <v>A</v>
          </cell>
          <cell r="I188" t="str">
            <v>A</v>
          </cell>
          <cell r="J188" t="str">
            <v>210</v>
          </cell>
          <cell r="K188" t="str">
            <v>1236-L-NCE-OTC-0213</v>
          </cell>
          <cell r="L188" t="str">
            <v>30/05/2009</v>
          </cell>
          <cell r="N188" t="str">
            <v>C</v>
          </cell>
          <cell r="O188" t="str">
            <v>C</v>
          </cell>
          <cell r="P188" t="str">
            <v>120</v>
          </cell>
          <cell r="U188" t="str">
            <v>639</v>
          </cell>
          <cell r="V188" t="str">
            <v>A</v>
          </cell>
          <cell r="Y188" t="e">
            <v>#VALUE!</v>
          </cell>
          <cell r="AA188" t="e">
            <v>#VALUE!</v>
          </cell>
        </row>
        <row r="189">
          <cell r="A189" t="str">
            <v>307-05-SJ-GC-CV-DL-037</v>
          </cell>
          <cell r="B189" t="str">
            <v>Parking Foundation Drawing</v>
          </cell>
          <cell r="C189" t="str">
            <v>D2</v>
          </cell>
          <cell r="D189" t="str">
            <v>639-TS-210-0200</v>
          </cell>
          <cell r="E189" t="str">
            <v>13/04/2009</v>
          </cell>
          <cell r="F189" t="str">
            <v>23/04/2009</v>
          </cell>
          <cell r="G189" t="str">
            <v>AFC</v>
          </cell>
          <cell r="H189" t="str">
            <v>A</v>
          </cell>
          <cell r="I189" t="str">
            <v>A</v>
          </cell>
          <cell r="J189" t="str">
            <v>210</v>
          </cell>
          <cell r="K189" t="str">
            <v>E-COM-NCE-OTC-0205-CV-09-06-23-(9)</v>
          </cell>
          <cell r="L189" t="str">
            <v>23/06/2009</v>
          </cell>
          <cell r="N189" t="str">
            <v>C</v>
          </cell>
          <cell r="O189" t="str">
            <v>C</v>
          </cell>
          <cell r="P189" t="str">
            <v>110</v>
          </cell>
          <cell r="U189" t="str">
            <v>639</v>
          </cell>
          <cell r="V189" t="str">
            <v>A</v>
          </cell>
          <cell r="Y189" t="e">
            <v>#VALUE!</v>
          </cell>
          <cell r="AA189" t="e">
            <v>#VALUE!</v>
          </cell>
        </row>
        <row r="190">
          <cell r="A190" t="str">
            <v>307-05-SJ-GC-AR-DL-008</v>
          </cell>
          <cell r="B190" t="str">
            <v>Chemical Storage Shelter Architectural Drawing</v>
          </cell>
          <cell r="C190" t="str">
            <v>D2</v>
          </cell>
          <cell r="D190" t="str">
            <v>639-TS-210-0201</v>
          </cell>
          <cell r="E190" t="str">
            <v>13/04/2009</v>
          </cell>
          <cell r="F190" t="str">
            <v>23/04/2009</v>
          </cell>
          <cell r="G190" t="str">
            <v>AFC</v>
          </cell>
          <cell r="H190" t="str">
            <v>A</v>
          </cell>
          <cell r="I190" t="str">
            <v>A</v>
          </cell>
          <cell r="J190" t="str">
            <v>210</v>
          </cell>
          <cell r="K190" t="str">
            <v>1236-L-NCE-OTC-0147</v>
          </cell>
          <cell r="L190" t="str">
            <v>02/05/2009</v>
          </cell>
          <cell r="N190" t="str">
            <v>C</v>
          </cell>
          <cell r="O190" t="str">
            <v>C</v>
          </cell>
          <cell r="P190" t="str">
            <v>120</v>
          </cell>
          <cell r="Q190" t="str">
            <v>639-LT-220-210-211</v>
          </cell>
          <cell r="R190" t="str">
            <v>03/05/2009</v>
          </cell>
          <cell r="S190" t="str">
            <v>N.R.</v>
          </cell>
          <cell r="T190" t="str">
            <v>210</v>
          </cell>
          <cell r="U190" t="str">
            <v>639</v>
          </cell>
          <cell r="V190" t="str">
            <v>A</v>
          </cell>
          <cell r="Y190" t="e">
            <v>#VALUE!</v>
          </cell>
          <cell r="AA190" t="e">
            <v>#VALUE!</v>
          </cell>
        </row>
        <row r="191">
          <cell r="A191" t="str">
            <v>307-05-SJ-GC-PP-DS-002</v>
          </cell>
          <cell r="B191" t="str">
            <v>Barred TEE  Data sheet</v>
          </cell>
          <cell r="C191" t="str">
            <v>D2</v>
          </cell>
          <cell r="D191" t="str">
            <v>639-TS-210-0202</v>
          </cell>
          <cell r="E191" t="str">
            <v>13/04/2009</v>
          </cell>
          <cell r="F191" t="str">
            <v>23/04/2009</v>
          </cell>
          <cell r="G191" t="str">
            <v>AFC</v>
          </cell>
          <cell r="H191" t="str">
            <v>A</v>
          </cell>
          <cell r="I191" t="str">
            <v>A</v>
          </cell>
          <cell r="J191" t="str">
            <v>210</v>
          </cell>
          <cell r="K191" t="str">
            <v>1236-L-NCE-OTC-0125</v>
          </cell>
          <cell r="L191" t="str">
            <v>27/04/2009</v>
          </cell>
          <cell r="N191" t="str">
            <v>AFC</v>
          </cell>
          <cell r="O191" t="str">
            <v>A</v>
          </cell>
          <cell r="P191" t="str">
            <v>120</v>
          </cell>
          <cell r="U191" t="str">
            <v>639</v>
          </cell>
          <cell r="V191" t="str">
            <v>A</v>
          </cell>
          <cell r="Y191" t="e">
            <v>#VALUE!</v>
          </cell>
          <cell r="AA191" t="e">
            <v>#VALUE!</v>
          </cell>
        </row>
        <row r="192">
          <cell r="A192" t="str">
            <v>307-05-SJ-GC-AR-DL-006</v>
          </cell>
          <cell r="B192" t="str">
            <v>Fire Extinguisher Shelter Architectural DWG.</v>
          </cell>
          <cell r="C192" t="str">
            <v>D2</v>
          </cell>
          <cell r="D192" t="str">
            <v>639-TS-210-0203</v>
          </cell>
          <cell r="E192" t="str">
            <v>13/04/2009</v>
          </cell>
          <cell r="F192" t="str">
            <v>23/04/2009</v>
          </cell>
          <cell r="G192" t="str">
            <v>IFA</v>
          </cell>
          <cell r="H192" t="str">
            <v>RA</v>
          </cell>
          <cell r="I192" t="str">
            <v>R</v>
          </cell>
          <cell r="J192" t="str">
            <v>210</v>
          </cell>
          <cell r="K192" t="str">
            <v>1236-L-NCE-OTC-0148</v>
          </cell>
          <cell r="L192" t="str">
            <v>02/05/2009</v>
          </cell>
          <cell r="N192" t="str">
            <v>C</v>
          </cell>
          <cell r="O192" t="str">
            <v>C</v>
          </cell>
          <cell r="P192" t="str">
            <v>120</v>
          </cell>
          <cell r="U192" t="str">
            <v>639</v>
          </cell>
          <cell r="V192" t="e">
            <v>#VALUE!</v>
          </cell>
          <cell r="Y192" t="e">
            <v>#VALUE!</v>
          </cell>
          <cell r="AA192" t="e">
            <v>#VALUE!</v>
          </cell>
        </row>
        <row r="193">
          <cell r="A193" t="str">
            <v>307-05-SJ-GC-AR-DL-010</v>
          </cell>
          <cell r="B193" t="str">
            <v>Laboratory Architectural Drawing</v>
          </cell>
          <cell r="C193" t="str">
            <v>D0</v>
          </cell>
          <cell r="D193" t="str">
            <v>639-TS-210-0206</v>
          </cell>
          <cell r="E193" t="str">
            <v>14/04/2009</v>
          </cell>
          <cell r="F193" t="str">
            <v>24/04/2009</v>
          </cell>
          <cell r="G193" t="str">
            <v>IFR</v>
          </cell>
          <cell r="H193" t="str">
            <v>DA</v>
          </cell>
          <cell r="I193" t="str">
            <v>F</v>
          </cell>
          <cell r="J193" t="str">
            <v>210</v>
          </cell>
          <cell r="U193" t="str">
            <v>639</v>
          </cell>
          <cell r="V193" t="e">
            <v>#VALUE!</v>
          </cell>
          <cell r="Y193" t="e">
            <v>#VALUE!</v>
          </cell>
          <cell r="AA193" t="e">
            <v>#VALUE!</v>
          </cell>
        </row>
        <row r="194">
          <cell r="A194" t="str">
            <v>307-05-SJ-GC-PU-SP-003</v>
          </cell>
          <cell r="B194" t="str">
            <v>Process Specification of Flare Stack FS-101</v>
          </cell>
          <cell r="C194" t="str">
            <v>D1</v>
          </cell>
          <cell r="D194" t="str">
            <v>639-TS-210-0208</v>
          </cell>
          <cell r="E194" t="str">
            <v>14/04/2009</v>
          </cell>
          <cell r="F194" t="str">
            <v>24/04/2009</v>
          </cell>
          <cell r="G194" t="str">
            <v>IFA</v>
          </cell>
          <cell r="H194" t="str">
            <v>RA</v>
          </cell>
          <cell r="I194" t="str">
            <v>R</v>
          </cell>
          <cell r="J194" t="str">
            <v>210</v>
          </cell>
          <cell r="K194" t="str">
            <v>1236-L-NCE-OTC-0118</v>
          </cell>
          <cell r="L194" t="str">
            <v>22/04/2009</v>
          </cell>
          <cell r="N194" t="str">
            <v>C</v>
          </cell>
          <cell r="O194" t="str">
            <v>C</v>
          </cell>
          <cell r="P194" t="str">
            <v>120</v>
          </cell>
          <cell r="Q194" t="str">
            <v>639-LT-220-210-193</v>
          </cell>
          <cell r="R194" t="str">
            <v>28/04/2009</v>
          </cell>
          <cell r="S194" t="str">
            <v>N.R.</v>
          </cell>
          <cell r="T194" t="str">
            <v>210</v>
          </cell>
          <cell r="U194" t="str">
            <v>639</v>
          </cell>
          <cell r="V194" t="e">
            <v>#VALUE!</v>
          </cell>
          <cell r="Y194" t="e">
            <v>#VALUE!</v>
          </cell>
          <cell r="AA194" t="e">
            <v>#VALUE!</v>
          </cell>
        </row>
        <row r="195">
          <cell r="A195" t="str">
            <v>307-05-SJ-GC-PU-SP-004</v>
          </cell>
          <cell r="B195" t="str">
            <v>Process Specification For Burn Pit Package BP-101</v>
          </cell>
          <cell r="C195" t="str">
            <v>D1</v>
          </cell>
          <cell r="D195" t="str">
            <v>639-TS-210-0208</v>
          </cell>
          <cell r="E195" t="str">
            <v>14/04/2009</v>
          </cell>
          <cell r="F195" t="str">
            <v>24/04/2009</v>
          </cell>
          <cell r="G195" t="str">
            <v>IFA</v>
          </cell>
          <cell r="H195" t="str">
            <v>RA</v>
          </cell>
          <cell r="I195" t="str">
            <v>R</v>
          </cell>
          <cell r="J195" t="str">
            <v>210</v>
          </cell>
          <cell r="K195" t="str">
            <v>1236-L-NCE-OTC-0118</v>
          </cell>
          <cell r="L195" t="str">
            <v>22/04/2009</v>
          </cell>
          <cell r="N195" t="str">
            <v>C</v>
          </cell>
          <cell r="O195" t="str">
            <v>C</v>
          </cell>
          <cell r="P195" t="str">
            <v>120</v>
          </cell>
          <cell r="Q195" t="str">
            <v>639-LT-220-210-193</v>
          </cell>
          <cell r="R195" t="str">
            <v>28/04/2009</v>
          </cell>
          <cell r="S195" t="str">
            <v>N.R.</v>
          </cell>
          <cell r="T195" t="str">
            <v>210</v>
          </cell>
          <cell r="U195" t="str">
            <v>639</v>
          </cell>
          <cell r="V195" t="e">
            <v>#VALUE!</v>
          </cell>
          <cell r="Y195" t="e">
            <v>#VALUE!</v>
          </cell>
          <cell r="AA195" t="e">
            <v>#VALUE!</v>
          </cell>
        </row>
        <row r="196">
          <cell r="A196" t="str">
            <v>307-05-SJ-GC-EL-CC-001</v>
          </cell>
          <cell r="B196" t="str">
            <v xml:space="preserve">Cable Sizing Calculation </v>
          </cell>
          <cell r="C196" t="str">
            <v>D0</v>
          </cell>
          <cell r="D196" t="str">
            <v>639-TS-210-0209</v>
          </cell>
          <cell r="E196" t="str">
            <v>15/04/2009</v>
          </cell>
          <cell r="F196" t="str">
            <v>25/04/2009</v>
          </cell>
          <cell r="G196" t="str">
            <v>IFR</v>
          </cell>
          <cell r="H196" t="str">
            <v>DA</v>
          </cell>
          <cell r="I196" t="str">
            <v>F</v>
          </cell>
          <cell r="J196" t="str">
            <v>210</v>
          </cell>
          <cell r="K196" t="str">
            <v>1236-L-NCE-OTC-0116</v>
          </cell>
          <cell r="L196" t="str">
            <v>22/04/2009</v>
          </cell>
          <cell r="N196" t="str">
            <v>C</v>
          </cell>
          <cell r="O196" t="str">
            <v>C</v>
          </cell>
          <cell r="P196" t="str">
            <v>120</v>
          </cell>
          <cell r="Q196" t="str">
            <v>639-LT-220-210-196</v>
          </cell>
          <cell r="R196" t="str">
            <v>28/04/2009</v>
          </cell>
          <cell r="S196" t="str">
            <v>N.R.</v>
          </cell>
          <cell r="T196" t="str">
            <v>210</v>
          </cell>
          <cell r="U196" t="str">
            <v>639</v>
          </cell>
          <cell r="V196" t="e">
            <v>#VALUE!</v>
          </cell>
          <cell r="Y196" t="e">
            <v>#VALUE!</v>
          </cell>
          <cell r="AA196" t="e">
            <v>#VALUE!</v>
          </cell>
        </row>
        <row r="197">
          <cell r="A197" t="str">
            <v>307-05-SJ-GC-EL-DS-010</v>
          </cell>
          <cell r="B197" t="str">
            <v>Local Control Stations Data Sheet</v>
          </cell>
          <cell r="C197" t="str">
            <v>D0</v>
          </cell>
          <cell r="D197" t="str">
            <v>639-TS-210-0209</v>
          </cell>
          <cell r="E197" t="str">
            <v>15/04/2009</v>
          </cell>
          <cell r="F197" t="str">
            <v>25/04/2009</v>
          </cell>
          <cell r="G197" t="str">
            <v>IFR</v>
          </cell>
          <cell r="H197" t="str">
            <v>DA</v>
          </cell>
          <cell r="I197" t="str">
            <v>F</v>
          </cell>
          <cell r="J197" t="str">
            <v>210</v>
          </cell>
          <cell r="K197" t="str">
            <v xml:space="preserve"> ‎1236-L-NCE-OTC-0131</v>
          </cell>
          <cell r="L197" t="str">
            <v>28/04/2009</v>
          </cell>
          <cell r="N197" t="str">
            <v>C</v>
          </cell>
          <cell r="O197" t="str">
            <v>C</v>
          </cell>
          <cell r="P197" t="str">
            <v>120</v>
          </cell>
          <cell r="Q197" t="str">
            <v>639-LT-220-210-203</v>
          </cell>
          <cell r="R197" t="str">
            <v>02/05/2009</v>
          </cell>
          <cell r="S197" t="str">
            <v>N.R.</v>
          </cell>
          <cell r="T197" t="str">
            <v>210</v>
          </cell>
          <cell r="U197" t="str">
            <v>639</v>
          </cell>
          <cell r="V197" t="e">
            <v>#VALUE!</v>
          </cell>
          <cell r="Y197" t="e">
            <v>#VALUE!</v>
          </cell>
          <cell r="AA197" t="e">
            <v>#VALUE!</v>
          </cell>
        </row>
        <row r="198">
          <cell r="A198" t="str">
            <v>307-05-SJ-GC-EL-DS-011</v>
          </cell>
          <cell r="B198" t="str">
            <v>Diesel Distribution Pump Motor Data Sheet</v>
          </cell>
          <cell r="C198" t="str">
            <v>D0</v>
          </cell>
          <cell r="D198" t="str">
            <v>639-TS-210-0209</v>
          </cell>
          <cell r="E198" t="str">
            <v>15/04/2009</v>
          </cell>
          <cell r="F198" t="str">
            <v>25/04/2009</v>
          </cell>
          <cell r="G198" t="str">
            <v>IFR</v>
          </cell>
          <cell r="H198" t="str">
            <v>DA</v>
          </cell>
          <cell r="I198" t="str">
            <v>F</v>
          </cell>
          <cell r="J198" t="str">
            <v>210</v>
          </cell>
          <cell r="K198" t="str">
            <v xml:space="preserve"> ‎1236-L-NCE-OTC-0131</v>
          </cell>
          <cell r="L198" t="str">
            <v>28/04/2009</v>
          </cell>
          <cell r="N198" t="str">
            <v>C</v>
          </cell>
          <cell r="O198" t="str">
            <v>C</v>
          </cell>
          <cell r="P198" t="str">
            <v>120</v>
          </cell>
          <cell r="Q198" t="str">
            <v>639-LT-220-210-203</v>
          </cell>
          <cell r="R198" t="str">
            <v>02/05/2009</v>
          </cell>
          <cell r="S198" t="str">
            <v>N.R.</v>
          </cell>
          <cell r="T198" t="str">
            <v>210</v>
          </cell>
          <cell r="U198" t="str">
            <v>639</v>
          </cell>
          <cell r="V198" t="e">
            <v>#VALUE!</v>
          </cell>
          <cell r="Y198" t="e">
            <v>#VALUE!</v>
          </cell>
          <cell r="AA198" t="e">
            <v>#VALUE!</v>
          </cell>
        </row>
        <row r="199">
          <cell r="A199" t="str">
            <v>307-05-SJ-GC-EL-DS-012</v>
          </cell>
          <cell r="B199" t="str">
            <v>Diesel Off Loading Pump Motor Data Sheet</v>
          </cell>
          <cell r="C199" t="str">
            <v>D0</v>
          </cell>
          <cell r="D199" t="str">
            <v>639-TS-210-0209</v>
          </cell>
          <cell r="E199" t="str">
            <v>15/04/2009</v>
          </cell>
          <cell r="F199" t="str">
            <v>25/04/2009</v>
          </cell>
          <cell r="G199" t="str">
            <v>IFR</v>
          </cell>
          <cell r="H199" t="str">
            <v>DA</v>
          </cell>
          <cell r="I199" t="str">
            <v>F</v>
          </cell>
          <cell r="J199" t="str">
            <v>210</v>
          </cell>
          <cell r="K199" t="str">
            <v xml:space="preserve"> ‎1236-L-NCE-OTC-0131</v>
          </cell>
          <cell r="L199" t="str">
            <v>28/04/2009</v>
          </cell>
          <cell r="N199" t="str">
            <v>C</v>
          </cell>
          <cell r="O199" t="str">
            <v>C</v>
          </cell>
          <cell r="P199" t="str">
            <v>120</v>
          </cell>
          <cell r="Q199" t="str">
            <v>639-LT-220-210-203</v>
          </cell>
          <cell r="R199" t="str">
            <v>02/05/2009</v>
          </cell>
          <cell r="S199" t="str">
            <v>N.R.</v>
          </cell>
          <cell r="T199" t="str">
            <v>210</v>
          </cell>
          <cell r="U199" t="str">
            <v>639</v>
          </cell>
          <cell r="V199" t="e">
            <v>#VALUE!</v>
          </cell>
          <cell r="Y199" t="e">
            <v>#VALUE!</v>
          </cell>
          <cell r="AA199" t="e">
            <v>#VALUE!</v>
          </cell>
        </row>
        <row r="200">
          <cell r="A200" t="str">
            <v>307-05-SJ-GC-EL-LL-002</v>
          </cell>
          <cell r="B200" t="str">
            <v>Electrical Power Cable List</v>
          </cell>
          <cell r="C200" t="str">
            <v>D0</v>
          </cell>
          <cell r="D200" t="str">
            <v>639-TS-210-0209</v>
          </cell>
          <cell r="E200" t="str">
            <v>15/04/2009</v>
          </cell>
          <cell r="F200" t="str">
            <v>25/04/2009</v>
          </cell>
          <cell r="G200" t="str">
            <v>IFR</v>
          </cell>
          <cell r="H200" t="str">
            <v>DA</v>
          </cell>
          <cell r="I200" t="str">
            <v>F</v>
          </cell>
          <cell r="J200" t="str">
            <v>210</v>
          </cell>
          <cell r="K200" t="str">
            <v xml:space="preserve"> ‎1236-L-NCE-OTC-0131</v>
          </cell>
          <cell r="L200" t="str">
            <v>28/04/2009</v>
          </cell>
          <cell r="N200" t="str">
            <v>C</v>
          </cell>
          <cell r="O200" t="str">
            <v>C</v>
          </cell>
          <cell r="P200" t="str">
            <v>120</v>
          </cell>
          <cell r="Q200" t="str">
            <v>639-LT-220-210-203</v>
          </cell>
          <cell r="R200" t="str">
            <v>02/05/2009</v>
          </cell>
          <cell r="S200" t="str">
            <v>N.R.</v>
          </cell>
          <cell r="T200" t="str">
            <v>210</v>
          </cell>
          <cell r="U200" t="str">
            <v>639</v>
          </cell>
          <cell r="V200" t="e">
            <v>#VALUE!</v>
          </cell>
          <cell r="Y200" t="e">
            <v>#VALUE!</v>
          </cell>
          <cell r="AA200" t="e">
            <v>#VALUE!</v>
          </cell>
        </row>
        <row r="201">
          <cell r="A201" t="str">
            <v>307-05-SJ-GC-IN-DG-001</v>
          </cell>
          <cell r="B201" t="str">
            <v>Instrument Earthing Diagram</v>
          </cell>
          <cell r="C201" t="str">
            <v>D0</v>
          </cell>
          <cell r="D201" t="str">
            <v>639-TS-210-0210</v>
          </cell>
          <cell r="E201" t="str">
            <v>15/04/2009</v>
          </cell>
          <cell r="F201" t="str">
            <v>25/04/2009</v>
          </cell>
          <cell r="G201" t="str">
            <v>IFR</v>
          </cell>
          <cell r="H201" t="str">
            <v>DA</v>
          </cell>
          <cell r="I201" t="str">
            <v>F</v>
          </cell>
          <cell r="J201" t="str">
            <v>210</v>
          </cell>
          <cell r="K201" t="str">
            <v>‎1236-L-NCE-OTC-0195</v>
          </cell>
          <cell r="L201" t="str">
            <v>13/05/2009</v>
          </cell>
          <cell r="N201" t="str">
            <v>C</v>
          </cell>
          <cell r="O201" t="str">
            <v>C</v>
          </cell>
          <cell r="P201" t="str">
            <v>120</v>
          </cell>
          <cell r="U201" t="str">
            <v>639</v>
          </cell>
          <cell r="V201" t="e">
            <v>#VALUE!</v>
          </cell>
          <cell r="Y201" t="e">
            <v>#VALUE!</v>
          </cell>
          <cell r="AA201" t="e">
            <v>#VALUE!</v>
          </cell>
        </row>
        <row r="202">
          <cell r="A202" t="str">
            <v>307-05-SJ-GC-PU-CF-001</v>
          </cell>
          <cell r="B202" t="str">
            <v>Cause &amp; Effect</v>
          </cell>
          <cell r="C202" t="str">
            <v>D0</v>
          </cell>
          <cell r="D202" t="str">
            <v>639-TS-210-0211</v>
          </cell>
          <cell r="E202" t="str">
            <v>15/04/2009</v>
          </cell>
          <cell r="F202" t="str">
            <v>25/04/2009</v>
          </cell>
          <cell r="G202" t="str">
            <v>IFR</v>
          </cell>
          <cell r="H202" t="str">
            <v>DA</v>
          </cell>
          <cell r="I202" t="str">
            <v>F</v>
          </cell>
          <cell r="J202" t="str">
            <v>210</v>
          </cell>
          <cell r="K202" t="str">
            <v>‎1236-L-NCE-OTC-0194</v>
          </cell>
          <cell r="L202" t="str">
            <v>13/05/2009</v>
          </cell>
          <cell r="N202" t="str">
            <v>C</v>
          </cell>
          <cell r="O202" t="str">
            <v>A</v>
          </cell>
          <cell r="P202" t="str">
            <v>120</v>
          </cell>
          <cell r="Q202" t="str">
            <v>639-LT-220-210-308</v>
          </cell>
          <cell r="R202" t="str">
            <v>6/14/2009</v>
          </cell>
          <cell r="S202" t="str">
            <v>N.R.</v>
          </cell>
          <cell r="T202" t="str">
            <v>210</v>
          </cell>
          <cell r="U202" t="str">
            <v>639</v>
          </cell>
          <cell r="V202" t="str">
            <v>A</v>
          </cell>
          <cell r="Y202" t="e">
            <v>#VALUE!</v>
          </cell>
          <cell r="AA202" t="e">
            <v>#VALUE!</v>
          </cell>
        </row>
        <row r="203">
          <cell r="A203" t="str">
            <v>307-05-SJ-GC-IN-DS-014</v>
          </cell>
          <cell r="B203" t="str">
            <v>Data Sheet For Ultrasonic Flow Meters</v>
          </cell>
          <cell r="C203" t="str">
            <v>D0</v>
          </cell>
          <cell r="D203" t="str">
            <v>639-TS-210-0217</v>
          </cell>
          <cell r="E203" t="str">
            <v>19/04/2009</v>
          </cell>
          <cell r="F203" t="str">
            <v>29/04/2009</v>
          </cell>
          <cell r="G203" t="str">
            <v>IFR</v>
          </cell>
          <cell r="H203" t="str">
            <v>DA</v>
          </cell>
          <cell r="I203" t="str">
            <v>F</v>
          </cell>
          <cell r="J203" t="str">
            <v>210</v>
          </cell>
          <cell r="K203" t="str">
            <v>E-COM-NCE-OTC-09-06-06-(06)</v>
          </cell>
          <cell r="L203" t="str">
            <v>06/06/2009</v>
          </cell>
          <cell r="N203" t="str">
            <v>C</v>
          </cell>
          <cell r="O203" t="str">
            <v>C</v>
          </cell>
          <cell r="P203" t="str">
            <v>110</v>
          </cell>
          <cell r="U203" t="str">
            <v>639</v>
          </cell>
          <cell r="V203" t="e">
            <v>#VALUE!</v>
          </cell>
          <cell r="Y203" t="e">
            <v>#VALUE!</v>
          </cell>
          <cell r="AA203" t="e">
            <v>#VALUE!</v>
          </cell>
        </row>
        <row r="204">
          <cell r="A204" t="str">
            <v>307-05-SJ-GC-PP-MR-003</v>
          </cell>
          <cell r="B204" t="str">
            <v>MR For Fitings</v>
          </cell>
          <cell r="C204" t="str">
            <v>D0</v>
          </cell>
          <cell r="D204" t="str">
            <v>639-TS-210-0218</v>
          </cell>
          <cell r="E204" t="str">
            <v>19/04/2009</v>
          </cell>
          <cell r="F204" t="str">
            <v>29/04/2009</v>
          </cell>
          <cell r="G204" t="str">
            <v>IFR</v>
          </cell>
          <cell r="H204" t="str">
            <v>DA</v>
          </cell>
          <cell r="I204" t="str">
            <v>F</v>
          </cell>
          <cell r="J204" t="str">
            <v>210</v>
          </cell>
          <cell r="U204" t="str">
            <v>639</v>
          </cell>
          <cell r="V204" t="e">
            <v>#VALUE!</v>
          </cell>
          <cell r="Y204" t="e">
            <v>#VALUE!</v>
          </cell>
          <cell r="AA204" t="e">
            <v>#VALUE!</v>
          </cell>
        </row>
        <row r="205">
          <cell r="A205" t="str">
            <v>307-05-SJ-GC-PP-MR-002</v>
          </cell>
          <cell r="B205" t="str">
            <v>MR For Pipes</v>
          </cell>
          <cell r="C205" t="str">
            <v>D0</v>
          </cell>
          <cell r="D205" t="str">
            <v>639-TS-210-0218</v>
          </cell>
          <cell r="E205" t="str">
            <v>19/04/2009</v>
          </cell>
          <cell r="F205" t="str">
            <v>29/04/2009</v>
          </cell>
          <cell r="G205" t="str">
            <v>IFR</v>
          </cell>
          <cell r="H205" t="str">
            <v>DA</v>
          </cell>
          <cell r="I205" t="str">
            <v>F</v>
          </cell>
          <cell r="J205" t="str">
            <v>210</v>
          </cell>
          <cell r="U205" t="str">
            <v>639</v>
          </cell>
          <cell r="V205" t="e">
            <v>#VALUE!</v>
          </cell>
          <cell r="Y205" t="e">
            <v>#VALUE!</v>
          </cell>
          <cell r="AA205" t="e">
            <v>#VALUE!</v>
          </cell>
        </row>
        <row r="206">
          <cell r="A206" t="str">
            <v>307-05-SJ-GC-PC-RM-005</v>
          </cell>
          <cell r="B206" t="str">
            <v>Monthly Progress Report No.05</v>
          </cell>
          <cell r="C206" t="str">
            <v>D0</v>
          </cell>
          <cell r="D206" t="str">
            <v>639-TS-210-0219</v>
          </cell>
          <cell r="E206" t="str">
            <v>19/04/2009</v>
          </cell>
          <cell r="F206" t="str">
            <v>29/04/2009</v>
          </cell>
          <cell r="G206" t="str">
            <v>IFR</v>
          </cell>
          <cell r="H206" t="str">
            <v>DA</v>
          </cell>
          <cell r="I206" t="str">
            <v>F</v>
          </cell>
          <cell r="J206" t="str">
            <v>210</v>
          </cell>
          <cell r="U206" t="str">
            <v>639</v>
          </cell>
          <cell r="V206" t="e">
            <v>#VALUE!</v>
          </cell>
          <cell r="Y206" t="e">
            <v>#VALUE!</v>
          </cell>
          <cell r="AA206" t="e">
            <v>#VALUE!</v>
          </cell>
        </row>
        <row r="207">
          <cell r="A207" t="str">
            <v>307-05-SJ-GC-HS-LY-001</v>
          </cell>
          <cell r="B207" t="str">
            <v>Fire &amp; Safety Equipment Layout</v>
          </cell>
          <cell r="C207" t="str">
            <v>D0</v>
          </cell>
          <cell r="D207" t="str">
            <v>639-TS-210-0221</v>
          </cell>
          <cell r="E207" t="str">
            <v>22/04/2009</v>
          </cell>
          <cell r="F207" t="str">
            <v>02/05/2009</v>
          </cell>
          <cell r="G207" t="str">
            <v>IFR</v>
          </cell>
          <cell r="H207" t="str">
            <v>DA</v>
          </cell>
          <cell r="I207" t="str">
            <v>F</v>
          </cell>
          <cell r="J207" t="str">
            <v>210</v>
          </cell>
          <cell r="K207" t="str">
            <v>1236-L-NCE-OTC-0165</v>
          </cell>
          <cell r="L207" t="str">
            <v>04/05/2009</v>
          </cell>
          <cell r="N207" t="str">
            <v>C</v>
          </cell>
          <cell r="O207" t="str">
            <v>C</v>
          </cell>
          <cell r="P207" t="str">
            <v>120</v>
          </cell>
          <cell r="Q207" t="str">
            <v>639-LT-220-210-302</v>
          </cell>
          <cell r="R207" t="str">
            <v>6/10/2009</v>
          </cell>
          <cell r="S207" t="str">
            <v>RJ.</v>
          </cell>
          <cell r="T207" t="str">
            <v>210</v>
          </cell>
          <cell r="U207" t="str">
            <v>639</v>
          </cell>
          <cell r="V207" t="e">
            <v>#VALUE!</v>
          </cell>
          <cell r="Y207" t="e">
            <v>#VALUE!</v>
          </cell>
          <cell r="AA207" t="e">
            <v>#VALUE!</v>
          </cell>
        </row>
        <row r="208">
          <cell r="A208" t="str">
            <v>307-05-SJ-GC-HS-LY-001</v>
          </cell>
          <cell r="B208" t="str">
            <v>Fire &amp; Safety Equipment Layout</v>
          </cell>
          <cell r="C208" t="str">
            <v>D0</v>
          </cell>
          <cell r="D208" t="str">
            <v>639-TS-210-0221</v>
          </cell>
          <cell r="E208" t="str">
            <v>22/04/2009</v>
          </cell>
          <cell r="F208" t="str">
            <v>02/05/2009</v>
          </cell>
          <cell r="G208" t="str">
            <v>IFR</v>
          </cell>
          <cell r="H208" t="str">
            <v>DA</v>
          </cell>
          <cell r="I208" t="str">
            <v>F</v>
          </cell>
          <cell r="J208" t="str">
            <v>210</v>
          </cell>
          <cell r="K208" t="str">
            <v>E-COM-NCE-OTC-0227-HS-09-06-30-(3)</v>
          </cell>
          <cell r="L208" t="str">
            <v>30/06/2009</v>
          </cell>
          <cell r="N208" t="str">
            <v>C</v>
          </cell>
          <cell r="O208" t="str">
            <v>C</v>
          </cell>
          <cell r="P208" t="str">
            <v>110</v>
          </cell>
          <cell r="U208" t="str">
            <v>639</v>
          </cell>
          <cell r="V208" t="e">
            <v>#VALUE!</v>
          </cell>
          <cell r="Y208" t="e">
            <v>#VALUE!</v>
          </cell>
          <cell r="AA208" t="e">
            <v>#VALUE!</v>
          </cell>
        </row>
        <row r="209">
          <cell r="A209" t="str">
            <v>307-05-SJ-GC-HS-LY-002</v>
          </cell>
          <cell r="B209" t="str">
            <v>Hazardous Area Classification Layout</v>
          </cell>
          <cell r="C209" t="str">
            <v>D0</v>
          </cell>
          <cell r="D209" t="str">
            <v>639-TS-210-0221</v>
          </cell>
          <cell r="E209" t="str">
            <v>22/04/2009</v>
          </cell>
          <cell r="F209" t="str">
            <v>02/05/2009</v>
          </cell>
          <cell r="G209" t="str">
            <v>IFR</v>
          </cell>
          <cell r="H209" t="str">
            <v>DA</v>
          </cell>
          <cell r="I209" t="str">
            <v>F</v>
          </cell>
          <cell r="J209" t="str">
            <v>210</v>
          </cell>
          <cell r="U209" t="str">
            <v>639</v>
          </cell>
          <cell r="V209" t="e">
            <v>#VALUE!</v>
          </cell>
          <cell r="Y209" t="e">
            <v>#VALUE!</v>
          </cell>
          <cell r="AA209" t="e">
            <v>#VALUE!</v>
          </cell>
        </row>
        <row r="210">
          <cell r="A210" t="str">
            <v>307-05-SJ-GC-ME-DS-001</v>
          </cell>
          <cell r="B210" t="str">
            <v>DATASHEET FOR TURBO COMPRESSOR PACKAGES</v>
          </cell>
          <cell r="C210" t="str">
            <v>D1</v>
          </cell>
          <cell r="D210" t="str">
            <v>639-TS-210-0223</v>
          </cell>
          <cell r="E210" t="str">
            <v>26/04/2009</v>
          </cell>
          <cell r="F210" t="str">
            <v>06/05/2009</v>
          </cell>
          <cell r="G210" t="str">
            <v>IFA</v>
          </cell>
          <cell r="H210" t="str">
            <v>RA</v>
          </cell>
          <cell r="I210" t="str">
            <v>R</v>
          </cell>
          <cell r="J210" t="str">
            <v>210</v>
          </cell>
          <cell r="K210" t="str">
            <v>E-COM-NCE-OTC-0229-ME-09-06-16-(01)</v>
          </cell>
          <cell r="L210" t="str">
            <v>16/06/2009</v>
          </cell>
          <cell r="N210" t="str">
            <v>A</v>
          </cell>
          <cell r="O210" t="str">
            <v>A</v>
          </cell>
          <cell r="P210" t="str">
            <v>110</v>
          </cell>
          <cell r="U210" t="str">
            <v>639</v>
          </cell>
          <cell r="V210" t="str">
            <v>A</v>
          </cell>
          <cell r="Y210" t="e">
            <v>#VALUE!</v>
          </cell>
          <cell r="AA210" t="e">
            <v>#VALUE!</v>
          </cell>
        </row>
        <row r="211">
          <cell r="A211" t="str">
            <v>307-05-SJ-GC-PC-DM-002</v>
          </cell>
          <cell r="B211" t="str">
            <v>Detail Design Document Register</v>
          </cell>
          <cell r="C211" t="str">
            <v>D1</v>
          </cell>
          <cell r="D211" t="str">
            <v>639-TS-210-0224</v>
          </cell>
          <cell r="E211" t="str">
            <v>27/04/2009</v>
          </cell>
          <cell r="F211" t="str">
            <v>07/05/2009</v>
          </cell>
          <cell r="G211" t="str">
            <v>IFA</v>
          </cell>
          <cell r="H211" t="str">
            <v>RA</v>
          </cell>
          <cell r="I211" t="str">
            <v>R</v>
          </cell>
          <cell r="J211" t="str">
            <v>210</v>
          </cell>
          <cell r="U211" t="str">
            <v>639</v>
          </cell>
          <cell r="V211" t="e">
            <v>#VALUE!</v>
          </cell>
          <cell r="Y211" t="e">
            <v>#VALUE!</v>
          </cell>
          <cell r="AA211" t="e">
            <v>#VALUE!</v>
          </cell>
        </row>
        <row r="212">
          <cell r="A212" t="str">
            <v>307-05-SJ-GC-AR-DL-009</v>
          </cell>
          <cell r="B212" t="str">
            <v>Work Shop Architectural Drawing</v>
          </cell>
          <cell r="C212" t="str">
            <v>D4</v>
          </cell>
          <cell r="D212" t="str">
            <v>639-TS-210-0226</v>
          </cell>
          <cell r="E212" t="str">
            <v>03/05/2009</v>
          </cell>
          <cell r="F212" t="str">
            <v>13/05/2009</v>
          </cell>
          <cell r="G212" t="str">
            <v>IFA</v>
          </cell>
          <cell r="H212" t="str">
            <v>RA</v>
          </cell>
          <cell r="I212" t="str">
            <v>R</v>
          </cell>
          <cell r="J212" t="str">
            <v>210</v>
          </cell>
          <cell r="K212" t="str">
            <v>E-COM-NCE-OTC-0235-AR-09-06-21-(3)</v>
          </cell>
          <cell r="L212" t="str">
            <v>21/06/2009</v>
          </cell>
          <cell r="N212" t="str">
            <v>C</v>
          </cell>
          <cell r="O212" t="str">
            <v>C</v>
          </cell>
          <cell r="P212" t="str">
            <v>110</v>
          </cell>
          <cell r="U212" t="str">
            <v>639</v>
          </cell>
          <cell r="V212" t="e">
            <v>#VALUE!</v>
          </cell>
          <cell r="Y212" t="e">
            <v>#VALUE!</v>
          </cell>
          <cell r="AA212" t="e">
            <v>#VALUE!</v>
          </cell>
        </row>
        <row r="213">
          <cell r="A213" t="str">
            <v>307-05-SJ-GC-HS-SP-008</v>
          </cell>
          <cell r="B213" t="str">
            <v>Specification For First Aid Box</v>
          </cell>
          <cell r="C213" t="str">
            <v>D2</v>
          </cell>
          <cell r="D213" t="str">
            <v>639-TS-210-0227</v>
          </cell>
          <cell r="E213" t="str">
            <v>03/05/2009</v>
          </cell>
          <cell r="F213" t="str">
            <v>13/05/2009</v>
          </cell>
          <cell r="G213" t="str">
            <v>AFC</v>
          </cell>
          <cell r="H213" t="str">
            <v>A</v>
          </cell>
          <cell r="I213" t="str">
            <v>A</v>
          </cell>
          <cell r="J213" t="str">
            <v>210</v>
          </cell>
          <cell r="K213" t="str">
            <v>‎1236-L-NCE-OTC-0180</v>
          </cell>
          <cell r="L213" t="str">
            <v>12/05/2009</v>
          </cell>
          <cell r="N213" t="str">
            <v>AFC</v>
          </cell>
          <cell r="O213" t="str">
            <v>A</v>
          </cell>
          <cell r="P213" t="str">
            <v>120</v>
          </cell>
          <cell r="U213" t="str">
            <v>639</v>
          </cell>
          <cell r="V213" t="str">
            <v>A</v>
          </cell>
          <cell r="Y213" t="e">
            <v>#VALUE!</v>
          </cell>
          <cell r="AA213" t="e">
            <v>#VALUE!</v>
          </cell>
        </row>
        <row r="214">
          <cell r="A214" t="str">
            <v>307-05-SJ-GC-HV-LY-011</v>
          </cell>
          <cell r="B214" t="str">
            <v>Control  Building Plumbing Domestic Cold &amp; Hot Water Plan &amp; Schfmatic Isometric</v>
          </cell>
          <cell r="C214" t="str">
            <v>D0</v>
          </cell>
          <cell r="D214" t="str">
            <v>639-TS-210-0229</v>
          </cell>
          <cell r="E214" t="str">
            <v>03/05/2009</v>
          </cell>
          <cell r="F214" t="str">
            <v>13/05/2009</v>
          </cell>
          <cell r="G214" t="str">
            <v>IFR</v>
          </cell>
          <cell r="H214" t="str">
            <v>DA</v>
          </cell>
          <cell r="I214" t="str">
            <v>F</v>
          </cell>
          <cell r="J214" t="str">
            <v>210</v>
          </cell>
          <cell r="K214" t="str">
            <v>1236-L-NCE-OTC-0187</v>
          </cell>
          <cell r="L214" t="str">
            <v>11/05/2009</v>
          </cell>
          <cell r="N214" t="str">
            <v>C</v>
          </cell>
          <cell r="O214" t="str">
            <v>C</v>
          </cell>
          <cell r="P214" t="str">
            <v>120</v>
          </cell>
          <cell r="Q214" t="str">
            <v>639-LT-220-210-262</v>
          </cell>
          <cell r="R214" t="str">
            <v>27/05/2009</v>
          </cell>
          <cell r="S214" t="str">
            <v>N.R.</v>
          </cell>
          <cell r="T214" t="str">
            <v>210</v>
          </cell>
          <cell r="U214" t="str">
            <v>639</v>
          </cell>
          <cell r="V214" t="e">
            <v>#VALUE!</v>
          </cell>
          <cell r="Y214" t="e">
            <v>#VALUE!</v>
          </cell>
          <cell r="AA214" t="e">
            <v>#VALUE!</v>
          </cell>
        </row>
        <row r="215">
          <cell r="A215" t="str">
            <v>307-05-SJ-GC-HV-LY-012</v>
          </cell>
          <cell r="B215" t="str">
            <v>Control  Building (Sanitary Sewage) Plan &amp; Schematic Isometric</v>
          </cell>
          <cell r="C215" t="str">
            <v>D0</v>
          </cell>
          <cell r="D215" t="str">
            <v>639-TS-210-0229</v>
          </cell>
          <cell r="E215" t="str">
            <v>03/05/2009</v>
          </cell>
          <cell r="F215" t="str">
            <v>13/05/2009</v>
          </cell>
          <cell r="G215" t="str">
            <v>IFR</v>
          </cell>
          <cell r="H215" t="str">
            <v>DA</v>
          </cell>
          <cell r="I215" t="str">
            <v>F</v>
          </cell>
          <cell r="J215" t="str">
            <v>210</v>
          </cell>
          <cell r="K215" t="str">
            <v>1236-L-NCE-OTC-0187</v>
          </cell>
          <cell r="L215" t="str">
            <v>11/05/2009</v>
          </cell>
          <cell r="N215" t="str">
            <v>C</v>
          </cell>
          <cell r="O215" t="str">
            <v>C</v>
          </cell>
          <cell r="P215" t="str">
            <v>120</v>
          </cell>
          <cell r="Q215" t="str">
            <v>639-LT-220-210-262</v>
          </cell>
          <cell r="R215" t="str">
            <v>27/05/2009</v>
          </cell>
          <cell r="S215" t="str">
            <v>N.R.</v>
          </cell>
          <cell r="T215" t="str">
            <v>210</v>
          </cell>
          <cell r="U215" t="str">
            <v>639</v>
          </cell>
          <cell r="V215" t="e">
            <v>#VALUE!</v>
          </cell>
          <cell r="Y215" t="e">
            <v>#VALUE!</v>
          </cell>
          <cell r="AA215" t="e">
            <v>#VALUE!</v>
          </cell>
        </row>
        <row r="216">
          <cell r="A216" t="str">
            <v>307-05-SJ-GC-CV-DL-006</v>
          </cell>
          <cell r="B216" t="str">
            <v>Rough Grading Drawing</v>
          </cell>
          <cell r="C216" t="str">
            <v>D3</v>
          </cell>
          <cell r="D216" t="str">
            <v>639-TS-210-0230</v>
          </cell>
          <cell r="E216" t="str">
            <v>03/05/2009</v>
          </cell>
          <cell r="F216" t="str">
            <v>13/05/2009</v>
          </cell>
          <cell r="G216" t="str">
            <v>AFC</v>
          </cell>
          <cell r="H216" t="str">
            <v>A</v>
          </cell>
          <cell r="I216" t="str">
            <v>A</v>
          </cell>
          <cell r="J216" t="str">
            <v>210</v>
          </cell>
          <cell r="K216" t="str">
            <v>E-COM-NCE-OTC-0239-CV-09-06-23-(11)</v>
          </cell>
          <cell r="L216" t="str">
            <v>23/06/2009</v>
          </cell>
          <cell r="N216" t="str">
            <v>C</v>
          </cell>
          <cell r="O216" t="str">
            <v>C</v>
          </cell>
          <cell r="P216" t="str">
            <v>110</v>
          </cell>
          <cell r="U216" t="str">
            <v>639</v>
          </cell>
          <cell r="V216" t="str">
            <v>A</v>
          </cell>
          <cell r="Y216" t="e">
            <v>#VALUE!</v>
          </cell>
          <cell r="AA216" t="e">
            <v>#VALUE!</v>
          </cell>
        </row>
        <row r="217">
          <cell r="A217" t="str">
            <v>307-05-SJ-GC-IN-DS-021</v>
          </cell>
          <cell r="B217" t="str">
            <v>Data Sheet For Pressure Safety Valves</v>
          </cell>
          <cell r="C217" t="str">
            <v>D0</v>
          </cell>
          <cell r="D217" t="str">
            <v>639-TS-210-0231</v>
          </cell>
          <cell r="E217" t="str">
            <v>04/05/2009</v>
          </cell>
          <cell r="F217" t="str">
            <v>14/05/2009</v>
          </cell>
          <cell r="G217" t="str">
            <v>IFR</v>
          </cell>
          <cell r="H217" t="str">
            <v>DA</v>
          </cell>
          <cell r="I217" t="str">
            <v>F</v>
          </cell>
          <cell r="J217" t="str">
            <v>210</v>
          </cell>
          <cell r="K217" t="str">
            <v>E-COM-NCE-OTC-09-06-06-(06)</v>
          </cell>
          <cell r="L217" t="str">
            <v>06/06/2009</v>
          </cell>
          <cell r="N217" t="str">
            <v>C</v>
          </cell>
          <cell r="O217" t="str">
            <v>A</v>
          </cell>
          <cell r="P217" t="str">
            <v>110</v>
          </cell>
          <cell r="U217" t="str">
            <v>639</v>
          </cell>
          <cell r="V217" t="str">
            <v>A</v>
          </cell>
          <cell r="Y217" t="e">
            <v>#VALUE!</v>
          </cell>
          <cell r="AA217" t="e">
            <v>#VALUE!</v>
          </cell>
        </row>
        <row r="218">
          <cell r="A218" t="str">
            <v>307-05-SJ-GC-HS-LY-003</v>
          </cell>
          <cell r="B218" t="str">
            <v>F &amp; G Layout For Control Building</v>
          </cell>
          <cell r="C218" t="str">
            <v>D1</v>
          </cell>
          <cell r="D218" t="str">
            <v>639-TS-210-0235</v>
          </cell>
          <cell r="E218" t="str">
            <v>06/05/2009</v>
          </cell>
          <cell r="F218" t="str">
            <v>16/05/2009</v>
          </cell>
          <cell r="G218" t="str">
            <v>IFA</v>
          </cell>
          <cell r="H218" t="str">
            <v>RA</v>
          </cell>
          <cell r="I218" t="str">
            <v>R</v>
          </cell>
          <cell r="J218" t="str">
            <v>210</v>
          </cell>
          <cell r="K218" t="str">
            <v>1236-L-NCE-OTC-0189</v>
          </cell>
          <cell r="L218" t="str">
            <v>11/05/2009</v>
          </cell>
          <cell r="N218" t="str">
            <v>C</v>
          </cell>
          <cell r="O218" t="str">
            <v>C</v>
          </cell>
          <cell r="P218" t="str">
            <v>120</v>
          </cell>
          <cell r="Q218" t="str">
            <v>E-COM-NCE-OTC-0244-HS-09-07-01(01)</v>
          </cell>
          <cell r="R218" t="str">
            <v>11/07/2009</v>
          </cell>
          <cell r="S218" t="str">
            <v>N.R.</v>
          </cell>
          <cell r="T218" t="str">
            <v>210</v>
          </cell>
          <cell r="U218" t="str">
            <v>639</v>
          </cell>
          <cell r="V218" t="e">
            <v>#VALUE!</v>
          </cell>
          <cell r="Y218" t="e">
            <v>#VALUE!</v>
          </cell>
          <cell r="AA218" t="e">
            <v>#VALUE!</v>
          </cell>
        </row>
        <row r="219">
          <cell r="A219" t="str">
            <v>307-05-SJ-GC-CV-DL-029</v>
          </cell>
          <cell r="B219" t="str">
            <v>Fire Extinguisher Shelter Foundation Drawing</v>
          </cell>
          <cell r="C219" t="str">
            <v>D1</v>
          </cell>
          <cell r="D219" t="str">
            <v>639-TS-210-0236</v>
          </cell>
          <cell r="E219" t="str">
            <v>06/05/2009</v>
          </cell>
          <cell r="F219" t="str">
            <v>16/05/2009</v>
          </cell>
          <cell r="G219" t="str">
            <v>IFA</v>
          </cell>
          <cell r="H219" t="str">
            <v>RA</v>
          </cell>
          <cell r="I219" t="str">
            <v>R</v>
          </cell>
          <cell r="J219" t="str">
            <v>210</v>
          </cell>
          <cell r="K219" t="str">
            <v>‎1236-L-NCE-OTC-0196</v>
          </cell>
          <cell r="L219" t="str">
            <v>13/05/2009</v>
          </cell>
          <cell r="N219" t="str">
            <v>C</v>
          </cell>
          <cell r="O219" t="str">
            <v>C</v>
          </cell>
          <cell r="P219" t="str">
            <v>120</v>
          </cell>
          <cell r="Q219" t="str">
            <v>639-LT-220-210-259</v>
          </cell>
          <cell r="R219" t="str">
            <v>27/05/2009</v>
          </cell>
          <cell r="S219" t="str">
            <v>N.R.</v>
          </cell>
          <cell r="T219" t="str">
            <v>210</v>
          </cell>
          <cell r="U219" t="str">
            <v>639</v>
          </cell>
          <cell r="V219" t="e">
            <v>#VALUE!</v>
          </cell>
          <cell r="Y219" t="e">
            <v>#VALUE!</v>
          </cell>
          <cell r="AA219" t="e">
            <v>#VALUE!</v>
          </cell>
        </row>
        <row r="220">
          <cell r="A220" t="str">
            <v>307-05-SJ-GC-CV-DL-029</v>
          </cell>
          <cell r="B220" t="str">
            <v>Fire Extinguisher Shelter Foundation Drawing</v>
          </cell>
          <cell r="C220" t="str">
            <v>D1</v>
          </cell>
          <cell r="D220" t="str">
            <v>639-TS-210-0236</v>
          </cell>
          <cell r="E220" t="str">
            <v>06/05/2009</v>
          </cell>
          <cell r="F220" t="str">
            <v>16/05/2009</v>
          </cell>
          <cell r="G220" t="str">
            <v>IFA</v>
          </cell>
          <cell r="H220" t="str">
            <v>RA</v>
          </cell>
          <cell r="I220" t="str">
            <v>R</v>
          </cell>
          <cell r="J220" t="str">
            <v>210</v>
          </cell>
          <cell r="K220" t="str">
            <v>E-COM-NCE-OTC-0245-CV-09-06-23-(8)</v>
          </cell>
          <cell r="L220" t="str">
            <v>23/06/2009</v>
          </cell>
          <cell r="N220" t="str">
            <v>C</v>
          </cell>
          <cell r="O220" t="str">
            <v>C</v>
          </cell>
          <cell r="P220" t="str">
            <v>110</v>
          </cell>
          <cell r="U220" t="str">
            <v>639</v>
          </cell>
          <cell r="V220" t="e">
            <v>#VALUE!</v>
          </cell>
          <cell r="Y220" t="e">
            <v>#VALUE!</v>
          </cell>
          <cell r="AA220" t="e">
            <v>#VALUE!</v>
          </cell>
        </row>
        <row r="221">
          <cell r="A221" t="str">
            <v>307-05-SJ-GC-SS-DL-006</v>
          </cell>
          <cell r="B221" t="str">
            <v>Fire Extinguisher Shelter Structural Drawing</v>
          </cell>
          <cell r="C221" t="str">
            <v>D2</v>
          </cell>
          <cell r="D221" t="str">
            <v>639-TS-210-0237</v>
          </cell>
          <cell r="E221" t="str">
            <v>06/05/2009</v>
          </cell>
          <cell r="F221" t="str">
            <v>16/05/2009</v>
          </cell>
          <cell r="G221" t="str">
            <v>AFC</v>
          </cell>
          <cell r="H221" t="str">
            <v>A</v>
          </cell>
          <cell r="I221" t="str">
            <v>A</v>
          </cell>
          <cell r="J221" t="str">
            <v>210</v>
          </cell>
          <cell r="K221" t="str">
            <v>‎1236-L-NCE-OTC-0196</v>
          </cell>
          <cell r="L221" t="str">
            <v>13/05/2009</v>
          </cell>
          <cell r="N221" t="str">
            <v>C</v>
          </cell>
          <cell r="O221" t="str">
            <v>C</v>
          </cell>
          <cell r="P221" t="str">
            <v>120</v>
          </cell>
          <cell r="Q221" t="str">
            <v>639-LT-220-210-259</v>
          </cell>
          <cell r="R221" t="str">
            <v>27/05/2009</v>
          </cell>
          <cell r="S221" t="str">
            <v>N.R.</v>
          </cell>
          <cell r="T221" t="str">
            <v>210</v>
          </cell>
          <cell r="U221" t="str">
            <v>639</v>
          </cell>
          <cell r="V221" t="str">
            <v>A</v>
          </cell>
          <cell r="Y221" t="e">
            <v>#VALUE!</v>
          </cell>
          <cell r="AA221" t="e">
            <v>#VALUE!</v>
          </cell>
        </row>
        <row r="222">
          <cell r="A222" t="str">
            <v>307-05-SJ-GC-IN-DS-026</v>
          </cell>
          <cell r="B222" t="str">
            <v>Data Sheet For Pressure Differential Switches</v>
          </cell>
          <cell r="C222" t="str">
            <v>D0</v>
          </cell>
          <cell r="D222" t="str">
            <v>639-TS-210-0238</v>
          </cell>
          <cell r="E222" t="str">
            <v>09/05/2009</v>
          </cell>
          <cell r="F222" t="str">
            <v>19/05/2009</v>
          </cell>
          <cell r="G222" t="str">
            <v>IFR</v>
          </cell>
          <cell r="H222" t="str">
            <v>DA</v>
          </cell>
          <cell r="I222" t="str">
            <v>F</v>
          </cell>
          <cell r="J222" t="str">
            <v>210</v>
          </cell>
          <cell r="K222" t="str">
            <v>E-COM-NCE-OTC-09-06-06-(06)</v>
          </cell>
          <cell r="L222" t="str">
            <v>06/06/2009</v>
          </cell>
          <cell r="N222" t="str">
            <v>C</v>
          </cell>
          <cell r="O222" t="str">
            <v>C</v>
          </cell>
          <cell r="P222" t="str">
            <v>110</v>
          </cell>
          <cell r="U222" t="str">
            <v>639</v>
          </cell>
          <cell r="V222" t="e">
            <v>#VALUE!</v>
          </cell>
          <cell r="Y222" t="e">
            <v>#VALUE!</v>
          </cell>
          <cell r="AA222" t="e">
            <v>#VALUE!</v>
          </cell>
        </row>
        <row r="223">
          <cell r="A223" t="str">
            <v>307-05-SJ-GC-CV-DL-038</v>
          </cell>
          <cell r="B223" t="str">
            <v>Workshop Foundation Drawing</v>
          </cell>
          <cell r="C223" t="str">
            <v>D1</v>
          </cell>
          <cell r="D223" t="str">
            <v>639-TS-210-0239</v>
          </cell>
          <cell r="E223" t="str">
            <v>09/05/2009</v>
          </cell>
          <cell r="F223" t="str">
            <v>19/05/2009</v>
          </cell>
          <cell r="G223" t="str">
            <v>IFA</v>
          </cell>
          <cell r="H223" t="str">
            <v>RA</v>
          </cell>
          <cell r="I223" t="str">
            <v>R</v>
          </cell>
          <cell r="J223" t="str">
            <v>210</v>
          </cell>
          <cell r="K223" t="str">
            <v>E-COM-NCE-OTC-09-06-03-(02)</v>
          </cell>
          <cell r="L223" t="str">
            <v>03/06/2009</v>
          </cell>
          <cell r="N223" t="str">
            <v>C</v>
          </cell>
          <cell r="O223" t="str">
            <v>C</v>
          </cell>
          <cell r="P223" t="str">
            <v>110</v>
          </cell>
          <cell r="U223" t="str">
            <v>639</v>
          </cell>
          <cell r="V223" t="e">
            <v>#VALUE!</v>
          </cell>
          <cell r="Y223" t="e">
            <v>#VALUE!</v>
          </cell>
          <cell r="AA223" t="e">
            <v>#VALUE!</v>
          </cell>
        </row>
        <row r="224">
          <cell r="A224" t="str">
            <v>307-05-SJ-GC-CV-DL-038</v>
          </cell>
          <cell r="B224" t="str">
            <v>Workshop Foundation Drawing</v>
          </cell>
          <cell r="C224" t="str">
            <v>D1</v>
          </cell>
          <cell r="D224" t="str">
            <v>639-TS-210-0239</v>
          </cell>
          <cell r="E224" t="str">
            <v>09/05/2009</v>
          </cell>
          <cell r="F224" t="str">
            <v>19/05/2009</v>
          </cell>
          <cell r="G224" t="str">
            <v>IFA</v>
          </cell>
          <cell r="H224" t="str">
            <v>RA</v>
          </cell>
          <cell r="I224" t="str">
            <v>R</v>
          </cell>
          <cell r="J224" t="str">
            <v>210</v>
          </cell>
          <cell r="K224" t="str">
            <v>E-COM-NCE-OTC-09-06-07-(02)</v>
          </cell>
          <cell r="L224" t="str">
            <v>07/06/2009</v>
          </cell>
          <cell r="N224" t="str">
            <v>C</v>
          </cell>
          <cell r="O224" t="str">
            <v>C</v>
          </cell>
          <cell r="P224" t="str">
            <v>110</v>
          </cell>
          <cell r="Q224" t="str">
            <v>639-LT-220-210-321</v>
          </cell>
          <cell r="R224" t="str">
            <v>6/16/2009</v>
          </cell>
          <cell r="S224" t="str">
            <v>N.R.</v>
          </cell>
          <cell r="T224" t="str">
            <v>210</v>
          </cell>
          <cell r="U224" t="str">
            <v>639</v>
          </cell>
          <cell r="V224" t="e">
            <v>#VALUE!</v>
          </cell>
          <cell r="Y224" t="e">
            <v>#VALUE!</v>
          </cell>
          <cell r="AA224" t="e">
            <v>#VALUE!</v>
          </cell>
        </row>
        <row r="225">
          <cell r="A225" t="str">
            <v>307-05-SJ-GC-CV-DL-038</v>
          </cell>
          <cell r="B225" t="str">
            <v>Workshop Foundation Drawing</v>
          </cell>
          <cell r="C225" t="str">
            <v>D1</v>
          </cell>
          <cell r="D225" t="str">
            <v>639-TS-210-0239</v>
          </cell>
          <cell r="E225" t="str">
            <v>09/05/2009</v>
          </cell>
          <cell r="F225" t="str">
            <v>19/05/2009</v>
          </cell>
          <cell r="G225" t="str">
            <v>IFA</v>
          </cell>
          <cell r="H225" t="str">
            <v>RA</v>
          </cell>
          <cell r="I225" t="str">
            <v>R</v>
          </cell>
          <cell r="J225" t="str">
            <v>210</v>
          </cell>
          <cell r="K225" t="str">
            <v>E-COM-NCE-OTC-09-06-03-(02)</v>
          </cell>
          <cell r="L225" t="str">
            <v>03/06/2009</v>
          </cell>
          <cell r="N225" t="str">
            <v>C</v>
          </cell>
          <cell r="O225" t="str">
            <v>C</v>
          </cell>
          <cell r="P225" t="str">
            <v>110</v>
          </cell>
          <cell r="U225" t="str">
            <v>639</v>
          </cell>
          <cell r="V225" t="e">
            <v>#VALUE!</v>
          </cell>
          <cell r="Y225" t="e">
            <v>#VALUE!</v>
          </cell>
          <cell r="AA225" t="e">
            <v>#VALUE!</v>
          </cell>
        </row>
        <row r="226">
          <cell r="A226" t="str">
            <v>307-05-SJ-GC-CV-DL-038</v>
          </cell>
          <cell r="B226" t="str">
            <v>Workshop Foundation Drawing</v>
          </cell>
          <cell r="C226" t="str">
            <v>D1</v>
          </cell>
          <cell r="D226" t="str">
            <v>639-TS-210-0239</v>
          </cell>
          <cell r="E226" t="str">
            <v>09/05/2009</v>
          </cell>
          <cell r="F226" t="str">
            <v>19/05/2009</v>
          </cell>
          <cell r="G226" t="str">
            <v>IFA</v>
          </cell>
          <cell r="H226" t="str">
            <v>RA</v>
          </cell>
          <cell r="I226" t="str">
            <v>R</v>
          </cell>
          <cell r="J226" t="str">
            <v>210</v>
          </cell>
          <cell r="K226" t="str">
            <v>E-COM-NCE-OTC-09-06-07-(02)</v>
          </cell>
          <cell r="L226" t="str">
            <v>07/06/2009</v>
          </cell>
          <cell r="N226" t="str">
            <v>C</v>
          </cell>
          <cell r="O226" t="str">
            <v>C</v>
          </cell>
          <cell r="P226" t="str">
            <v>110</v>
          </cell>
          <cell r="U226" t="str">
            <v>639</v>
          </cell>
          <cell r="V226" t="e">
            <v>#VALUE!</v>
          </cell>
          <cell r="Y226" t="e">
            <v>#VALUE!</v>
          </cell>
          <cell r="AA226" t="e">
            <v>#VALUE!</v>
          </cell>
        </row>
        <row r="227">
          <cell r="A227" t="str">
            <v>307-05-SJ-GC-HS-CN-001</v>
          </cell>
          <cell r="B227" t="str">
            <v>Fire Water Demand  Calculation</v>
          </cell>
          <cell r="C227" t="str">
            <v>D1</v>
          </cell>
          <cell r="D227" t="str">
            <v>639-TS-210-0243</v>
          </cell>
          <cell r="E227" t="str">
            <v>10/05/2009</v>
          </cell>
          <cell r="F227" t="str">
            <v>20/05/2009</v>
          </cell>
          <cell r="G227" t="str">
            <v>IFA</v>
          </cell>
          <cell r="H227" t="str">
            <v>RA</v>
          </cell>
          <cell r="I227" t="str">
            <v>R</v>
          </cell>
          <cell r="J227" t="str">
            <v>210</v>
          </cell>
          <cell r="K227" t="str">
            <v>1236-L-NCE-OTC-0235</v>
          </cell>
          <cell r="L227" t="str">
            <v>30/05/2009</v>
          </cell>
          <cell r="N227" t="str">
            <v>C</v>
          </cell>
          <cell r="O227" t="str">
            <v>C</v>
          </cell>
          <cell r="P227" t="str">
            <v>120</v>
          </cell>
          <cell r="Q227" t="str">
            <v>639-LT-220-210-315</v>
          </cell>
          <cell r="R227" t="str">
            <v>6/15/2009</v>
          </cell>
          <cell r="S227" t="str">
            <v>N.R.</v>
          </cell>
          <cell r="T227" t="str">
            <v>210</v>
          </cell>
          <cell r="U227" t="str">
            <v>639</v>
          </cell>
          <cell r="V227" t="e">
            <v>#VALUE!</v>
          </cell>
          <cell r="Y227" t="e">
            <v>#VALUE!</v>
          </cell>
          <cell r="AA227" t="e">
            <v>#VALUE!</v>
          </cell>
        </row>
        <row r="228">
          <cell r="A228" t="str">
            <v>307-05-SJ-GC-CV-CC-064</v>
          </cell>
          <cell r="B228" t="str">
            <v>Calculation Note For Administra Building Foundation</v>
          </cell>
          <cell r="C228" t="str">
            <v>D0</v>
          </cell>
          <cell r="D228" t="str">
            <v>639-TS-210-0244</v>
          </cell>
          <cell r="E228" t="str">
            <v>10/05/2009</v>
          </cell>
          <cell r="F228" t="str">
            <v>20/05/2009</v>
          </cell>
          <cell r="G228" t="str">
            <v>IFR</v>
          </cell>
          <cell r="H228" t="str">
            <v>DA</v>
          </cell>
          <cell r="I228" t="str">
            <v>F</v>
          </cell>
          <cell r="J228" t="str">
            <v>210</v>
          </cell>
          <cell r="K228" t="str">
            <v>E-COM-NCE-OTC-0253-CV-09-06-23-(2)</v>
          </cell>
          <cell r="L228" t="str">
            <v>23/06/2009</v>
          </cell>
          <cell r="N228" t="str">
            <v>C</v>
          </cell>
          <cell r="O228" t="str">
            <v>C</v>
          </cell>
          <cell r="P228" t="str">
            <v>110</v>
          </cell>
          <cell r="U228" t="str">
            <v>639</v>
          </cell>
          <cell r="V228" t="e">
            <v>#VALUE!</v>
          </cell>
          <cell r="Y228" t="e">
            <v>#VALUE!</v>
          </cell>
          <cell r="AA228" t="e">
            <v>#VALUE!</v>
          </cell>
        </row>
        <row r="229">
          <cell r="A229" t="str">
            <v>307-05-SJ-GC-SS-CC-013</v>
          </cell>
          <cell r="B229" t="str">
            <v xml:space="preserve">Calculation Note For Administration Building Structural </v>
          </cell>
          <cell r="C229" t="str">
            <v>D0</v>
          </cell>
          <cell r="D229" t="str">
            <v>639-TS-210-0245</v>
          </cell>
          <cell r="E229" t="str">
            <v>10/05/2009</v>
          </cell>
          <cell r="F229" t="str">
            <v>20/05/2009</v>
          </cell>
          <cell r="G229" t="str">
            <v>IFR</v>
          </cell>
          <cell r="H229" t="str">
            <v>DA</v>
          </cell>
          <cell r="I229" t="str">
            <v>F</v>
          </cell>
          <cell r="J229" t="str">
            <v>210</v>
          </cell>
          <cell r="U229" t="str">
            <v>639</v>
          </cell>
          <cell r="V229" t="e">
            <v>#VALUE!</v>
          </cell>
          <cell r="Y229" t="e">
            <v>#VALUE!</v>
          </cell>
          <cell r="AA229" t="e">
            <v>#VALUE!</v>
          </cell>
        </row>
        <row r="230">
          <cell r="A230" t="str">
            <v>307-05-SJ-GC-SS-DL-013</v>
          </cell>
          <cell r="B230" t="str">
            <v>Administration Building Structural Drawings</v>
          </cell>
          <cell r="C230" t="str">
            <v>D1</v>
          </cell>
          <cell r="D230" t="str">
            <v>639-TS-210-0245</v>
          </cell>
          <cell r="E230" t="str">
            <v>10/05/2009</v>
          </cell>
          <cell r="F230" t="str">
            <v>20/05/2009</v>
          </cell>
          <cell r="G230" t="str">
            <v>IFA</v>
          </cell>
          <cell r="H230" t="str">
            <v>RA</v>
          </cell>
          <cell r="I230" t="str">
            <v>R</v>
          </cell>
          <cell r="J230" t="str">
            <v>210</v>
          </cell>
          <cell r="U230" t="str">
            <v>639</v>
          </cell>
          <cell r="V230" t="e">
            <v>#VALUE!</v>
          </cell>
          <cell r="Y230" t="e">
            <v>#VALUE!</v>
          </cell>
          <cell r="AA230" t="e">
            <v>#VALUE!</v>
          </cell>
        </row>
        <row r="231">
          <cell r="A231" t="str">
            <v>307-05-SJ-GC-ME-DS-011</v>
          </cell>
          <cell r="B231" t="str">
            <v>Data Sheet For Electrical &amp; Instrument  Workshop Building Crane</v>
          </cell>
          <cell r="C231" t="str">
            <v>D0</v>
          </cell>
          <cell r="D231" t="str">
            <v>639-TS-210-0246</v>
          </cell>
          <cell r="E231" t="str">
            <v>11/05/2009</v>
          </cell>
          <cell r="F231" t="str">
            <v>21/05/2009</v>
          </cell>
          <cell r="G231" t="str">
            <v>IFR</v>
          </cell>
          <cell r="H231" t="str">
            <v>DA</v>
          </cell>
          <cell r="I231" t="str">
            <v>F</v>
          </cell>
          <cell r="J231" t="str">
            <v>210</v>
          </cell>
          <cell r="U231" t="str">
            <v>639</v>
          </cell>
          <cell r="V231" t="e">
            <v>#VALUE!</v>
          </cell>
          <cell r="Y231" t="e">
            <v>#VALUE!</v>
          </cell>
          <cell r="AA231" t="e">
            <v>#VALUE!</v>
          </cell>
        </row>
        <row r="232">
          <cell r="A232" t="str">
            <v>307-05-SJ-GC-ME-DS-029</v>
          </cell>
          <cell r="B232" t="str">
            <v>Data Sheet For Fire Water Tank</v>
          </cell>
          <cell r="C232" t="str">
            <v>D0</v>
          </cell>
          <cell r="D232" t="str">
            <v>639-TS-210-0246</v>
          </cell>
          <cell r="E232" t="str">
            <v>11/05/2009</v>
          </cell>
          <cell r="F232" t="str">
            <v>21/05/2009</v>
          </cell>
          <cell r="G232" t="str">
            <v>IFR</v>
          </cell>
          <cell r="H232" t="str">
            <v>DA</v>
          </cell>
          <cell r="I232" t="str">
            <v>F</v>
          </cell>
          <cell r="J232" t="str">
            <v>210</v>
          </cell>
          <cell r="K232" t="str">
            <v>E-COM-NCE-OTC-09-06-02-(01)</v>
          </cell>
          <cell r="L232" t="str">
            <v>06/02/2009</v>
          </cell>
          <cell r="N232" t="str">
            <v>C</v>
          </cell>
          <cell r="O232" t="str">
            <v>C</v>
          </cell>
          <cell r="P232" t="str">
            <v>110</v>
          </cell>
          <cell r="Q232" t="str">
            <v>639-LT-220-210-322</v>
          </cell>
          <cell r="R232" t="str">
            <v>6/16/2009</v>
          </cell>
          <cell r="S232" t="str">
            <v>N.R.</v>
          </cell>
          <cell r="T232" t="str">
            <v>210</v>
          </cell>
          <cell r="U232" t="str">
            <v>639</v>
          </cell>
          <cell r="V232" t="e">
            <v>#VALUE!</v>
          </cell>
          <cell r="Y232" t="e">
            <v>#VALUE!</v>
          </cell>
          <cell r="AA232" t="e">
            <v>#VALUE!</v>
          </cell>
        </row>
        <row r="233">
          <cell r="A233" t="str">
            <v>307-05-SJ-GC-ME-DS-029</v>
          </cell>
          <cell r="B233" t="str">
            <v>Data Sheet For Fire Water Tank</v>
          </cell>
          <cell r="C233" t="str">
            <v>D0</v>
          </cell>
          <cell r="D233" t="str">
            <v>639-TS-210-0246</v>
          </cell>
          <cell r="E233" t="str">
            <v>11/05/2009</v>
          </cell>
          <cell r="F233" t="str">
            <v>21/05/2009</v>
          </cell>
          <cell r="G233" t="str">
            <v>IFR</v>
          </cell>
          <cell r="H233" t="str">
            <v>DA</v>
          </cell>
          <cell r="I233" t="str">
            <v>F</v>
          </cell>
          <cell r="J233" t="str">
            <v>210</v>
          </cell>
          <cell r="K233" t="str">
            <v>E-COM-NCE-OTC-09-06-02-(01)</v>
          </cell>
          <cell r="L233" t="str">
            <v>02/06/2009</v>
          </cell>
          <cell r="N233" t="str">
            <v>C</v>
          </cell>
          <cell r="O233" t="str">
            <v>C</v>
          </cell>
          <cell r="P233" t="str">
            <v>110</v>
          </cell>
          <cell r="U233" t="str">
            <v>639</v>
          </cell>
          <cell r="V233" t="e">
            <v>#VALUE!</v>
          </cell>
          <cell r="Y233" t="e">
            <v>#VALUE!</v>
          </cell>
          <cell r="AA233" t="e">
            <v>#VALUE!</v>
          </cell>
        </row>
        <row r="234">
          <cell r="A234" t="str">
            <v>307-05-SJ-GC-ME-DS-035</v>
          </cell>
          <cell r="B234" t="str">
            <v>Data Sheet For Diesel Fuel Distribution Pump</v>
          </cell>
          <cell r="C234" t="str">
            <v>D0</v>
          </cell>
          <cell r="D234" t="str">
            <v>639-TS-210-0246</v>
          </cell>
          <cell r="E234" t="str">
            <v>11/05/2009</v>
          </cell>
          <cell r="F234" t="str">
            <v>21/05/2009</v>
          </cell>
          <cell r="G234" t="str">
            <v>IFR</v>
          </cell>
          <cell r="H234" t="str">
            <v>DA</v>
          </cell>
          <cell r="I234" t="str">
            <v>F</v>
          </cell>
          <cell r="J234" t="str">
            <v>210</v>
          </cell>
          <cell r="K234" t="str">
            <v>1236-NCE-OTC-0208</v>
          </cell>
          <cell r="L234" t="str">
            <v>30/05/2009</v>
          </cell>
          <cell r="N234" t="str">
            <v>C</v>
          </cell>
          <cell r="O234" t="str">
            <v>C</v>
          </cell>
          <cell r="P234" t="str">
            <v>120</v>
          </cell>
          <cell r="Q234" t="str">
            <v>639-LT-220-210-323</v>
          </cell>
          <cell r="R234" t="str">
            <v>6/16/2009</v>
          </cell>
          <cell r="S234" t="str">
            <v>N.R.</v>
          </cell>
          <cell r="T234" t="str">
            <v>210</v>
          </cell>
          <cell r="U234" t="str">
            <v>639</v>
          </cell>
          <cell r="V234" t="e">
            <v>#VALUE!</v>
          </cell>
          <cell r="Y234" t="e">
            <v>#VALUE!</v>
          </cell>
          <cell r="AA234" t="e">
            <v>#VALUE!</v>
          </cell>
        </row>
        <row r="235">
          <cell r="A235" t="str">
            <v>307-05-SJ-GC-ME-DS-035</v>
          </cell>
          <cell r="B235" t="str">
            <v>Data Sheet For Diesel Fuel Distribution Pump</v>
          </cell>
          <cell r="C235" t="str">
            <v>D0</v>
          </cell>
          <cell r="D235" t="str">
            <v>639-TS-210-0246</v>
          </cell>
          <cell r="E235" t="str">
            <v>11/05/2009</v>
          </cell>
          <cell r="F235" t="str">
            <v>21/05/2009</v>
          </cell>
          <cell r="G235" t="str">
            <v>IFR</v>
          </cell>
          <cell r="H235" t="str">
            <v>DA</v>
          </cell>
          <cell r="I235" t="str">
            <v>F</v>
          </cell>
          <cell r="J235" t="str">
            <v>210</v>
          </cell>
          <cell r="K235" t="str">
            <v>E-COM-NCE-OTC-0255-ME-09-06-30-(5)</v>
          </cell>
          <cell r="L235" t="str">
            <v>30/06/2009</v>
          </cell>
          <cell r="N235" t="str">
            <v>C</v>
          </cell>
          <cell r="O235" t="str">
            <v>C</v>
          </cell>
          <cell r="P235" t="str">
            <v>110</v>
          </cell>
          <cell r="U235" t="str">
            <v>639</v>
          </cell>
          <cell r="V235" t="e">
            <v>#VALUE!</v>
          </cell>
          <cell r="Y235" t="e">
            <v>#VALUE!</v>
          </cell>
          <cell r="AA235" t="e">
            <v>#VALUE!</v>
          </cell>
        </row>
        <row r="236">
          <cell r="A236" t="str">
            <v>307-05-SJ-GC-ME-DS-036</v>
          </cell>
          <cell r="B236" t="str">
            <v>Data Sheet For Diesel Fuel Off Loading Pump</v>
          </cell>
          <cell r="C236" t="str">
            <v>D0</v>
          </cell>
          <cell r="D236" t="str">
            <v>639-TS-210-0246</v>
          </cell>
          <cell r="E236" t="str">
            <v>11/05/2009</v>
          </cell>
          <cell r="F236" t="str">
            <v>21/05/2009</v>
          </cell>
          <cell r="G236" t="str">
            <v>IFR</v>
          </cell>
          <cell r="H236" t="str">
            <v>DA</v>
          </cell>
          <cell r="I236" t="str">
            <v>F</v>
          </cell>
          <cell r="J236" t="str">
            <v>210</v>
          </cell>
          <cell r="K236" t="str">
            <v>1236-NCE-OTC-0208</v>
          </cell>
          <cell r="L236" t="str">
            <v>30/05/2009</v>
          </cell>
          <cell r="N236" t="str">
            <v>C</v>
          </cell>
          <cell r="O236" t="str">
            <v>C</v>
          </cell>
          <cell r="P236" t="str">
            <v>120</v>
          </cell>
          <cell r="Q236" t="str">
            <v>639-LT-220-210-323</v>
          </cell>
          <cell r="R236" t="str">
            <v>6/16/2009</v>
          </cell>
          <cell r="S236" t="str">
            <v>N.R.</v>
          </cell>
          <cell r="T236" t="str">
            <v>210</v>
          </cell>
          <cell r="U236" t="str">
            <v>639</v>
          </cell>
          <cell r="V236" t="e">
            <v>#VALUE!</v>
          </cell>
          <cell r="Y236" t="e">
            <v>#VALUE!</v>
          </cell>
          <cell r="AA236" t="e">
            <v>#VALUE!</v>
          </cell>
        </row>
        <row r="237">
          <cell r="A237" t="str">
            <v>307-05-SJ-GC-ME-DS-036</v>
          </cell>
          <cell r="B237" t="str">
            <v>Data Sheet For Diesel Fuel Off Loading Pump</v>
          </cell>
          <cell r="C237" t="str">
            <v>D0</v>
          </cell>
          <cell r="D237" t="str">
            <v>639-TS-210-0246</v>
          </cell>
          <cell r="E237" t="str">
            <v>11/05/2009</v>
          </cell>
          <cell r="F237" t="str">
            <v>21/05/2009</v>
          </cell>
          <cell r="G237" t="str">
            <v>IFR</v>
          </cell>
          <cell r="H237" t="str">
            <v>DA</v>
          </cell>
          <cell r="I237" t="str">
            <v>F</v>
          </cell>
          <cell r="J237" t="str">
            <v>210</v>
          </cell>
          <cell r="K237" t="str">
            <v>E-COM-NCE-OTC-0255-ME-09-06-30-(5)</v>
          </cell>
          <cell r="L237" t="str">
            <v>30/06/2009</v>
          </cell>
          <cell r="N237" t="str">
            <v>C</v>
          </cell>
          <cell r="O237" t="str">
            <v>C</v>
          </cell>
          <cell r="P237" t="str">
            <v>110</v>
          </cell>
          <cell r="U237" t="str">
            <v>639</v>
          </cell>
          <cell r="V237" t="e">
            <v>#VALUE!</v>
          </cell>
          <cell r="Y237" t="e">
            <v>#VALUE!</v>
          </cell>
          <cell r="AA237" t="e">
            <v>#VALUE!</v>
          </cell>
        </row>
        <row r="238">
          <cell r="A238" t="str">
            <v>307-05-SJ-GC-ME-DS-038</v>
          </cell>
          <cell r="B238" t="str">
            <v>Data Sheet For Fire Water Diesel Engine Driven Pump</v>
          </cell>
          <cell r="C238" t="str">
            <v>D0</v>
          </cell>
          <cell r="D238" t="str">
            <v>639-TS-210-0246</v>
          </cell>
          <cell r="E238" t="str">
            <v>11/05/2009</v>
          </cell>
          <cell r="F238" t="str">
            <v>21/05/2009</v>
          </cell>
          <cell r="G238" t="str">
            <v>IFR</v>
          </cell>
          <cell r="H238" t="str">
            <v>DA</v>
          </cell>
          <cell r="I238" t="str">
            <v>F</v>
          </cell>
          <cell r="J238" t="str">
            <v>210</v>
          </cell>
          <cell r="K238" t="str">
            <v>E-COM-NCE-OTC-09-06-06-(05)</v>
          </cell>
          <cell r="L238" t="str">
            <v>06/06/2009</v>
          </cell>
          <cell r="N238" t="str">
            <v>C</v>
          </cell>
          <cell r="O238" t="str">
            <v>C</v>
          </cell>
          <cell r="P238" t="str">
            <v>110</v>
          </cell>
          <cell r="U238" t="str">
            <v>639</v>
          </cell>
          <cell r="V238" t="e">
            <v>#VALUE!</v>
          </cell>
          <cell r="Y238" t="e">
            <v>#VALUE!</v>
          </cell>
          <cell r="AA238" t="e">
            <v>#VALUE!</v>
          </cell>
        </row>
        <row r="239">
          <cell r="A239" t="str">
            <v>307-05-SJ-GC-ME-DS-038</v>
          </cell>
          <cell r="B239" t="str">
            <v>Data Sheet For Fire Water Diesel Engine Driven Pump</v>
          </cell>
          <cell r="C239" t="str">
            <v>D0</v>
          </cell>
          <cell r="D239" t="str">
            <v>639-TS-210-0246</v>
          </cell>
          <cell r="E239" t="str">
            <v>11/05/2009</v>
          </cell>
          <cell r="F239" t="str">
            <v>21/05/2009</v>
          </cell>
          <cell r="G239" t="str">
            <v>IFR</v>
          </cell>
          <cell r="H239" t="str">
            <v>DA</v>
          </cell>
          <cell r="I239" t="str">
            <v>F</v>
          </cell>
          <cell r="J239" t="str">
            <v>210</v>
          </cell>
          <cell r="K239" t="str">
            <v>E-COM-NCE-OTC-09-06-06-(05)</v>
          </cell>
          <cell r="L239" t="str">
            <v>06/06/2009</v>
          </cell>
          <cell r="N239" t="str">
            <v>C</v>
          </cell>
          <cell r="O239" t="str">
            <v>C</v>
          </cell>
          <cell r="P239" t="str">
            <v>110</v>
          </cell>
          <cell r="U239" t="str">
            <v>639</v>
          </cell>
          <cell r="V239" t="e">
            <v>#VALUE!</v>
          </cell>
          <cell r="Y239" t="e">
            <v>#VALUE!</v>
          </cell>
          <cell r="AA239" t="e">
            <v>#VALUE!</v>
          </cell>
        </row>
        <row r="240">
          <cell r="A240" t="str">
            <v>307-05-SJ-GC-ME-DS-039</v>
          </cell>
          <cell r="B240" t="str">
            <v>Data Sheet For Fire Water Electric Motor Driven Pump</v>
          </cell>
          <cell r="C240" t="str">
            <v>D0</v>
          </cell>
          <cell r="D240" t="str">
            <v>639-TS-210-0246</v>
          </cell>
          <cell r="E240" t="str">
            <v>11/05/2009</v>
          </cell>
          <cell r="F240" t="str">
            <v>21/05/2009</v>
          </cell>
          <cell r="G240" t="str">
            <v>IFR</v>
          </cell>
          <cell r="H240" t="str">
            <v>DA</v>
          </cell>
          <cell r="I240" t="str">
            <v>F</v>
          </cell>
          <cell r="J240" t="str">
            <v>210</v>
          </cell>
          <cell r="K240" t="str">
            <v>E-COM-NCE-OTC-09-06-06-(05)</v>
          </cell>
          <cell r="L240" t="str">
            <v>06/06/2009</v>
          </cell>
          <cell r="N240" t="str">
            <v>C</v>
          </cell>
          <cell r="O240" t="str">
            <v>C</v>
          </cell>
          <cell r="P240" t="str">
            <v>110</v>
          </cell>
          <cell r="U240" t="str">
            <v>639</v>
          </cell>
          <cell r="V240" t="e">
            <v>#VALUE!</v>
          </cell>
          <cell r="Y240" t="e">
            <v>#VALUE!</v>
          </cell>
          <cell r="AA240" t="e">
            <v>#VALUE!</v>
          </cell>
        </row>
        <row r="241">
          <cell r="A241" t="str">
            <v>307-05-SJ-GC-ME-DS-039</v>
          </cell>
          <cell r="B241" t="str">
            <v>Data Sheet For Fire Water Electric Motor Driven Pump</v>
          </cell>
          <cell r="C241" t="str">
            <v>D0</v>
          </cell>
          <cell r="D241" t="str">
            <v>639-TS-210-0246</v>
          </cell>
          <cell r="E241" t="str">
            <v>11/05/2009</v>
          </cell>
          <cell r="F241" t="str">
            <v>21/05/2009</v>
          </cell>
          <cell r="G241" t="str">
            <v>IFR</v>
          </cell>
          <cell r="H241" t="str">
            <v>DA</v>
          </cell>
          <cell r="I241" t="str">
            <v>F</v>
          </cell>
          <cell r="J241" t="str">
            <v>210</v>
          </cell>
          <cell r="K241" t="str">
            <v>E-COM-NCE-OTC-09-06-06-(05)</v>
          </cell>
          <cell r="L241" t="str">
            <v>06/06/2009</v>
          </cell>
          <cell r="N241" t="str">
            <v>C</v>
          </cell>
          <cell r="O241" t="str">
            <v>C</v>
          </cell>
          <cell r="P241" t="str">
            <v>110</v>
          </cell>
          <cell r="U241" t="str">
            <v>639</v>
          </cell>
          <cell r="V241" t="e">
            <v>#VALUE!</v>
          </cell>
          <cell r="Y241" t="e">
            <v>#VALUE!</v>
          </cell>
          <cell r="AA241" t="e">
            <v>#VALUE!</v>
          </cell>
        </row>
        <row r="242">
          <cell r="A242" t="str">
            <v>307-05-SJ-GC-ME-DS-040</v>
          </cell>
          <cell r="B242" t="str">
            <v>Data Sheet For Fire Water Jockey Pump</v>
          </cell>
          <cell r="C242" t="str">
            <v>D0</v>
          </cell>
          <cell r="D242" t="str">
            <v>639-TS-210-0246</v>
          </cell>
          <cell r="E242" t="str">
            <v>11/05/2009</v>
          </cell>
          <cell r="F242" t="str">
            <v>21/05/2009</v>
          </cell>
          <cell r="G242" t="str">
            <v>IFR</v>
          </cell>
          <cell r="H242" t="str">
            <v>DA</v>
          </cell>
          <cell r="I242" t="str">
            <v>F</v>
          </cell>
          <cell r="J242" t="str">
            <v>210</v>
          </cell>
          <cell r="K242" t="str">
            <v>E-COM-NCE-OTC-09-06-06-(05)</v>
          </cell>
          <cell r="L242" t="str">
            <v>06/06/2009</v>
          </cell>
          <cell r="N242" t="str">
            <v>C</v>
          </cell>
          <cell r="O242" t="str">
            <v>C</v>
          </cell>
          <cell r="P242" t="str">
            <v>110</v>
          </cell>
          <cell r="U242" t="str">
            <v>639</v>
          </cell>
          <cell r="V242" t="e">
            <v>#VALUE!</v>
          </cell>
          <cell r="Y242" t="e">
            <v>#VALUE!</v>
          </cell>
          <cell r="AA242" t="e">
            <v>#VALUE!</v>
          </cell>
        </row>
        <row r="243">
          <cell r="A243" t="str">
            <v>307-05-SJ-GC-ME-DS-040</v>
          </cell>
          <cell r="B243" t="str">
            <v>Data Sheet For Fire Water Jockey Pump</v>
          </cell>
          <cell r="C243" t="str">
            <v>D0</v>
          </cell>
          <cell r="D243" t="str">
            <v>639-TS-210-0246</v>
          </cell>
          <cell r="E243" t="str">
            <v>11/05/2009</v>
          </cell>
          <cell r="F243" t="str">
            <v>21/05/2009</v>
          </cell>
          <cell r="G243" t="str">
            <v>IFR</v>
          </cell>
          <cell r="H243" t="str">
            <v>DA</v>
          </cell>
          <cell r="I243" t="str">
            <v>F</v>
          </cell>
          <cell r="J243" t="str">
            <v>210</v>
          </cell>
          <cell r="K243" t="str">
            <v>E-COM-NCE-OTC-09-06-06-(05)</v>
          </cell>
          <cell r="L243" t="str">
            <v>06/06/2009</v>
          </cell>
          <cell r="N243" t="str">
            <v>C</v>
          </cell>
          <cell r="O243" t="str">
            <v>C</v>
          </cell>
          <cell r="P243" t="str">
            <v>110</v>
          </cell>
          <cell r="U243" t="str">
            <v>639</v>
          </cell>
          <cell r="V243" t="e">
            <v>#VALUE!</v>
          </cell>
          <cell r="Y243" t="e">
            <v>#VALUE!</v>
          </cell>
          <cell r="AA243" t="e">
            <v>#VALUE!</v>
          </cell>
        </row>
        <row r="244">
          <cell r="A244" t="str">
            <v>307-05-SJ-GC-ME-MR-010</v>
          </cell>
          <cell r="B244" t="str">
            <v>MR FOR PRESSURE VESSELS</v>
          </cell>
          <cell r="C244" t="str">
            <v>D0</v>
          </cell>
          <cell r="D244" t="str">
            <v>639-TS-210-0246</v>
          </cell>
          <cell r="E244" t="str">
            <v>11/05/2009</v>
          </cell>
          <cell r="F244" t="str">
            <v>21/05/2009</v>
          </cell>
          <cell r="G244" t="str">
            <v>IFR</v>
          </cell>
          <cell r="H244" t="str">
            <v>DA</v>
          </cell>
          <cell r="I244" t="str">
            <v>F</v>
          </cell>
          <cell r="J244" t="str">
            <v>210</v>
          </cell>
          <cell r="K244" t="str">
            <v>E-COM-NCE-OTC-09-06-06-(03)</v>
          </cell>
          <cell r="L244" t="str">
            <v>06/06/2009</v>
          </cell>
          <cell r="N244" t="str">
            <v>A</v>
          </cell>
          <cell r="O244" t="str">
            <v>A</v>
          </cell>
          <cell r="P244" t="str">
            <v>110</v>
          </cell>
          <cell r="Q244" t="str">
            <v>639-LT-220-210-306</v>
          </cell>
          <cell r="R244" t="str">
            <v>6/14/2009</v>
          </cell>
          <cell r="S244" t="str">
            <v>N.R.</v>
          </cell>
          <cell r="T244" t="str">
            <v>210</v>
          </cell>
          <cell r="U244" t="str">
            <v>639</v>
          </cell>
          <cell r="V244" t="str">
            <v>A</v>
          </cell>
          <cell r="Y244" t="e">
            <v>#VALUE!</v>
          </cell>
          <cell r="AA244" t="e">
            <v>#VALUE!</v>
          </cell>
        </row>
        <row r="245">
          <cell r="A245" t="str">
            <v>307-05-SJ-GC-ME-MR-017</v>
          </cell>
          <cell r="B245" t="str">
            <v>Mr For Storage Tanks</v>
          </cell>
          <cell r="C245" t="str">
            <v>D0</v>
          </cell>
          <cell r="D245" t="str">
            <v>639-TS-210-0246</v>
          </cell>
          <cell r="E245" t="str">
            <v>11/05/2009</v>
          </cell>
          <cell r="F245" t="str">
            <v>21/05/2009</v>
          </cell>
          <cell r="G245" t="str">
            <v>IFR</v>
          </cell>
          <cell r="H245" t="str">
            <v>DA</v>
          </cell>
          <cell r="I245" t="str">
            <v>F</v>
          </cell>
          <cell r="J245" t="str">
            <v>210</v>
          </cell>
          <cell r="K245" t="str">
            <v>E-COM-NCE-OTC-09-06-02-(01)</v>
          </cell>
          <cell r="L245" t="str">
            <v>06/02/2009</v>
          </cell>
          <cell r="N245" t="str">
            <v>C</v>
          </cell>
          <cell r="O245" t="str">
            <v>C</v>
          </cell>
          <cell r="P245" t="str">
            <v>110</v>
          </cell>
          <cell r="Q245" t="str">
            <v>639-LT-220-210-322</v>
          </cell>
          <cell r="R245" t="str">
            <v>6/16/2009</v>
          </cell>
          <cell r="S245" t="str">
            <v>N.R.</v>
          </cell>
          <cell r="T245" t="str">
            <v>210</v>
          </cell>
          <cell r="U245" t="str">
            <v>639</v>
          </cell>
          <cell r="V245" t="e">
            <v>#VALUE!</v>
          </cell>
          <cell r="Y245" t="e">
            <v>#VALUE!</v>
          </cell>
          <cell r="AA245" t="e">
            <v>#VALUE!</v>
          </cell>
        </row>
        <row r="246">
          <cell r="A246" t="str">
            <v>307-05-SJ-GC-ME-MR-017</v>
          </cell>
          <cell r="B246" t="str">
            <v>Mr For Storage Tanks</v>
          </cell>
          <cell r="C246" t="str">
            <v>D0</v>
          </cell>
          <cell r="D246" t="str">
            <v>639-TS-210-0246</v>
          </cell>
          <cell r="E246" t="str">
            <v>11/05/2009</v>
          </cell>
          <cell r="F246" t="str">
            <v>21/05/2009</v>
          </cell>
          <cell r="G246" t="str">
            <v>IFR</v>
          </cell>
          <cell r="H246" t="str">
            <v>DA</v>
          </cell>
          <cell r="I246" t="str">
            <v>F</v>
          </cell>
          <cell r="J246" t="str">
            <v>210</v>
          </cell>
          <cell r="K246" t="str">
            <v>E-COM-NCE-OTC-09-06-02-(01)</v>
          </cell>
          <cell r="L246" t="str">
            <v>02/06/2009</v>
          </cell>
          <cell r="N246" t="str">
            <v>C</v>
          </cell>
          <cell r="O246" t="str">
            <v>C</v>
          </cell>
          <cell r="P246" t="str">
            <v>110</v>
          </cell>
          <cell r="U246" t="str">
            <v>639</v>
          </cell>
          <cell r="V246" t="e">
            <v>#VALUE!</v>
          </cell>
          <cell r="Y246" t="e">
            <v>#VALUE!</v>
          </cell>
          <cell r="AA246" t="e">
            <v>#VALUE!</v>
          </cell>
        </row>
        <row r="247">
          <cell r="A247" t="str">
            <v>307-05-SJ-GC-IN-DS-003</v>
          </cell>
          <cell r="B247" t="str">
            <v>Data Sheet For Control Valves</v>
          </cell>
          <cell r="C247" t="str">
            <v>D0</v>
          </cell>
          <cell r="D247" t="str">
            <v>639-TS-210-0247</v>
          </cell>
          <cell r="E247" t="str">
            <v>11/05/2009</v>
          </cell>
          <cell r="F247" t="str">
            <v>21/05/2009</v>
          </cell>
          <cell r="G247" t="str">
            <v>IFR</v>
          </cell>
          <cell r="H247" t="str">
            <v>DA</v>
          </cell>
          <cell r="I247" t="str">
            <v>F</v>
          </cell>
          <cell r="J247" t="str">
            <v>210</v>
          </cell>
          <cell r="K247" t="str">
            <v>E-COM-NCE-OTC-09-06-06-(06)</v>
          </cell>
          <cell r="L247" t="str">
            <v>06/06/2009</v>
          </cell>
          <cell r="N247" t="str">
            <v>C</v>
          </cell>
          <cell r="O247" t="str">
            <v>C</v>
          </cell>
          <cell r="P247" t="str">
            <v>110</v>
          </cell>
          <cell r="U247" t="str">
            <v>639</v>
          </cell>
          <cell r="V247" t="e">
            <v>#VALUE!</v>
          </cell>
          <cell r="Y247" t="e">
            <v>#VALUE!</v>
          </cell>
          <cell r="AA247" t="e">
            <v>#VALUE!</v>
          </cell>
        </row>
        <row r="248">
          <cell r="A248" t="str">
            <v>307-05-SJ-GC-IN-DS-003</v>
          </cell>
          <cell r="B248" t="str">
            <v>Data Sheet For Control Valves</v>
          </cell>
          <cell r="C248" t="str">
            <v>D0</v>
          </cell>
          <cell r="D248" t="str">
            <v>639-TS-210-0247</v>
          </cell>
          <cell r="E248" t="str">
            <v>11/05/2009</v>
          </cell>
          <cell r="F248" t="str">
            <v>21/05/2009</v>
          </cell>
          <cell r="G248" t="str">
            <v>IFR</v>
          </cell>
          <cell r="H248" t="str">
            <v>DA</v>
          </cell>
          <cell r="I248" t="str">
            <v>F</v>
          </cell>
          <cell r="J248" t="str">
            <v>210</v>
          </cell>
          <cell r="K248" t="str">
            <v>E-COM-NCE-OTC-09-06-06-(06)</v>
          </cell>
          <cell r="L248" t="str">
            <v>06/06/2009</v>
          </cell>
          <cell r="N248" t="str">
            <v>C</v>
          </cell>
          <cell r="O248" t="str">
            <v>C</v>
          </cell>
          <cell r="P248" t="str">
            <v>110</v>
          </cell>
          <cell r="U248" t="str">
            <v>639</v>
          </cell>
          <cell r="V248" t="e">
            <v>#VALUE!</v>
          </cell>
          <cell r="Y248" t="e">
            <v>#VALUE!</v>
          </cell>
          <cell r="AA248" t="e">
            <v>#VALUE!</v>
          </cell>
        </row>
        <row r="249">
          <cell r="A249" t="str">
            <v>307-05-SJ-GC-EL-DS-004</v>
          </cell>
          <cell r="B249" t="str">
            <v>Power &amp; Control Cables Data Sheet</v>
          </cell>
          <cell r="C249" t="str">
            <v>D0</v>
          </cell>
          <cell r="D249" t="str">
            <v>639-TS-210-0248</v>
          </cell>
          <cell r="E249" t="str">
            <v>11/05/2009</v>
          </cell>
          <cell r="F249" t="str">
            <v>21/05/2009</v>
          </cell>
          <cell r="G249" t="str">
            <v>IFR</v>
          </cell>
          <cell r="H249" t="str">
            <v>DA</v>
          </cell>
          <cell r="I249" t="str">
            <v>F</v>
          </cell>
          <cell r="J249" t="str">
            <v>210</v>
          </cell>
          <cell r="U249" t="str">
            <v>639</v>
          </cell>
          <cell r="V249" t="e">
            <v>#VALUE!</v>
          </cell>
          <cell r="Y249" t="e">
            <v>#VALUE!</v>
          </cell>
          <cell r="AA249" t="e">
            <v>#VALUE!</v>
          </cell>
        </row>
        <row r="250">
          <cell r="A250" t="str">
            <v>307-05-SJ-GC-EL-LY-023</v>
          </cell>
          <cell r="B250" t="str">
            <v>Switchgear Building Electrical Equipments Arrangement Layout</v>
          </cell>
          <cell r="C250" t="str">
            <v>D1</v>
          </cell>
          <cell r="D250" t="str">
            <v>639-TS-210-0248</v>
          </cell>
          <cell r="E250" t="str">
            <v>11/05/2009</v>
          </cell>
          <cell r="F250" t="str">
            <v>21/05/2009</v>
          </cell>
          <cell r="G250" t="str">
            <v>IFA</v>
          </cell>
          <cell r="H250" t="str">
            <v>RA</v>
          </cell>
          <cell r="I250" t="str">
            <v>R</v>
          </cell>
          <cell r="J250" t="str">
            <v>210</v>
          </cell>
          <cell r="K250" t="str">
            <v>1236-L-NCE-OTC-0202</v>
          </cell>
          <cell r="L250" t="str">
            <v>17/05/2009</v>
          </cell>
          <cell r="N250" t="str">
            <v>C</v>
          </cell>
          <cell r="O250" t="str">
            <v>C</v>
          </cell>
          <cell r="P250" t="str">
            <v>120</v>
          </cell>
          <cell r="Q250" t="str">
            <v>639-LT-220-210-300</v>
          </cell>
          <cell r="R250" t="str">
            <v>6/9/2009</v>
          </cell>
          <cell r="S250" t="str">
            <v>N.R.</v>
          </cell>
          <cell r="T250" t="str">
            <v>210</v>
          </cell>
          <cell r="U250" t="str">
            <v>639</v>
          </cell>
          <cell r="V250" t="e">
            <v>#VALUE!</v>
          </cell>
          <cell r="Y250" t="e">
            <v>#VALUE!</v>
          </cell>
          <cell r="AA250" t="e">
            <v>#VALUE!</v>
          </cell>
        </row>
        <row r="251">
          <cell r="A251" t="str">
            <v>307-05-SJ-GC-CV-CC-038</v>
          </cell>
          <cell r="B251" t="str">
            <v xml:space="preserve">Calculation Note For Workshop Foundation </v>
          </cell>
          <cell r="C251" t="str">
            <v>D0</v>
          </cell>
          <cell r="D251" t="str">
            <v>639-TS-210-0249</v>
          </cell>
          <cell r="E251" t="str">
            <v>11/05/2009</v>
          </cell>
          <cell r="F251" t="str">
            <v>21/05/2009</v>
          </cell>
          <cell r="G251" t="str">
            <v>IFR</v>
          </cell>
          <cell r="H251" t="str">
            <v>DA</v>
          </cell>
          <cell r="I251" t="str">
            <v>F</v>
          </cell>
          <cell r="J251" t="str">
            <v>210</v>
          </cell>
          <cell r="K251" t="str">
            <v>1236-L-NCE-OTC-0233</v>
          </cell>
          <cell r="L251" t="str">
            <v>30/05/2009</v>
          </cell>
          <cell r="N251" t="str">
            <v>C</v>
          </cell>
          <cell r="O251" t="str">
            <v>C</v>
          </cell>
          <cell r="P251" t="str">
            <v>120</v>
          </cell>
          <cell r="U251" t="str">
            <v>639</v>
          </cell>
          <cell r="V251" t="e">
            <v>#VALUE!</v>
          </cell>
          <cell r="Y251" t="e">
            <v>#VALUE!</v>
          </cell>
          <cell r="AA251" t="e">
            <v>#VALUE!</v>
          </cell>
        </row>
        <row r="252">
          <cell r="A252" t="str">
            <v>307-05-SJ-GC-CV-CC-038</v>
          </cell>
          <cell r="B252" t="str">
            <v xml:space="preserve">Calculation Note For Workshop Foundation </v>
          </cell>
          <cell r="C252" t="str">
            <v>D0</v>
          </cell>
          <cell r="D252" t="str">
            <v>639-TS-210-0249</v>
          </cell>
          <cell r="E252" t="str">
            <v>11/05/2009</v>
          </cell>
          <cell r="F252" t="str">
            <v>21/05/2009</v>
          </cell>
          <cell r="G252" t="str">
            <v>IFR</v>
          </cell>
          <cell r="H252" t="str">
            <v>DA</v>
          </cell>
          <cell r="I252" t="str">
            <v>F</v>
          </cell>
          <cell r="J252" t="str">
            <v>210</v>
          </cell>
          <cell r="K252" t="str">
            <v>E-COM-NCE-OTC-09-06-03-(02)</v>
          </cell>
          <cell r="L252" t="str">
            <v>03/06/2009</v>
          </cell>
          <cell r="N252" t="str">
            <v>C</v>
          </cell>
          <cell r="O252" t="str">
            <v>C</v>
          </cell>
          <cell r="P252" t="str">
            <v>110</v>
          </cell>
          <cell r="U252" t="str">
            <v>639</v>
          </cell>
          <cell r="V252" t="e">
            <v>#VALUE!</v>
          </cell>
          <cell r="Y252" t="e">
            <v>#VALUE!</v>
          </cell>
          <cell r="AA252" t="e">
            <v>#VALUE!</v>
          </cell>
        </row>
        <row r="253">
          <cell r="A253" t="str">
            <v>307-05-SJ-GC-CV-CC-038</v>
          </cell>
          <cell r="B253" t="str">
            <v xml:space="preserve">Calculation Note For Workshop Foundation </v>
          </cell>
          <cell r="C253" t="str">
            <v>D0</v>
          </cell>
          <cell r="D253" t="str">
            <v>639-TS-210-0249</v>
          </cell>
          <cell r="E253" t="str">
            <v>11/05/2009</v>
          </cell>
          <cell r="F253" t="str">
            <v>21/05/2009</v>
          </cell>
          <cell r="G253" t="str">
            <v>IFR</v>
          </cell>
          <cell r="H253" t="str">
            <v>DA</v>
          </cell>
          <cell r="I253" t="str">
            <v>F</v>
          </cell>
          <cell r="J253" t="str">
            <v>210</v>
          </cell>
          <cell r="K253" t="str">
            <v>E-COM-NCE-OTC-09-06-03-(02)</v>
          </cell>
          <cell r="L253" t="str">
            <v>03/06/2009</v>
          </cell>
          <cell r="N253" t="str">
            <v>C</v>
          </cell>
          <cell r="O253" t="str">
            <v>C</v>
          </cell>
          <cell r="P253" t="str">
            <v>110</v>
          </cell>
          <cell r="U253" t="str">
            <v>639</v>
          </cell>
          <cell r="V253" t="e">
            <v>#VALUE!</v>
          </cell>
          <cell r="Y253" t="e">
            <v>#VALUE!</v>
          </cell>
          <cell r="AA253" t="e">
            <v>#VALUE!</v>
          </cell>
        </row>
        <row r="254">
          <cell r="A254" t="str">
            <v>307-05-SJ-GC-HS-SP-007</v>
          </cell>
          <cell r="B254" t="str">
            <v>Specification For Fire Extinguisher</v>
          </cell>
          <cell r="C254" t="str">
            <v>D2</v>
          </cell>
          <cell r="D254" t="str">
            <v>639-TS-210-0252</v>
          </cell>
          <cell r="E254" t="str">
            <v>12/05/2009</v>
          </cell>
          <cell r="F254" t="str">
            <v>22/05/2009</v>
          </cell>
          <cell r="G254" t="str">
            <v>AFC</v>
          </cell>
          <cell r="H254" t="str">
            <v>A</v>
          </cell>
          <cell r="I254" t="str">
            <v>A</v>
          </cell>
          <cell r="J254" t="str">
            <v>210</v>
          </cell>
          <cell r="U254" t="str">
            <v>639</v>
          </cell>
          <cell r="V254" t="str">
            <v>A</v>
          </cell>
          <cell r="Y254" t="e">
            <v>#VALUE!</v>
          </cell>
          <cell r="AA254" t="e">
            <v>#VALUE!</v>
          </cell>
        </row>
        <row r="255">
          <cell r="A255" t="str">
            <v>307-05-SJ-GC-PU-PU-210</v>
          </cell>
          <cell r="B255" t="str">
            <v>Fuel Gas Redway Station P &amp; ID</v>
          </cell>
          <cell r="C255" t="str">
            <v>D0</v>
          </cell>
          <cell r="D255" t="str">
            <v>639-TS-210-0253</v>
          </cell>
          <cell r="E255" t="str">
            <v>12/05/2009</v>
          </cell>
          <cell r="F255" t="str">
            <v>22/05/2009</v>
          </cell>
          <cell r="G255" t="str">
            <v>IFR</v>
          </cell>
          <cell r="H255" t="str">
            <v>DA</v>
          </cell>
          <cell r="I255" t="str">
            <v>F</v>
          </cell>
          <cell r="J255" t="str">
            <v>210</v>
          </cell>
          <cell r="K255" t="str">
            <v>1236-L-NCE-OTC-0219</v>
          </cell>
          <cell r="L255" t="str">
            <v>30/05/2009</v>
          </cell>
          <cell r="N255" t="str">
            <v>C</v>
          </cell>
          <cell r="O255" t="str">
            <v>C</v>
          </cell>
          <cell r="P255" t="str">
            <v>120</v>
          </cell>
          <cell r="U255" t="str">
            <v>639</v>
          </cell>
          <cell r="V255" t="e">
            <v>#VALUE!</v>
          </cell>
          <cell r="Y255" t="e">
            <v>#VALUE!</v>
          </cell>
          <cell r="AA255" t="e">
            <v>#VALUE!</v>
          </cell>
        </row>
        <row r="256">
          <cell r="A256" t="str">
            <v>307-05-SJ-GC-PU-PU-230</v>
          </cell>
          <cell r="B256" t="str">
            <v>Closed Drain System P&amp; ID</v>
          </cell>
          <cell r="C256" t="str">
            <v>D0</v>
          </cell>
          <cell r="D256" t="str">
            <v>639-TS-210-0253</v>
          </cell>
          <cell r="E256" t="str">
            <v>12/05/2009</v>
          </cell>
          <cell r="F256" t="str">
            <v>22/05/2009</v>
          </cell>
          <cell r="G256" t="str">
            <v>IFR</v>
          </cell>
          <cell r="H256" t="str">
            <v>DA</v>
          </cell>
          <cell r="I256" t="str">
            <v>F</v>
          </cell>
          <cell r="J256" t="str">
            <v>210</v>
          </cell>
          <cell r="K256" t="str">
            <v>1236-L-NCE-OTC-0219</v>
          </cell>
          <cell r="L256" t="str">
            <v>30/05/2009</v>
          </cell>
          <cell r="N256" t="str">
            <v>C</v>
          </cell>
          <cell r="O256" t="str">
            <v>C</v>
          </cell>
          <cell r="P256" t="str">
            <v>120</v>
          </cell>
          <cell r="U256" t="str">
            <v>639</v>
          </cell>
          <cell r="V256" t="e">
            <v>#VALUE!</v>
          </cell>
          <cell r="Y256" t="e">
            <v>#VALUE!</v>
          </cell>
          <cell r="AA256" t="e">
            <v>#VALUE!</v>
          </cell>
        </row>
        <row r="257">
          <cell r="A257" t="str">
            <v>307-05-SJ-GC-PU-PU-240</v>
          </cell>
          <cell r="B257" t="str">
            <v>Flare System P&amp; ID</v>
          </cell>
          <cell r="C257" t="str">
            <v>D0</v>
          </cell>
          <cell r="D257" t="str">
            <v>639-TS-210-0253</v>
          </cell>
          <cell r="E257" t="str">
            <v>12/05/2009</v>
          </cell>
          <cell r="F257" t="str">
            <v>22/05/2009</v>
          </cell>
          <cell r="G257" t="str">
            <v>IFR</v>
          </cell>
          <cell r="H257" t="str">
            <v>DA</v>
          </cell>
          <cell r="I257" t="str">
            <v>F</v>
          </cell>
          <cell r="J257" t="str">
            <v>210</v>
          </cell>
          <cell r="K257" t="str">
            <v>E-COM-NCE-OTC-0262-PU-09-06-16-(06)</v>
          </cell>
          <cell r="L257" t="str">
            <v>16/06/2009</v>
          </cell>
          <cell r="N257" t="str">
            <v>C</v>
          </cell>
          <cell r="O257" t="str">
            <v>C</v>
          </cell>
          <cell r="P257" t="str">
            <v>110</v>
          </cell>
          <cell r="U257" t="str">
            <v>639</v>
          </cell>
          <cell r="V257" t="e">
            <v>#VALUE!</v>
          </cell>
          <cell r="Y257" t="e">
            <v>#VALUE!</v>
          </cell>
          <cell r="AA257" t="e">
            <v>#VALUE!</v>
          </cell>
        </row>
        <row r="258">
          <cell r="A258" t="str">
            <v>307-05-SJ-GC-PU-PU-241</v>
          </cell>
          <cell r="B258" t="str">
            <v>Flare Header System P&amp; ID</v>
          </cell>
          <cell r="C258" t="str">
            <v>D1</v>
          </cell>
          <cell r="D258" t="str">
            <v>639-TS-210-0253</v>
          </cell>
          <cell r="E258" t="str">
            <v>12/05/2009</v>
          </cell>
          <cell r="F258" t="str">
            <v>22/05/2009</v>
          </cell>
          <cell r="G258" t="str">
            <v>IFA</v>
          </cell>
          <cell r="H258" t="str">
            <v>RA</v>
          </cell>
          <cell r="I258" t="str">
            <v>R</v>
          </cell>
          <cell r="J258" t="str">
            <v>210</v>
          </cell>
          <cell r="K258" t="str">
            <v>1236-L-NCE-OTC-0219</v>
          </cell>
          <cell r="L258" t="str">
            <v>30/05/2009</v>
          </cell>
          <cell r="N258" t="str">
            <v>A</v>
          </cell>
          <cell r="O258" t="str">
            <v>A</v>
          </cell>
          <cell r="P258" t="str">
            <v>120</v>
          </cell>
          <cell r="U258" t="str">
            <v>639</v>
          </cell>
          <cell r="V258" t="str">
            <v>A</v>
          </cell>
          <cell r="Y258" t="e">
            <v>#VALUE!</v>
          </cell>
          <cell r="AA258" t="e">
            <v>#VALUE!</v>
          </cell>
        </row>
        <row r="259">
          <cell r="A259" t="str">
            <v>307-05-SJ-GC-QA-PR-002</v>
          </cell>
          <cell r="B259" t="str">
            <v>Vendors Document &amp; Drawing Numbering Procedure</v>
          </cell>
          <cell r="C259" t="str">
            <v>D1</v>
          </cell>
          <cell r="D259" t="str">
            <v>639-TS-210-0254</v>
          </cell>
          <cell r="E259" t="str">
            <v>12/05/2009</v>
          </cell>
          <cell r="F259" t="str">
            <v>22/05/2009</v>
          </cell>
          <cell r="G259" t="str">
            <v>IFA</v>
          </cell>
          <cell r="H259" t="str">
            <v>RA</v>
          </cell>
          <cell r="I259" t="str">
            <v>R</v>
          </cell>
          <cell r="J259" t="str">
            <v>210</v>
          </cell>
          <cell r="K259" t="str">
            <v>1236-L-NCE-OTC-0210</v>
          </cell>
          <cell r="L259" t="str">
            <v>30/05/2009</v>
          </cell>
          <cell r="N259" t="str">
            <v>A</v>
          </cell>
          <cell r="O259" t="str">
            <v>A</v>
          </cell>
          <cell r="P259" t="str">
            <v>120</v>
          </cell>
          <cell r="U259" t="str">
            <v>639</v>
          </cell>
          <cell r="V259" t="str">
            <v>A</v>
          </cell>
          <cell r="Y259" t="e">
            <v>#VALUE!</v>
          </cell>
          <cell r="AA259" t="e">
            <v>#VALUE!</v>
          </cell>
        </row>
        <row r="260">
          <cell r="A260" t="str">
            <v>307-05-SJ-GC-SS-DL-009</v>
          </cell>
          <cell r="B260" t="str">
            <v>Workshop Structural Drawing</v>
          </cell>
          <cell r="C260" t="str">
            <v>D1</v>
          </cell>
          <cell r="D260" t="str">
            <v>639-TS-210-0255</v>
          </cell>
          <cell r="E260" t="str">
            <v>13/05/2009</v>
          </cell>
          <cell r="F260" t="str">
            <v>23/05/2009</v>
          </cell>
          <cell r="G260" t="str">
            <v>IFA</v>
          </cell>
          <cell r="H260" t="str">
            <v>RA</v>
          </cell>
          <cell r="I260" t="str">
            <v>R</v>
          </cell>
          <cell r="J260" t="str">
            <v>210</v>
          </cell>
          <cell r="K260" t="str">
            <v>1236-L-NCE-OTC-0232</v>
          </cell>
          <cell r="L260" t="str">
            <v>30/05/2009</v>
          </cell>
          <cell r="N260" t="str">
            <v>C</v>
          </cell>
          <cell r="O260" t="str">
            <v>C</v>
          </cell>
          <cell r="P260" t="str">
            <v>120</v>
          </cell>
          <cell r="U260" t="str">
            <v>639</v>
          </cell>
          <cell r="V260" t="e">
            <v>#VALUE!</v>
          </cell>
          <cell r="Y260" t="e">
            <v>#VALUE!</v>
          </cell>
          <cell r="AA260" t="e">
            <v>#VALUE!</v>
          </cell>
        </row>
        <row r="261">
          <cell r="A261" t="str">
            <v>307-05-SJ-GC-SS-DL-009</v>
          </cell>
          <cell r="B261" t="str">
            <v>Workshop Structural Drawing</v>
          </cell>
          <cell r="C261" t="str">
            <v>D1</v>
          </cell>
          <cell r="D261" t="str">
            <v>639-TS-210-0255</v>
          </cell>
          <cell r="E261" t="str">
            <v>13/05/2009</v>
          </cell>
          <cell r="F261" t="str">
            <v>23/05/2009</v>
          </cell>
          <cell r="G261" t="str">
            <v>IFA</v>
          </cell>
          <cell r="H261" t="str">
            <v>RA</v>
          </cell>
          <cell r="I261" t="str">
            <v>R</v>
          </cell>
          <cell r="J261" t="str">
            <v>210</v>
          </cell>
          <cell r="K261" t="str">
            <v>E-COM-NCE-OTC-09-06-03-(02)</v>
          </cell>
          <cell r="L261" t="str">
            <v>03/06/2009</v>
          </cell>
          <cell r="N261" t="str">
            <v>C</v>
          </cell>
          <cell r="O261" t="str">
            <v>C</v>
          </cell>
          <cell r="P261" t="str">
            <v>110</v>
          </cell>
          <cell r="U261" t="str">
            <v>639</v>
          </cell>
          <cell r="V261" t="e">
            <v>#VALUE!</v>
          </cell>
          <cell r="Y261" t="e">
            <v>#VALUE!</v>
          </cell>
          <cell r="AA261" t="e">
            <v>#VALUE!</v>
          </cell>
        </row>
        <row r="262">
          <cell r="A262" t="str">
            <v>307-05-SJ-GC-SS-DL-009</v>
          </cell>
          <cell r="B262" t="str">
            <v>Workshop Structural Drawing</v>
          </cell>
          <cell r="C262" t="str">
            <v>D1</v>
          </cell>
          <cell r="D262" t="str">
            <v>639-TS-210-0255</v>
          </cell>
          <cell r="E262" t="str">
            <v>13/05/2009</v>
          </cell>
          <cell r="F262" t="str">
            <v>23/05/2009</v>
          </cell>
          <cell r="G262" t="str">
            <v>IFA</v>
          </cell>
          <cell r="H262" t="str">
            <v>RA</v>
          </cell>
          <cell r="I262" t="str">
            <v>R</v>
          </cell>
          <cell r="J262" t="str">
            <v>210</v>
          </cell>
          <cell r="K262" t="str">
            <v>E-COM-NCE-OTC-09-06-03-(02)</v>
          </cell>
          <cell r="L262" t="str">
            <v>03/06/2009</v>
          </cell>
          <cell r="N262" t="str">
            <v>C</v>
          </cell>
          <cell r="O262" t="str">
            <v>C</v>
          </cell>
          <cell r="P262" t="str">
            <v>110</v>
          </cell>
          <cell r="U262" t="str">
            <v>639</v>
          </cell>
          <cell r="V262" t="e">
            <v>#VALUE!</v>
          </cell>
          <cell r="Y262" t="e">
            <v>#VALUE!</v>
          </cell>
          <cell r="AA262" t="e">
            <v>#VALUE!</v>
          </cell>
        </row>
        <row r="263">
          <cell r="A263" t="str">
            <v>307-05-SJ-GC-HS-PU-260</v>
          </cell>
          <cell r="B263" t="str">
            <v>P &amp; ID For Fire Water Tank</v>
          </cell>
          <cell r="C263" t="str">
            <v>D1</v>
          </cell>
          <cell r="D263" t="str">
            <v>639-TS-210-0256</v>
          </cell>
          <cell r="E263" t="str">
            <v>13/05/2009</v>
          </cell>
          <cell r="F263" t="str">
            <v>23/05/2009</v>
          </cell>
          <cell r="G263" t="str">
            <v>IFA</v>
          </cell>
          <cell r="H263" t="str">
            <v>RA</v>
          </cell>
          <cell r="I263" t="str">
            <v>R</v>
          </cell>
          <cell r="J263" t="str">
            <v>210</v>
          </cell>
          <cell r="U263" t="str">
            <v>639</v>
          </cell>
          <cell r="V263" t="e">
            <v>#VALUE!</v>
          </cell>
          <cell r="Y263" t="e">
            <v>#VALUE!</v>
          </cell>
          <cell r="AA263" t="e">
            <v>#VALUE!</v>
          </cell>
        </row>
        <row r="264">
          <cell r="A264" t="str">
            <v>307-05-SJ-GC-HS-PU-261</v>
          </cell>
          <cell r="B264" t="str">
            <v>P &amp; ID For Fire Water Pump Station</v>
          </cell>
          <cell r="C264" t="str">
            <v>D1</v>
          </cell>
          <cell r="D264" t="str">
            <v>639-TS-210-0256</v>
          </cell>
          <cell r="E264" t="str">
            <v>13/05/2009</v>
          </cell>
          <cell r="F264" t="str">
            <v>23/05/2009</v>
          </cell>
          <cell r="G264" t="str">
            <v>IFA</v>
          </cell>
          <cell r="H264" t="str">
            <v>RA</v>
          </cell>
          <cell r="I264" t="str">
            <v>R</v>
          </cell>
          <cell r="J264" t="str">
            <v>210</v>
          </cell>
          <cell r="U264" t="str">
            <v>639</v>
          </cell>
          <cell r="V264" t="e">
            <v>#VALUE!</v>
          </cell>
          <cell r="Y264" t="e">
            <v>#VALUE!</v>
          </cell>
          <cell r="AA264" t="e">
            <v>#VALUE!</v>
          </cell>
        </row>
        <row r="265">
          <cell r="A265" t="str">
            <v>307-05-SJ-GC-HS-PU-262</v>
          </cell>
          <cell r="B265" t="str">
            <v>P &amp; ID For Fire Water System</v>
          </cell>
          <cell r="C265" t="str">
            <v>D0</v>
          </cell>
          <cell r="D265" t="str">
            <v>639-TS-210-0256</v>
          </cell>
          <cell r="E265" t="str">
            <v>13/05/2009</v>
          </cell>
          <cell r="F265" t="str">
            <v>23/05/2009</v>
          </cell>
          <cell r="G265" t="str">
            <v>IFR</v>
          </cell>
          <cell r="H265" t="str">
            <v>DA</v>
          </cell>
          <cell r="I265" t="str">
            <v>F</v>
          </cell>
          <cell r="J265" t="str">
            <v>210</v>
          </cell>
          <cell r="U265" t="str">
            <v>639</v>
          </cell>
          <cell r="V265" t="e">
            <v>#VALUE!</v>
          </cell>
          <cell r="Y265" t="e">
            <v>#VALUE!</v>
          </cell>
          <cell r="AA265" t="e">
            <v>#VALUE!</v>
          </cell>
        </row>
        <row r="266">
          <cell r="A266" t="str">
            <v>307-05-SJ-GC-HS-UF-001</v>
          </cell>
          <cell r="B266" t="str">
            <v>Utility Flow Diagram Fire Water System</v>
          </cell>
          <cell r="C266" t="str">
            <v>D1</v>
          </cell>
          <cell r="D266" t="str">
            <v>639-TS-210-0256</v>
          </cell>
          <cell r="E266" t="str">
            <v>13/05/2009</v>
          </cell>
          <cell r="F266" t="str">
            <v>23/05/2009</v>
          </cell>
          <cell r="G266" t="str">
            <v>IFA</v>
          </cell>
          <cell r="H266" t="str">
            <v>RA</v>
          </cell>
          <cell r="I266" t="str">
            <v>R</v>
          </cell>
          <cell r="J266" t="str">
            <v>210</v>
          </cell>
          <cell r="U266" t="str">
            <v>639</v>
          </cell>
          <cell r="V266" t="e">
            <v>#VALUE!</v>
          </cell>
          <cell r="Y266" t="e">
            <v>#VALUE!</v>
          </cell>
          <cell r="AA266" t="e">
            <v>#VALUE!</v>
          </cell>
        </row>
        <row r="267">
          <cell r="A267" t="str">
            <v>307-05-SJ-GC-ME-MR-007</v>
          </cell>
          <cell r="B267" t="str">
            <v>Mr For Fire Water Pumps</v>
          </cell>
          <cell r="C267" t="str">
            <v>D0</v>
          </cell>
          <cell r="D267" t="str">
            <v>639-TS-210-0257</v>
          </cell>
          <cell r="E267" t="str">
            <v>13/05/2009</v>
          </cell>
          <cell r="F267" t="str">
            <v>23/05/2009</v>
          </cell>
          <cell r="G267" t="str">
            <v>IFR</v>
          </cell>
          <cell r="H267" t="str">
            <v>DA</v>
          </cell>
          <cell r="I267" t="str">
            <v>F</v>
          </cell>
          <cell r="J267" t="str">
            <v>210</v>
          </cell>
          <cell r="K267" t="str">
            <v>E-COM-NCE-OTC-0266-ME-09-06-16-(10)</v>
          </cell>
          <cell r="L267" t="str">
            <v>16/06/2009</v>
          </cell>
          <cell r="N267" t="str">
            <v>C</v>
          </cell>
          <cell r="O267" t="str">
            <v>C</v>
          </cell>
          <cell r="P267" t="str">
            <v>110</v>
          </cell>
          <cell r="U267" t="str">
            <v>639</v>
          </cell>
          <cell r="V267" t="e">
            <v>#VALUE!</v>
          </cell>
          <cell r="Y267" t="e">
            <v>#VALUE!</v>
          </cell>
          <cell r="AA267" t="e">
            <v>#VALUE!</v>
          </cell>
        </row>
        <row r="268">
          <cell r="A268" t="str">
            <v>307-05-SJ-GC-EL-CC-006</v>
          </cell>
          <cell r="B268" t="str">
            <v>Outdoor Lighting System Calculation(Street)</v>
          </cell>
          <cell r="C268" t="str">
            <v>D1</v>
          </cell>
          <cell r="D268" t="str">
            <v>639-TS-210-0258</v>
          </cell>
          <cell r="E268" t="str">
            <v>13/05/2009</v>
          </cell>
          <cell r="F268" t="str">
            <v>23/05/2009</v>
          </cell>
          <cell r="G268" t="str">
            <v>IFA</v>
          </cell>
          <cell r="H268" t="str">
            <v>RA</v>
          </cell>
          <cell r="I268" t="str">
            <v>R</v>
          </cell>
          <cell r="J268" t="str">
            <v>210</v>
          </cell>
          <cell r="K268" t="str">
            <v>E-COM-NCE-OTC-0267-EL-09-06-16-(14)</v>
          </cell>
          <cell r="L268" t="str">
            <v>16/06/2009</v>
          </cell>
          <cell r="N268" t="str">
            <v>C</v>
          </cell>
          <cell r="O268" t="str">
            <v>C</v>
          </cell>
          <cell r="P268" t="str">
            <v>110</v>
          </cell>
          <cell r="U268" t="str">
            <v>639</v>
          </cell>
          <cell r="V268" t="e">
            <v>#VALUE!</v>
          </cell>
          <cell r="Y268" t="e">
            <v>#VALUE!</v>
          </cell>
          <cell r="AA268" t="e">
            <v>#VALUE!</v>
          </cell>
        </row>
        <row r="269">
          <cell r="A269" t="str">
            <v>307-05-SJ-GC-EL-CC-010</v>
          </cell>
          <cell r="B269" t="str">
            <v>Indoor Lighting System Calculation (Admin. Building)</v>
          </cell>
          <cell r="C269" t="str">
            <v>D0</v>
          </cell>
          <cell r="D269" t="str">
            <v>639-TS-210-0258</v>
          </cell>
          <cell r="E269" t="str">
            <v>13/05/2009</v>
          </cell>
          <cell r="F269" t="str">
            <v>23/05/2009</v>
          </cell>
          <cell r="G269" t="str">
            <v>IFR</v>
          </cell>
          <cell r="H269" t="str">
            <v>DA</v>
          </cell>
          <cell r="I269" t="str">
            <v>F</v>
          </cell>
          <cell r="J269" t="str">
            <v>210</v>
          </cell>
          <cell r="K269" t="str">
            <v>1236-L-NCE-OTC-0217</v>
          </cell>
          <cell r="L269" t="str">
            <v>30/05/2009</v>
          </cell>
          <cell r="N269" t="str">
            <v>C</v>
          </cell>
          <cell r="O269" t="str">
            <v>C</v>
          </cell>
          <cell r="P269" t="str">
            <v>120</v>
          </cell>
          <cell r="Q269" t="str">
            <v>639-LT-220-210-312</v>
          </cell>
          <cell r="R269" t="str">
            <v>6/14/2009</v>
          </cell>
          <cell r="S269" t="str">
            <v>N.R.</v>
          </cell>
          <cell r="T269" t="str">
            <v>210</v>
          </cell>
          <cell r="U269" t="str">
            <v>639</v>
          </cell>
          <cell r="V269" t="e">
            <v>#VALUE!</v>
          </cell>
          <cell r="Y269" t="e">
            <v>#VALUE!</v>
          </cell>
          <cell r="AA269" t="e">
            <v>#VALUE!</v>
          </cell>
        </row>
        <row r="270">
          <cell r="A270" t="str">
            <v>307-05-SJ-GC-EL-SD-019</v>
          </cell>
          <cell r="B270" t="str">
            <v>Admin. Lighting Panel Single Line Diagram</v>
          </cell>
          <cell r="C270" t="str">
            <v>D0</v>
          </cell>
          <cell r="D270" t="str">
            <v>639-TS-210-0258</v>
          </cell>
          <cell r="E270" t="str">
            <v>13/05/2009</v>
          </cell>
          <cell r="F270" t="str">
            <v>23/05/2009</v>
          </cell>
          <cell r="G270" t="str">
            <v>IFR</v>
          </cell>
          <cell r="H270" t="str">
            <v>DA</v>
          </cell>
          <cell r="I270" t="str">
            <v>F</v>
          </cell>
          <cell r="J270" t="str">
            <v>210</v>
          </cell>
          <cell r="K270" t="str">
            <v>1236-L-NCE-OTC-0217</v>
          </cell>
          <cell r="L270" t="str">
            <v>30/05/2009</v>
          </cell>
          <cell r="N270" t="str">
            <v>C</v>
          </cell>
          <cell r="O270" t="str">
            <v>C</v>
          </cell>
          <cell r="P270" t="str">
            <v>120</v>
          </cell>
          <cell r="Q270" t="str">
            <v>639-LT-220-210-312</v>
          </cell>
          <cell r="R270" t="str">
            <v>6/14/2009</v>
          </cell>
          <cell r="S270" t="str">
            <v>N.R.</v>
          </cell>
          <cell r="T270" t="str">
            <v>210</v>
          </cell>
          <cell r="U270" t="str">
            <v>639</v>
          </cell>
          <cell r="V270" t="e">
            <v>#VALUE!</v>
          </cell>
          <cell r="Y270" t="e">
            <v>#VALUE!</v>
          </cell>
          <cell r="AA270" t="e">
            <v>#VALUE!</v>
          </cell>
        </row>
        <row r="271">
          <cell r="A271" t="str">
            <v>307-05-SJ-GC-EL-SD-007</v>
          </cell>
          <cell r="B271" t="str">
            <v xml:space="preserve">General Area Lighting Panel Single Line Diagram </v>
          </cell>
          <cell r="C271" t="str">
            <v>D1</v>
          </cell>
          <cell r="D271" t="str">
            <v>639-TS-210-0258</v>
          </cell>
          <cell r="E271" t="str">
            <v>13/05/2009</v>
          </cell>
          <cell r="F271" t="str">
            <v>23/05/2009</v>
          </cell>
          <cell r="G271" t="str">
            <v>IFA</v>
          </cell>
          <cell r="H271" t="str">
            <v>RA</v>
          </cell>
          <cell r="I271" t="str">
            <v>R</v>
          </cell>
          <cell r="J271" t="str">
            <v>210</v>
          </cell>
          <cell r="K271" t="str">
            <v>E-COM-NCE-OTC-0267-EL-09-06-16-(14)</v>
          </cell>
          <cell r="L271" t="str">
            <v>16/06/2009</v>
          </cell>
          <cell r="N271" t="str">
            <v>C</v>
          </cell>
          <cell r="O271" t="str">
            <v>C</v>
          </cell>
          <cell r="P271" t="str">
            <v>110</v>
          </cell>
          <cell r="U271" t="str">
            <v>639</v>
          </cell>
          <cell r="V271" t="e">
            <v>#VALUE!</v>
          </cell>
          <cell r="Y271" t="e">
            <v>#VALUE!</v>
          </cell>
          <cell r="AA271" t="e">
            <v>#VALUE!</v>
          </cell>
        </row>
        <row r="272">
          <cell r="A272" t="str">
            <v>307-05-SJ-GC-EL-LY-008</v>
          </cell>
          <cell r="B272" t="str">
            <v>General Area Lighting &amp; Socket Outlets Plan</v>
          </cell>
          <cell r="C272" t="str">
            <v>D1</v>
          </cell>
          <cell r="D272" t="str">
            <v>639-TS-210-0259</v>
          </cell>
          <cell r="E272" t="str">
            <v>13/05/2009</v>
          </cell>
          <cell r="F272" t="str">
            <v>23/05/2009</v>
          </cell>
          <cell r="G272" t="str">
            <v>IFA</v>
          </cell>
          <cell r="H272" t="str">
            <v>RA</v>
          </cell>
          <cell r="I272" t="str">
            <v>R</v>
          </cell>
          <cell r="J272" t="str">
            <v>210</v>
          </cell>
          <cell r="K272" t="str">
            <v>E-COM-NCE-OTC-0268-EL-09-06-16-(15)</v>
          </cell>
          <cell r="L272" t="str">
            <v>16/06/2009</v>
          </cell>
          <cell r="N272" t="str">
            <v>C</v>
          </cell>
          <cell r="O272" t="str">
            <v>C</v>
          </cell>
          <cell r="P272" t="str">
            <v>110</v>
          </cell>
          <cell r="U272" t="str">
            <v>639</v>
          </cell>
          <cell r="V272" t="e">
            <v>#VALUE!</v>
          </cell>
          <cell r="Y272" t="e">
            <v>#VALUE!</v>
          </cell>
          <cell r="AA272" t="e">
            <v>#VALUE!</v>
          </cell>
        </row>
        <row r="273">
          <cell r="A273" t="str">
            <v>307-05-SJ-GC-EL-LY-016</v>
          </cell>
          <cell r="B273" t="str">
            <v>General Area Earthing &amp; Lightning Plan</v>
          </cell>
          <cell r="C273" t="str">
            <v>D0</v>
          </cell>
          <cell r="D273" t="str">
            <v>639-TS-210-0259</v>
          </cell>
          <cell r="E273" t="str">
            <v>13/05/2009</v>
          </cell>
          <cell r="F273" t="str">
            <v>23/05/2009</v>
          </cell>
          <cell r="G273" t="str">
            <v>IFR</v>
          </cell>
          <cell r="H273" t="str">
            <v>DA</v>
          </cell>
          <cell r="I273" t="str">
            <v>F</v>
          </cell>
          <cell r="J273" t="str">
            <v>210</v>
          </cell>
          <cell r="K273" t="str">
            <v>1236-L-NCE-OTC-0237</v>
          </cell>
          <cell r="L273" t="str">
            <v>30/05/2009</v>
          </cell>
          <cell r="N273" t="str">
            <v>C</v>
          </cell>
          <cell r="O273" t="str">
            <v>C</v>
          </cell>
          <cell r="P273" t="str">
            <v>120</v>
          </cell>
          <cell r="Q273" t="str">
            <v>639-LT-220-210-311</v>
          </cell>
          <cell r="R273" t="str">
            <v>6/14/2009</v>
          </cell>
          <cell r="S273" t="str">
            <v>N.R.</v>
          </cell>
          <cell r="T273" t="str">
            <v>210</v>
          </cell>
          <cell r="U273" t="str">
            <v>639</v>
          </cell>
          <cell r="V273" t="e">
            <v>#VALUE!</v>
          </cell>
          <cell r="Y273" t="e">
            <v>#VALUE!</v>
          </cell>
          <cell r="AA273" t="e">
            <v>#VALUE!</v>
          </cell>
        </row>
        <row r="274">
          <cell r="A274" t="str">
            <v>307-05-SJ-GC-EL-LY-016</v>
          </cell>
          <cell r="B274" t="str">
            <v>General Area Earthing &amp; Lightning Plan</v>
          </cell>
          <cell r="C274" t="str">
            <v>D0</v>
          </cell>
          <cell r="D274" t="str">
            <v>639-TS-210-0259</v>
          </cell>
          <cell r="E274" t="str">
            <v>13/05/2009</v>
          </cell>
          <cell r="F274" t="str">
            <v>23/05/2009</v>
          </cell>
          <cell r="G274" t="str">
            <v>IFR</v>
          </cell>
          <cell r="H274" t="str">
            <v>DA</v>
          </cell>
          <cell r="I274" t="str">
            <v>F</v>
          </cell>
          <cell r="J274" t="str">
            <v>210</v>
          </cell>
          <cell r="K274" t="str">
            <v>E-COM-NCE-OTC-09-06-06-(08)</v>
          </cell>
          <cell r="L274" t="str">
            <v>06/06/2009</v>
          </cell>
          <cell r="N274" t="str">
            <v>C</v>
          </cell>
          <cell r="O274" t="str">
            <v>C</v>
          </cell>
          <cell r="P274" t="str">
            <v>110</v>
          </cell>
          <cell r="U274" t="str">
            <v>639</v>
          </cell>
          <cell r="V274" t="e">
            <v>#VALUE!</v>
          </cell>
          <cell r="Y274" t="e">
            <v>#VALUE!</v>
          </cell>
          <cell r="AA274" t="e">
            <v>#VALUE!</v>
          </cell>
        </row>
        <row r="275">
          <cell r="A275" t="str">
            <v>307-05-SJ-GC-EL-LY-016</v>
          </cell>
          <cell r="B275" t="str">
            <v>General Area Earthing &amp; Lightning Plan</v>
          </cell>
          <cell r="C275" t="str">
            <v>D0</v>
          </cell>
          <cell r="D275" t="str">
            <v>639-TS-210-0259</v>
          </cell>
          <cell r="E275" t="str">
            <v>13/05/2009</v>
          </cell>
          <cell r="F275" t="str">
            <v>23/05/2009</v>
          </cell>
          <cell r="G275" t="str">
            <v>IFR</v>
          </cell>
          <cell r="H275" t="str">
            <v>DA</v>
          </cell>
          <cell r="I275" t="str">
            <v>F</v>
          </cell>
          <cell r="J275" t="str">
            <v>210</v>
          </cell>
          <cell r="K275" t="str">
            <v>E-COM-NCE-OTC-09-06-06-(08)</v>
          </cell>
          <cell r="L275" t="str">
            <v>06/06/2009</v>
          </cell>
          <cell r="N275" t="str">
            <v>C</v>
          </cell>
          <cell r="O275" t="str">
            <v>C</v>
          </cell>
          <cell r="P275" t="str">
            <v>110</v>
          </cell>
          <cell r="U275" t="str">
            <v>639</v>
          </cell>
          <cell r="V275" t="e">
            <v>#VALUE!</v>
          </cell>
          <cell r="Y275" t="e">
            <v>#VALUE!</v>
          </cell>
          <cell r="AA275" t="e">
            <v>#VALUE!</v>
          </cell>
        </row>
        <row r="276">
          <cell r="A276" t="str">
            <v>307-05-SJ-GC-EL-LY-025</v>
          </cell>
          <cell r="B276" t="str">
            <v>Administration Building Lighting &amp; Socket Outlets Plan</v>
          </cell>
          <cell r="C276" t="str">
            <v>D0</v>
          </cell>
          <cell r="D276" t="str">
            <v>639-TS-210-0259</v>
          </cell>
          <cell r="E276" t="str">
            <v>13/05/2009</v>
          </cell>
          <cell r="F276" t="str">
            <v>23/05/2009</v>
          </cell>
          <cell r="G276" t="str">
            <v>IFR</v>
          </cell>
          <cell r="H276" t="str">
            <v>DA</v>
          </cell>
          <cell r="I276" t="str">
            <v>F</v>
          </cell>
          <cell r="J276" t="str">
            <v>210</v>
          </cell>
          <cell r="K276" t="str">
            <v>1236-L-NCE-OTC-0216</v>
          </cell>
          <cell r="L276" t="str">
            <v>30/05/2009</v>
          </cell>
          <cell r="N276" t="str">
            <v>C</v>
          </cell>
          <cell r="O276" t="str">
            <v>C</v>
          </cell>
          <cell r="P276" t="str">
            <v>120</v>
          </cell>
          <cell r="Q276" t="str">
            <v>639-LT-220-210-313</v>
          </cell>
          <cell r="R276" t="str">
            <v>6/14/2009</v>
          </cell>
          <cell r="S276" t="str">
            <v>N.R.</v>
          </cell>
          <cell r="T276" t="str">
            <v>210</v>
          </cell>
          <cell r="U276" t="str">
            <v>639</v>
          </cell>
          <cell r="V276" t="e">
            <v>#VALUE!</v>
          </cell>
          <cell r="Y276" t="e">
            <v>#VALUE!</v>
          </cell>
          <cell r="AA276" t="e">
            <v>#VALUE!</v>
          </cell>
        </row>
        <row r="277">
          <cell r="A277" t="str">
            <v>307-05-SJ-GC-PU-PI-001</v>
          </cell>
          <cell r="B277" t="str">
            <v>Legend &amp; Symbology P&amp; ID</v>
          </cell>
          <cell r="C277" t="str">
            <v>D1</v>
          </cell>
          <cell r="D277" t="str">
            <v>639-TS-210-0260</v>
          </cell>
          <cell r="E277" t="str">
            <v>13/05/2009</v>
          </cell>
          <cell r="F277" t="str">
            <v>23/05/2009</v>
          </cell>
          <cell r="G277" t="str">
            <v>IFA</v>
          </cell>
          <cell r="H277" t="str">
            <v>RA</v>
          </cell>
          <cell r="I277" t="str">
            <v>R</v>
          </cell>
          <cell r="J277" t="str">
            <v>210</v>
          </cell>
          <cell r="K277" t="str">
            <v>1236-L-NCE-OTC-0228</v>
          </cell>
          <cell r="L277" t="str">
            <v>30/05/2009</v>
          </cell>
          <cell r="N277" t="str">
            <v>C</v>
          </cell>
          <cell r="O277" t="str">
            <v>A</v>
          </cell>
          <cell r="P277" t="str">
            <v>210</v>
          </cell>
          <cell r="U277" t="str">
            <v>639</v>
          </cell>
          <cell r="V277" t="str">
            <v>A</v>
          </cell>
          <cell r="Y277" t="e">
            <v>#VALUE!</v>
          </cell>
          <cell r="AA277" t="e">
            <v>#VALUE!</v>
          </cell>
        </row>
        <row r="278">
          <cell r="A278" t="str">
            <v>307-05-SJ-GC-PU-PI-101</v>
          </cell>
          <cell r="B278" t="str">
            <v>Pig Receiver P&amp; ID</v>
          </cell>
          <cell r="C278" t="str">
            <v>D1</v>
          </cell>
          <cell r="D278" t="str">
            <v>639-TS-210-0260</v>
          </cell>
          <cell r="E278" t="str">
            <v>13/05/2009</v>
          </cell>
          <cell r="F278" t="str">
            <v>23/05/2009</v>
          </cell>
          <cell r="G278" t="str">
            <v>IFA</v>
          </cell>
          <cell r="H278" t="str">
            <v>RA</v>
          </cell>
          <cell r="I278" t="str">
            <v>R</v>
          </cell>
          <cell r="J278" t="str">
            <v>210</v>
          </cell>
          <cell r="K278" t="str">
            <v>1236-L-NCE-OTC-0228</v>
          </cell>
          <cell r="L278" t="str">
            <v>30/05/2009</v>
          </cell>
          <cell r="N278" t="str">
            <v>C</v>
          </cell>
          <cell r="O278" t="str">
            <v>C</v>
          </cell>
          <cell r="P278" t="str">
            <v>210</v>
          </cell>
          <cell r="U278" t="str">
            <v>639</v>
          </cell>
          <cell r="V278" t="e">
            <v>#VALUE!</v>
          </cell>
          <cell r="Y278" t="e">
            <v>#VALUE!</v>
          </cell>
          <cell r="AA278" t="e">
            <v>#VALUE!</v>
          </cell>
        </row>
        <row r="279">
          <cell r="A279" t="str">
            <v>307-05-SJ-GC-PU-PI-101</v>
          </cell>
          <cell r="B279" t="str">
            <v>Pig Receiver P&amp; ID</v>
          </cell>
          <cell r="C279" t="str">
            <v>D1</v>
          </cell>
          <cell r="D279" t="str">
            <v>639-TS-210-0260</v>
          </cell>
          <cell r="E279" t="str">
            <v>13/05/2009</v>
          </cell>
          <cell r="F279" t="str">
            <v>23/05/2009</v>
          </cell>
          <cell r="G279" t="str">
            <v>IFA</v>
          </cell>
          <cell r="H279" t="str">
            <v>RA</v>
          </cell>
          <cell r="I279" t="str">
            <v>R</v>
          </cell>
          <cell r="J279" t="str">
            <v>210</v>
          </cell>
          <cell r="K279" t="str">
            <v>1236-L-NCE-OTC-0231</v>
          </cell>
          <cell r="L279" t="str">
            <v>24/05/2009</v>
          </cell>
          <cell r="N279" t="str">
            <v>C</v>
          </cell>
          <cell r="O279" t="str">
            <v>C</v>
          </cell>
          <cell r="P279" t="str">
            <v>120</v>
          </cell>
          <cell r="U279" t="str">
            <v>639</v>
          </cell>
          <cell r="V279" t="e">
            <v>#VALUE!</v>
          </cell>
          <cell r="Y279" t="e">
            <v>#VALUE!</v>
          </cell>
          <cell r="AA279" t="e">
            <v>#VALUE!</v>
          </cell>
        </row>
        <row r="280">
          <cell r="A280" t="str">
            <v>307-05-SJ-GC-PU-PI-102</v>
          </cell>
          <cell r="B280" t="str">
            <v>Inlet Filters Separator P&amp; ID</v>
          </cell>
          <cell r="C280" t="str">
            <v>D1</v>
          </cell>
          <cell r="D280" t="str">
            <v>639-TS-210-0260</v>
          </cell>
          <cell r="E280" t="str">
            <v>13/05/2009</v>
          </cell>
          <cell r="F280" t="str">
            <v>23/05/2009</v>
          </cell>
          <cell r="G280" t="str">
            <v>IFA</v>
          </cell>
          <cell r="H280" t="str">
            <v>RA</v>
          </cell>
          <cell r="I280" t="str">
            <v>R</v>
          </cell>
          <cell r="J280" t="str">
            <v>210</v>
          </cell>
          <cell r="K280" t="str">
            <v>1236-L-NCE-OTC-0228</v>
          </cell>
          <cell r="L280" t="str">
            <v>30/05/2009</v>
          </cell>
          <cell r="N280" t="str">
            <v>C</v>
          </cell>
          <cell r="O280" t="str">
            <v>A</v>
          </cell>
          <cell r="P280" t="str">
            <v>210</v>
          </cell>
          <cell r="U280" t="str">
            <v>639</v>
          </cell>
          <cell r="V280" t="str">
            <v>A</v>
          </cell>
          <cell r="Y280" t="e">
            <v>#VALUE!</v>
          </cell>
          <cell r="AA280" t="e">
            <v>#VALUE!</v>
          </cell>
        </row>
        <row r="281">
          <cell r="A281" t="str">
            <v>307-05-SJ-GC-PU-PI-103</v>
          </cell>
          <cell r="B281" t="str">
            <v>Metering Unit P&amp; ID</v>
          </cell>
          <cell r="C281" t="str">
            <v>D1</v>
          </cell>
          <cell r="D281" t="str">
            <v>639-TS-210-0260</v>
          </cell>
          <cell r="E281" t="str">
            <v>13/05/2009</v>
          </cell>
          <cell r="F281" t="str">
            <v>23/05/2009</v>
          </cell>
          <cell r="G281" t="str">
            <v>IFA</v>
          </cell>
          <cell r="H281" t="str">
            <v>RA</v>
          </cell>
          <cell r="I281" t="str">
            <v>R</v>
          </cell>
          <cell r="J281" t="str">
            <v>210</v>
          </cell>
          <cell r="K281" t="str">
            <v>1236-L-NCE-OTC-0228</v>
          </cell>
          <cell r="L281" t="str">
            <v>30/05/2009</v>
          </cell>
          <cell r="N281" t="str">
            <v>C</v>
          </cell>
          <cell r="O281" t="str">
            <v>A</v>
          </cell>
          <cell r="P281" t="str">
            <v>210</v>
          </cell>
          <cell r="U281" t="str">
            <v>639</v>
          </cell>
          <cell r="V281" t="str">
            <v>A</v>
          </cell>
          <cell r="Y281" t="e">
            <v>#VALUE!</v>
          </cell>
          <cell r="AA281" t="e">
            <v>#VALUE!</v>
          </cell>
        </row>
        <row r="282">
          <cell r="A282" t="str">
            <v>307-05-SJ-GC-PU-PI-104</v>
          </cell>
          <cell r="B282" t="str">
            <v>Inlet Manifold System P&amp; ID</v>
          </cell>
          <cell r="C282" t="str">
            <v>D1</v>
          </cell>
          <cell r="D282" t="str">
            <v>639-TS-210-0260</v>
          </cell>
          <cell r="E282" t="str">
            <v>13/05/2009</v>
          </cell>
          <cell r="F282" t="str">
            <v>23/05/2009</v>
          </cell>
          <cell r="G282" t="str">
            <v>IFA</v>
          </cell>
          <cell r="H282" t="str">
            <v>RA</v>
          </cell>
          <cell r="I282" t="str">
            <v>R</v>
          </cell>
          <cell r="J282" t="str">
            <v>210</v>
          </cell>
          <cell r="K282" t="str">
            <v>1236-L-NCE-OTC-0228</v>
          </cell>
          <cell r="L282" t="str">
            <v>30/05/2009</v>
          </cell>
          <cell r="N282" t="str">
            <v>C</v>
          </cell>
          <cell r="O282" t="str">
            <v>A</v>
          </cell>
          <cell r="P282" t="str">
            <v>210</v>
          </cell>
          <cell r="U282" t="str">
            <v>639</v>
          </cell>
          <cell r="V282" t="str">
            <v>A</v>
          </cell>
          <cell r="Y282" t="e">
            <v>#VALUE!</v>
          </cell>
          <cell r="AA282" t="e">
            <v>#VALUE!</v>
          </cell>
        </row>
        <row r="283">
          <cell r="A283" t="str">
            <v>307-05-SJ-GC-PU-PI-105</v>
          </cell>
          <cell r="B283" t="str">
            <v>Wellhead Manifold P&amp; ID</v>
          </cell>
          <cell r="C283" t="str">
            <v>D1</v>
          </cell>
          <cell r="D283" t="str">
            <v>639-TS-210-0260</v>
          </cell>
          <cell r="E283" t="str">
            <v>13/05/2009</v>
          </cell>
          <cell r="F283" t="str">
            <v>23/05/2009</v>
          </cell>
          <cell r="G283" t="str">
            <v>IFA</v>
          </cell>
          <cell r="H283" t="str">
            <v>RA</v>
          </cell>
          <cell r="I283" t="str">
            <v>R</v>
          </cell>
          <cell r="J283" t="str">
            <v>210</v>
          </cell>
          <cell r="K283" t="str">
            <v>1236-L-NCE-OTC-0228</v>
          </cell>
          <cell r="L283" t="str">
            <v>30/05/2009</v>
          </cell>
          <cell r="N283" t="str">
            <v>C</v>
          </cell>
          <cell r="O283" t="str">
            <v>A</v>
          </cell>
          <cell r="P283" t="str">
            <v>210</v>
          </cell>
          <cell r="U283" t="str">
            <v>639</v>
          </cell>
          <cell r="V283" t="str">
            <v>A</v>
          </cell>
          <cell r="Y283" t="e">
            <v>#VALUE!</v>
          </cell>
          <cell r="AA283" t="e">
            <v>#VALUE!</v>
          </cell>
        </row>
        <row r="284">
          <cell r="A284" t="str">
            <v>307-05-SJ-GC-PU-PI-111</v>
          </cell>
          <cell r="B284" t="str">
            <v>First Stage Suction Scrubber P&amp; ID-Train 1</v>
          </cell>
          <cell r="C284" t="str">
            <v>D1</v>
          </cell>
          <cell r="D284" t="str">
            <v>639-TS-210-0260</v>
          </cell>
          <cell r="E284" t="str">
            <v>13/05/2009</v>
          </cell>
          <cell r="F284" t="str">
            <v>23/05/2009</v>
          </cell>
          <cell r="G284" t="str">
            <v>IFA</v>
          </cell>
          <cell r="H284" t="str">
            <v>RA</v>
          </cell>
          <cell r="I284" t="str">
            <v>R</v>
          </cell>
          <cell r="J284" t="str">
            <v>210</v>
          </cell>
          <cell r="K284" t="str">
            <v>1236-L-NCE-OTC-0228</v>
          </cell>
          <cell r="L284" t="str">
            <v>30/05/2009</v>
          </cell>
          <cell r="N284" t="str">
            <v>C</v>
          </cell>
          <cell r="O284" t="str">
            <v>A</v>
          </cell>
          <cell r="P284" t="str">
            <v>210</v>
          </cell>
          <cell r="U284" t="str">
            <v>639</v>
          </cell>
          <cell r="V284" t="str">
            <v>A</v>
          </cell>
          <cell r="Y284" t="e">
            <v>#VALUE!</v>
          </cell>
          <cell r="AA284" t="e">
            <v>#VALUE!</v>
          </cell>
        </row>
        <row r="285">
          <cell r="A285" t="str">
            <v>307-05-SJ-GC-PU-PI-112</v>
          </cell>
          <cell r="B285" t="str">
            <v>First Stage Gas Compressor P&amp; ID Train 1</v>
          </cell>
          <cell r="C285" t="str">
            <v>D1</v>
          </cell>
          <cell r="D285" t="str">
            <v>639-TS-210-0260</v>
          </cell>
          <cell r="E285" t="str">
            <v>13/05/2009</v>
          </cell>
          <cell r="F285" t="str">
            <v>23/05/2009</v>
          </cell>
          <cell r="G285" t="str">
            <v>IFA</v>
          </cell>
          <cell r="H285" t="str">
            <v>RA</v>
          </cell>
          <cell r="I285" t="str">
            <v>R</v>
          </cell>
          <cell r="J285" t="str">
            <v>210</v>
          </cell>
          <cell r="K285" t="str">
            <v>1236-L-NCE-OTC-0228</v>
          </cell>
          <cell r="L285" t="str">
            <v>30/05/2009</v>
          </cell>
          <cell r="N285" t="str">
            <v>C</v>
          </cell>
          <cell r="O285" t="str">
            <v>A</v>
          </cell>
          <cell r="P285" t="str">
            <v>210</v>
          </cell>
          <cell r="U285" t="str">
            <v>639</v>
          </cell>
          <cell r="V285" t="str">
            <v>A</v>
          </cell>
          <cell r="Y285" t="e">
            <v>#VALUE!</v>
          </cell>
          <cell r="AA285" t="e">
            <v>#VALUE!</v>
          </cell>
        </row>
        <row r="286">
          <cell r="A286" t="str">
            <v>307-05-SJ-GC-PU-PI-113</v>
          </cell>
          <cell r="B286" t="str">
            <v>First Stage Air Gas Cooler P&amp; ID-Train 1</v>
          </cell>
          <cell r="C286" t="str">
            <v>D1</v>
          </cell>
          <cell r="D286" t="str">
            <v>639-TS-210-0260</v>
          </cell>
          <cell r="E286" t="str">
            <v>13/05/2009</v>
          </cell>
          <cell r="F286" t="str">
            <v>23/05/2009</v>
          </cell>
          <cell r="G286" t="str">
            <v>IFA</v>
          </cell>
          <cell r="H286" t="str">
            <v>RA</v>
          </cell>
          <cell r="I286" t="str">
            <v>R</v>
          </cell>
          <cell r="J286" t="str">
            <v>210</v>
          </cell>
          <cell r="K286" t="str">
            <v>1236-L-NCE-OTC-0228</v>
          </cell>
          <cell r="L286" t="str">
            <v>30/05/2009</v>
          </cell>
          <cell r="N286" t="str">
            <v>C</v>
          </cell>
          <cell r="O286" t="str">
            <v>A</v>
          </cell>
          <cell r="P286" t="str">
            <v>210</v>
          </cell>
          <cell r="U286" t="str">
            <v>639</v>
          </cell>
          <cell r="V286" t="str">
            <v>A</v>
          </cell>
          <cell r="Y286" t="e">
            <v>#VALUE!</v>
          </cell>
          <cell r="AA286" t="e">
            <v>#VALUE!</v>
          </cell>
        </row>
        <row r="287">
          <cell r="A287" t="str">
            <v>307-05-SJ-GC-PU-PI-114</v>
          </cell>
          <cell r="B287" t="str">
            <v>Second Stage Suction Scrubber P&amp; ID-Train 1</v>
          </cell>
          <cell r="C287" t="str">
            <v>D1</v>
          </cell>
          <cell r="D287" t="str">
            <v>639-TS-210-0260</v>
          </cell>
          <cell r="E287" t="str">
            <v>13/05/2009</v>
          </cell>
          <cell r="F287" t="str">
            <v>23/05/2009</v>
          </cell>
          <cell r="G287" t="str">
            <v>IFA</v>
          </cell>
          <cell r="H287" t="str">
            <v>RA</v>
          </cell>
          <cell r="I287" t="str">
            <v>R</v>
          </cell>
          <cell r="J287" t="str">
            <v>210</v>
          </cell>
          <cell r="K287" t="str">
            <v>1236-L-NCE-OTC-0228</v>
          </cell>
          <cell r="L287" t="str">
            <v>30/05/2009</v>
          </cell>
          <cell r="N287" t="str">
            <v>C</v>
          </cell>
          <cell r="O287" t="str">
            <v>A</v>
          </cell>
          <cell r="P287" t="str">
            <v>210</v>
          </cell>
          <cell r="U287" t="str">
            <v>639</v>
          </cell>
          <cell r="V287" t="str">
            <v>A</v>
          </cell>
          <cell r="Y287" t="e">
            <v>#VALUE!</v>
          </cell>
          <cell r="AA287" t="e">
            <v>#VALUE!</v>
          </cell>
        </row>
        <row r="288">
          <cell r="A288" t="str">
            <v>307-05-SJ-GC-PU-PI-115</v>
          </cell>
          <cell r="B288" t="str">
            <v>Second Stage Gas Compressor P&amp; ID-Train 1</v>
          </cell>
          <cell r="C288" t="str">
            <v>D1</v>
          </cell>
          <cell r="D288" t="str">
            <v>639-TS-210-0260</v>
          </cell>
          <cell r="E288" t="str">
            <v>13/05/2009</v>
          </cell>
          <cell r="F288" t="str">
            <v>23/05/2009</v>
          </cell>
          <cell r="G288" t="str">
            <v>IFA</v>
          </cell>
          <cell r="H288" t="str">
            <v>RA</v>
          </cell>
          <cell r="I288" t="str">
            <v>R</v>
          </cell>
          <cell r="J288" t="str">
            <v>210</v>
          </cell>
          <cell r="K288" t="str">
            <v>1236-L-NCE-OTC-0228</v>
          </cell>
          <cell r="L288" t="str">
            <v>30/05/2009</v>
          </cell>
          <cell r="N288" t="str">
            <v>C</v>
          </cell>
          <cell r="O288" t="str">
            <v>A</v>
          </cell>
          <cell r="P288" t="str">
            <v>210</v>
          </cell>
          <cell r="U288" t="str">
            <v>639</v>
          </cell>
          <cell r="V288" t="str">
            <v>A</v>
          </cell>
          <cell r="Y288" t="e">
            <v>#VALUE!</v>
          </cell>
          <cell r="AA288" t="e">
            <v>#VALUE!</v>
          </cell>
        </row>
        <row r="289">
          <cell r="A289" t="str">
            <v>307-05-SJ-GC-PU-PI-116</v>
          </cell>
          <cell r="B289" t="str">
            <v>Second Stage Air Gas Cooler P&amp; ID-Train 1</v>
          </cell>
          <cell r="C289" t="str">
            <v>D1</v>
          </cell>
          <cell r="D289" t="str">
            <v>639-TS-210-0260</v>
          </cell>
          <cell r="E289" t="str">
            <v>13/05/2009</v>
          </cell>
          <cell r="F289" t="str">
            <v>23/05/2009</v>
          </cell>
          <cell r="G289" t="str">
            <v>IFA</v>
          </cell>
          <cell r="H289" t="str">
            <v>RA</v>
          </cell>
          <cell r="I289" t="str">
            <v>R</v>
          </cell>
          <cell r="J289" t="str">
            <v>210</v>
          </cell>
          <cell r="K289" t="str">
            <v>1236-L-NCE-OTC-0228</v>
          </cell>
          <cell r="L289" t="str">
            <v>30/05/2009</v>
          </cell>
          <cell r="N289" t="str">
            <v>C</v>
          </cell>
          <cell r="O289" t="str">
            <v>A</v>
          </cell>
          <cell r="P289" t="str">
            <v>210</v>
          </cell>
          <cell r="U289" t="str">
            <v>639</v>
          </cell>
          <cell r="V289" t="str">
            <v>A</v>
          </cell>
          <cell r="Y289" t="e">
            <v>#VALUE!</v>
          </cell>
          <cell r="AA289" t="e">
            <v>#VALUE!</v>
          </cell>
        </row>
        <row r="290">
          <cell r="A290" t="str">
            <v>307-05-SJ-GC-IN-DS-025</v>
          </cell>
          <cell r="B290" t="str">
            <v>Data Sheet For Temp Switches</v>
          </cell>
          <cell r="C290" t="str">
            <v>D0</v>
          </cell>
          <cell r="D290" t="str">
            <v>639-TS-210-0261</v>
          </cell>
          <cell r="E290" t="str">
            <v>14/05/2009</v>
          </cell>
          <cell r="F290" t="str">
            <v>24/05/2009</v>
          </cell>
          <cell r="G290" t="str">
            <v>IFR</v>
          </cell>
          <cell r="H290" t="str">
            <v>DA</v>
          </cell>
          <cell r="I290" t="str">
            <v>F</v>
          </cell>
          <cell r="J290" t="str">
            <v>210</v>
          </cell>
          <cell r="K290" t="str">
            <v>E-COM-NCE-OTC-0270-IN-09-06-29-(4)</v>
          </cell>
          <cell r="L290" t="str">
            <v>29/06/2009</v>
          </cell>
          <cell r="N290" t="str">
            <v>C</v>
          </cell>
          <cell r="O290" t="str">
            <v>A</v>
          </cell>
          <cell r="P290" t="str">
            <v>110</v>
          </cell>
          <cell r="U290" t="str">
            <v>639</v>
          </cell>
          <cell r="V290" t="str">
            <v>A</v>
          </cell>
          <cell r="Y290" t="e">
            <v>#VALUE!</v>
          </cell>
          <cell r="AA290" t="e">
            <v>#VALUE!</v>
          </cell>
        </row>
        <row r="291">
          <cell r="A291" t="str">
            <v>307-05-SJ-GC-IN-MR-024</v>
          </cell>
          <cell r="B291" t="str">
            <v>Material Requisition For Temp. Switch</v>
          </cell>
          <cell r="C291" t="str">
            <v>D0</v>
          </cell>
          <cell r="D291" t="str">
            <v>639-TS-210-0261</v>
          </cell>
          <cell r="E291" t="str">
            <v>14/05/2009</v>
          </cell>
          <cell r="F291" t="str">
            <v>24/05/2009</v>
          </cell>
          <cell r="G291" t="str">
            <v>IFR</v>
          </cell>
          <cell r="H291" t="str">
            <v>DA</v>
          </cell>
          <cell r="I291" t="str">
            <v>F</v>
          </cell>
          <cell r="J291" t="str">
            <v>210</v>
          </cell>
          <cell r="K291" t="str">
            <v>E-COM-NCE-OTC-0270-IN-09-06-29-(4)</v>
          </cell>
          <cell r="L291" t="str">
            <v>29/06/2009</v>
          </cell>
          <cell r="N291" t="str">
            <v>A</v>
          </cell>
          <cell r="O291" t="str">
            <v>A</v>
          </cell>
          <cell r="P291" t="str">
            <v>110</v>
          </cell>
          <cell r="U291" t="str">
            <v>639</v>
          </cell>
          <cell r="V291" t="str">
            <v>A</v>
          </cell>
          <cell r="Y291" t="e">
            <v>#VALUE!</v>
          </cell>
          <cell r="AA291" t="e">
            <v>#VALUE!</v>
          </cell>
        </row>
        <row r="292">
          <cell r="A292" t="str">
            <v>307-05-SJ-GC-HS-PH-001</v>
          </cell>
          <cell r="B292" t="str">
            <v>Fire &amp; Safety Philosophy</v>
          </cell>
          <cell r="C292" t="str">
            <v>D0</v>
          </cell>
          <cell r="D292" t="str">
            <v>639-TS-210-0262</v>
          </cell>
          <cell r="E292" t="str">
            <v>16/05/2009</v>
          </cell>
          <cell r="F292" t="str">
            <v>26/05/2009</v>
          </cell>
          <cell r="G292" t="str">
            <v>IFR</v>
          </cell>
          <cell r="H292" t="str">
            <v>DA</v>
          </cell>
          <cell r="I292" t="str">
            <v>F</v>
          </cell>
          <cell r="J292" t="str">
            <v>210</v>
          </cell>
          <cell r="K292" t="str">
            <v>E-COM-NCE-OTC-0271-HS-09-06-16-(09)</v>
          </cell>
          <cell r="L292" t="str">
            <v>16/06/2009</v>
          </cell>
          <cell r="N292" t="str">
            <v>C</v>
          </cell>
          <cell r="O292" t="str">
            <v>C</v>
          </cell>
          <cell r="P292" t="str">
            <v>110</v>
          </cell>
          <cell r="U292" t="str">
            <v>639</v>
          </cell>
          <cell r="V292" t="e">
            <v>#VALUE!</v>
          </cell>
          <cell r="Y292" t="e">
            <v>#VALUE!</v>
          </cell>
          <cell r="AA292" t="e">
            <v>#VALUE!</v>
          </cell>
        </row>
        <row r="293">
          <cell r="A293" t="str">
            <v>307-05-SJ-GC-PU-SM-001</v>
          </cell>
          <cell r="B293" t="str">
            <v>Relief &amp;  Blowdown Summary</v>
          </cell>
          <cell r="C293" t="str">
            <v>D0</v>
          </cell>
          <cell r="D293" t="str">
            <v>639-TS-210-0263</v>
          </cell>
          <cell r="E293" t="str">
            <v>16/05/2009</v>
          </cell>
          <cell r="F293" t="str">
            <v>26/05/2009</v>
          </cell>
          <cell r="G293" t="str">
            <v>IFR</v>
          </cell>
          <cell r="H293" t="str">
            <v>DA</v>
          </cell>
          <cell r="I293" t="str">
            <v>F</v>
          </cell>
          <cell r="J293" t="str">
            <v>210</v>
          </cell>
          <cell r="K293" t="str">
            <v>E-COM-NCE-OTC-0272-PU-09-06-16-(07)</v>
          </cell>
          <cell r="L293" t="str">
            <v>16/06/2009</v>
          </cell>
          <cell r="N293" t="str">
            <v>C</v>
          </cell>
          <cell r="O293" t="str">
            <v>C</v>
          </cell>
          <cell r="P293" t="str">
            <v>110</v>
          </cell>
          <cell r="U293" t="str">
            <v>639</v>
          </cell>
          <cell r="V293" t="e">
            <v>#VALUE!</v>
          </cell>
          <cell r="Y293" t="e">
            <v>#VALUE!</v>
          </cell>
          <cell r="AA293" t="e">
            <v>#VALUE!</v>
          </cell>
        </row>
        <row r="294">
          <cell r="A294" t="str">
            <v>307-05-SJ-GC-PU-DS-001</v>
          </cell>
          <cell r="B294" t="str">
            <v>Process Data sheet Relief Valves</v>
          </cell>
          <cell r="C294" t="str">
            <v>D0</v>
          </cell>
          <cell r="D294" t="str">
            <v>639-TS-210-0263</v>
          </cell>
          <cell r="E294" t="str">
            <v>16/05/2009</v>
          </cell>
          <cell r="F294" t="str">
            <v>26/05/2009</v>
          </cell>
          <cell r="G294" t="str">
            <v>IFR</v>
          </cell>
          <cell r="H294" t="str">
            <v>DA</v>
          </cell>
          <cell r="I294" t="str">
            <v>F</v>
          </cell>
          <cell r="J294" t="str">
            <v>210</v>
          </cell>
          <cell r="K294" t="str">
            <v>E-COM-NCE-OTC-0272-PU-09-06-16-(08)</v>
          </cell>
          <cell r="L294" t="str">
            <v>16/06/2009</v>
          </cell>
          <cell r="N294" t="str">
            <v>C</v>
          </cell>
          <cell r="O294" t="str">
            <v>C</v>
          </cell>
          <cell r="P294" t="str">
            <v>110</v>
          </cell>
          <cell r="U294" t="str">
            <v>639</v>
          </cell>
          <cell r="V294" t="e">
            <v>#VALUE!</v>
          </cell>
          <cell r="Y294" t="e">
            <v>#VALUE!</v>
          </cell>
          <cell r="AA294" t="e">
            <v>#VALUE!</v>
          </cell>
        </row>
        <row r="295">
          <cell r="A295" t="str">
            <v>307-05-SJ-GC-CV-TP-001</v>
          </cell>
          <cell r="B295" t="str">
            <v>Topogaphy Dwg.</v>
          </cell>
          <cell r="C295" t="str">
            <v>D1</v>
          </cell>
          <cell r="D295" t="str">
            <v>639-TS-210-0264</v>
          </cell>
          <cell r="E295" t="str">
            <v>17/05/2009</v>
          </cell>
          <cell r="F295" t="str">
            <v>27/05/2009</v>
          </cell>
          <cell r="G295" t="str">
            <v>AFC</v>
          </cell>
          <cell r="H295" t="str">
            <v>A</v>
          </cell>
          <cell r="I295" t="str">
            <v>A</v>
          </cell>
          <cell r="J295" t="str">
            <v>210</v>
          </cell>
          <cell r="K295" t="str">
            <v>1236-L-NCE-OTC-0218</v>
          </cell>
          <cell r="L295" t="str">
            <v>30/05/2009</v>
          </cell>
          <cell r="N295" t="str">
            <v>C</v>
          </cell>
          <cell r="O295" t="str">
            <v>A</v>
          </cell>
          <cell r="P295" t="str">
            <v>120</v>
          </cell>
          <cell r="U295" t="str">
            <v>639</v>
          </cell>
          <cell r="V295" t="str">
            <v>A</v>
          </cell>
          <cell r="Y295" t="e">
            <v>#VALUE!</v>
          </cell>
          <cell r="AA295" t="e">
            <v>#VALUE!</v>
          </cell>
        </row>
        <row r="296">
          <cell r="A296" t="str">
            <v>307-05-SJ-GC-IN-DS-023</v>
          </cell>
          <cell r="B296" t="str">
            <v>Data Sheet For F &amp; G Detectors</v>
          </cell>
          <cell r="C296" t="str">
            <v>D0</v>
          </cell>
          <cell r="D296" t="str">
            <v>639-TS-210-0266</v>
          </cell>
          <cell r="E296" t="str">
            <v>17/05/2009</v>
          </cell>
          <cell r="F296" t="str">
            <v>27/05/2009</v>
          </cell>
          <cell r="G296" t="str">
            <v>IFR</v>
          </cell>
          <cell r="H296" t="str">
            <v>DA</v>
          </cell>
          <cell r="I296" t="str">
            <v>F</v>
          </cell>
          <cell r="J296" t="str">
            <v>210</v>
          </cell>
          <cell r="K296" t="str">
            <v>1236-L-NCE-OTC-0230</v>
          </cell>
          <cell r="L296" t="str">
            <v>30/05/2009</v>
          </cell>
          <cell r="N296" t="str">
            <v>C</v>
          </cell>
          <cell r="O296" t="str">
            <v>A</v>
          </cell>
          <cell r="P296" t="str">
            <v>120</v>
          </cell>
          <cell r="U296" t="str">
            <v>639</v>
          </cell>
          <cell r="V296" t="str">
            <v>A</v>
          </cell>
          <cell r="Y296" t="e">
            <v>#VALUE!</v>
          </cell>
          <cell r="AA296" t="e">
            <v>#VALUE!</v>
          </cell>
        </row>
        <row r="297">
          <cell r="A297" t="str">
            <v>307-05-SJ-GC-IN-LY-003</v>
          </cell>
          <cell r="B297" t="str">
            <v>Control Room Equipment Arrangement Layout</v>
          </cell>
          <cell r="C297" t="str">
            <v>D1</v>
          </cell>
          <cell r="D297" t="str">
            <v>639-TS-210-0266</v>
          </cell>
          <cell r="E297" t="str">
            <v>17/05/2009</v>
          </cell>
          <cell r="F297" t="str">
            <v>27/05/2009</v>
          </cell>
          <cell r="G297" t="str">
            <v>IFA</v>
          </cell>
          <cell r="H297" t="str">
            <v>RA</v>
          </cell>
          <cell r="I297" t="str">
            <v>R</v>
          </cell>
          <cell r="J297" t="str">
            <v>210</v>
          </cell>
          <cell r="K297" t="str">
            <v>E-COM-NCE-OTC-0275-IN-09-06-29-(2)</v>
          </cell>
          <cell r="L297" t="str">
            <v>29/06/2009</v>
          </cell>
          <cell r="N297" t="str">
            <v>A</v>
          </cell>
          <cell r="O297" t="str">
            <v>A</v>
          </cell>
          <cell r="P297" t="str">
            <v>110</v>
          </cell>
          <cell r="U297" t="str">
            <v>639</v>
          </cell>
          <cell r="V297" t="str">
            <v>A</v>
          </cell>
          <cell r="Y297" t="e">
            <v>#VALUE!</v>
          </cell>
          <cell r="AA297" t="e">
            <v>#VALUE!</v>
          </cell>
        </row>
        <row r="298">
          <cell r="A298" t="str">
            <v>307-05-SJ-GC-CV-DL-070</v>
          </cell>
          <cell r="B298" t="str">
            <v>Rough Grading Off Plot</v>
          </cell>
          <cell r="C298" t="str">
            <v>D0</v>
          </cell>
          <cell r="D298" t="str">
            <v>639-TS-210-0267</v>
          </cell>
          <cell r="E298" t="str">
            <v>17/05/2009</v>
          </cell>
          <cell r="F298" t="str">
            <v>27/05/2009</v>
          </cell>
          <cell r="G298" t="str">
            <v>AFC</v>
          </cell>
          <cell r="H298" t="str">
            <v>A</v>
          </cell>
          <cell r="I298" t="str">
            <v>A</v>
          </cell>
          <cell r="J298" t="str">
            <v>210</v>
          </cell>
          <cell r="K298" t="str">
            <v>E-COM-NCE-OTC-0276-CV-09-06-23-(12)</v>
          </cell>
          <cell r="L298" t="str">
            <v>23/06/2009</v>
          </cell>
          <cell r="N298" t="str">
            <v>C</v>
          </cell>
          <cell r="O298" t="str">
            <v>C</v>
          </cell>
          <cell r="P298" t="str">
            <v>110</v>
          </cell>
          <cell r="U298" t="str">
            <v>639</v>
          </cell>
          <cell r="V298" t="str">
            <v>A</v>
          </cell>
          <cell r="Y298" t="e">
            <v>#VALUE!</v>
          </cell>
          <cell r="AA298" t="e">
            <v>#VALUE!</v>
          </cell>
        </row>
        <row r="299">
          <cell r="A299" t="str">
            <v>307-05-SJ-GC-SS-CC-011</v>
          </cell>
          <cell r="B299" t="str">
            <v xml:space="preserve">Calculation Note For Chemical Storage Shelter Structural </v>
          </cell>
          <cell r="C299" t="str">
            <v>D0</v>
          </cell>
          <cell r="D299" t="str">
            <v>639-TS-210-0268</v>
          </cell>
          <cell r="E299" t="str">
            <v>17/05/2009</v>
          </cell>
          <cell r="F299" t="str">
            <v>27/05/2009</v>
          </cell>
          <cell r="G299" t="str">
            <v>IFR</v>
          </cell>
          <cell r="H299" t="str">
            <v>DA</v>
          </cell>
          <cell r="I299" t="str">
            <v>F</v>
          </cell>
          <cell r="J299" t="str">
            <v>210</v>
          </cell>
          <cell r="K299" t="str">
            <v>E-COM-NCE-OTC-09-06-08-(02)</v>
          </cell>
          <cell r="L299" t="str">
            <v>08/06/2009</v>
          </cell>
          <cell r="N299" t="str">
            <v>C</v>
          </cell>
          <cell r="O299" t="str">
            <v>C</v>
          </cell>
          <cell r="P299" t="str">
            <v>110</v>
          </cell>
          <cell r="Q299" t="str">
            <v>639-LT-220-210-320</v>
          </cell>
          <cell r="R299" t="str">
            <v>6/16/2009</v>
          </cell>
          <cell r="S299" t="str">
            <v>N.R.</v>
          </cell>
          <cell r="T299" t="str">
            <v>210</v>
          </cell>
          <cell r="U299" t="str">
            <v>639</v>
          </cell>
          <cell r="V299" t="e">
            <v>#VALUE!</v>
          </cell>
          <cell r="Y299" t="e">
            <v>#VALUE!</v>
          </cell>
          <cell r="AA299" t="e">
            <v>#VALUE!</v>
          </cell>
        </row>
        <row r="300">
          <cell r="A300" t="str">
            <v>307-05-SJ-GC-SS-CC-011</v>
          </cell>
          <cell r="B300" t="str">
            <v xml:space="preserve">Calculation Note For Chemical Storage Shelter Structural </v>
          </cell>
          <cell r="C300" t="str">
            <v>D0</v>
          </cell>
          <cell r="D300" t="str">
            <v>639-TS-210-0268</v>
          </cell>
          <cell r="E300" t="str">
            <v>17/05/2009</v>
          </cell>
          <cell r="F300" t="str">
            <v>27/05/2009</v>
          </cell>
          <cell r="G300" t="str">
            <v>IFR</v>
          </cell>
          <cell r="H300" t="str">
            <v>DA</v>
          </cell>
          <cell r="I300" t="str">
            <v>F</v>
          </cell>
          <cell r="J300" t="str">
            <v>210</v>
          </cell>
          <cell r="K300" t="str">
            <v>E-COM-NCE-OTC-09-06-08-(02)</v>
          </cell>
          <cell r="L300" t="str">
            <v>08/06/2009</v>
          </cell>
          <cell r="N300" t="str">
            <v>C</v>
          </cell>
          <cell r="O300" t="str">
            <v>C</v>
          </cell>
          <cell r="P300" t="str">
            <v>110</v>
          </cell>
          <cell r="U300" t="str">
            <v>639</v>
          </cell>
          <cell r="V300" t="e">
            <v>#VALUE!</v>
          </cell>
          <cell r="Y300" t="e">
            <v>#VALUE!</v>
          </cell>
          <cell r="AA300" t="e">
            <v>#VALUE!</v>
          </cell>
        </row>
        <row r="301">
          <cell r="A301" t="str">
            <v>307-05-SJ-GC-PC-RM-006</v>
          </cell>
          <cell r="B301" t="str">
            <v>Monthly Progress Report No.06</v>
          </cell>
          <cell r="C301" t="str">
            <v>D0</v>
          </cell>
          <cell r="D301" t="str">
            <v>639-TS-210-0269</v>
          </cell>
          <cell r="E301" t="str">
            <v>17/05/2009</v>
          </cell>
          <cell r="F301" t="str">
            <v>27/05/2009</v>
          </cell>
          <cell r="G301" t="str">
            <v>IFR</v>
          </cell>
          <cell r="H301" t="str">
            <v>DA</v>
          </cell>
          <cell r="I301" t="str">
            <v>F</v>
          </cell>
          <cell r="J301" t="str">
            <v>210</v>
          </cell>
          <cell r="U301" t="str">
            <v>639</v>
          </cell>
          <cell r="V301" t="e">
            <v>#VALUE!</v>
          </cell>
          <cell r="Y301" t="e">
            <v>#VALUE!</v>
          </cell>
          <cell r="AA301" t="e">
            <v>#VALUE!</v>
          </cell>
        </row>
        <row r="302">
          <cell r="A302" t="str">
            <v>307-05-SJ-GC-EL-DS-008</v>
          </cell>
          <cell r="B302" t="str">
            <v>Lighting fixtures &amp; socket outlets data sheet</v>
          </cell>
          <cell r="C302" t="str">
            <v>D0</v>
          </cell>
          <cell r="D302" t="str">
            <v>639-TS-210-0270</v>
          </cell>
          <cell r="E302" t="str">
            <v>17/05/2009</v>
          </cell>
          <cell r="F302" t="str">
            <v>27/05/2009</v>
          </cell>
          <cell r="G302" t="str">
            <v>IFR</v>
          </cell>
          <cell r="H302" t="str">
            <v>DA</v>
          </cell>
          <cell r="I302" t="str">
            <v>F</v>
          </cell>
          <cell r="J302" t="str">
            <v>210</v>
          </cell>
          <cell r="U302" t="str">
            <v>639</v>
          </cell>
          <cell r="V302" t="e">
            <v>#VALUE!</v>
          </cell>
          <cell r="Y302" t="e">
            <v>#VALUE!</v>
          </cell>
          <cell r="AA302" t="e">
            <v>#VALUE!</v>
          </cell>
        </row>
        <row r="303">
          <cell r="A303" t="str">
            <v>307-05-SJ-GC-EL-LL-003</v>
          </cell>
          <cell r="B303" t="str">
            <v>Electrical control cable list</v>
          </cell>
          <cell r="C303" t="str">
            <v>D0</v>
          </cell>
          <cell r="D303" t="str">
            <v>639-TS-210-0270</v>
          </cell>
          <cell r="E303" t="str">
            <v>17/05/2009</v>
          </cell>
          <cell r="F303" t="str">
            <v>27/05/2009</v>
          </cell>
          <cell r="G303" t="str">
            <v>IFR</v>
          </cell>
          <cell r="H303" t="str">
            <v>DA</v>
          </cell>
          <cell r="I303" t="str">
            <v>F</v>
          </cell>
          <cell r="J303" t="str">
            <v>210</v>
          </cell>
          <cell r="U303" t="str">
            <v>639</v>
          </cell>
          <cell r="V303" t="e">
            <v>#VALUE!</v>
          </cell>
          <cell r="Y303" t="e">
            <v>#VALUE!</v>
          </cell>
          <cell r="AA303" t="e">
            <v>#VALUE!</v>
          </cell>
        </row>
        <row r="304">
          <cell r="A304" t="str">
            <v>307-05-SJ-GC-IN-IL-007</v>
          </cell>
          <cell r="B304" t="str">
            <v xml:space="preserve">I/O List For Fire &amp; Gas  Detection And Alarm System </v>
          </cell>
          <cell r="C304" t="str">
            <v>D0</v>
          </cell>
          <cell r="D304" t="str">
            <v>639-TS-210-0271</v>
          </cell>
          <cell r="E304" t="str">
            <v>19/05/2009</v>
          </cell>
          <cell r="F304" t="str">
            <v>29/05/2009</v>
          </cell>
          <cell r="G304" t="str">
            <v>IFR</v>
          </cell>
          <cell r="H304" t="str">
            <v>DA</v>
          </cell>
          <cell r="I304" t="str">
            <v>F</v>
          </cell>
          <cell r="J304" t="str">
            <v>210</v>
          </cell>
          <cell r="U304" t="str">
            <v>639</v>
          </cell>
          <cell r="V304" t="e">
            <v>#VALUE!</v>
          </cell>
          <cell r="Y304" t="e">
            <v>#VALUE!</v>
          </cell>
          <cell r="AA304" t="e">
            <v>#VALUE!</v>
          </cell>
        </row>
        <row r="305">
          <cell r="A305" t="str">
            <v>307-05-SJ-GC-HV-SP-002</v>
          </cell>
          <cell r="B305" t="str">
            <v>Spec For Plumbing</v>
          </cell>
          <cell r="C305" t="str">
            <v>D0</v>
          </cell>
          <cell r="D305" t="str">
            <v>639-TS-210-0272</v>
          </cell>
          <cell r="E305" t="str">
            <v>19/05/2009</v>
          </cell>
          <cell r="F305" t="str">
            <v>29/05/2009</v>
          </cell>
          <cell r="G305" t="str">
            <v>IFR</v>
          </cell>
          <cell r="H305" t="str">
            <v>DA</v>
          </cell>
          <cell r="I305" t="str">
            <v>F</v>
          </cell>
          <cell r="J305" t="str">
            <v>210</v>
          </cell>
          <cell r="U305" t="str">
            <v>639</v>
          </cell>
          <cell r="V305" t="e">
            <v>#VALUE!</v>
          </cell>
          <cell r="Y305" t="e">
            <v>#VALUE!</v>
          </cell>
          <cell r="AA305" t="e">
            <v>#VALUE!</v>
          </cell>
        </row>
        <row r="306">
          <cell r="A306" t="str">
            <v>307-05-SJ-GC-HV-LY-013</v>
          </cell>
          <cell r="B306" t="str">
            <v>Switchgear Building Plumbing (Domestic Hot &amp; Cold Water Plan) &amp; Schematic Isometric</v>
          </cell>
          <cell r="C306" t="str">
            <v>D0</v>
          </cell>
          <cell r="D306" t="str">
            <v>639-TS-210-0272</v>
          </cell>
          <cell r="E306" t="str">
            <v>19/05/2009</v>
          </cell>
          <cell r="F306" t="str">
            <v>29/05/2009</v>
          </cell>
          <cell r="G306" t="str">
            <v>IFR</v>
          </cell>
          <cell r="H306" t="str">
            <v>DA</v>
          </cell>
          <cell r="I306" t="str">
            <v>F</v>
          </cell>
          <cell r="J306" t="str">
            <v>210</v>
          </cell>
          <cell r="U306" t="str">
            <v>639</v>
          </cell>
          <cell r="V306" t="e">
            <v>#VALUE!</v>
          </cell>
          <cell r="Y306" t="e">
            <v>#VALUE!</v>
          </cell>
          <cell r="AA306" t="e">
            <v>#VALUE!</v>
          </cell>
        </row>
        <row r="307">
          <cell r="A307" t="str">
            <v>307-05-SJ-GC-HV-LY-014</v>
          </cell>
          <cell r="B307" t="str">
            <v>Switchgear Building Plumbing (Sanitary Sewage) Plan &amp; Schematic Isometric</v>
          </cell>
          <cell r="C307" t="str">
            <v>D0</v>
          </cell>
          <cell r="D307" t="str">
            <v>639-TS-210-0272</v>
          </cell>
          <cell r="E307" t="str">
            <v>19/05/2009</v>
          </cell>
          <cell r="F307" t="str">
            <v>29/05/2009</v>
          </cell>
          <cell r="G307" t="str">
            <v>IFR</v>
          </cell>
          <cell r="H307" t="str">
            <v>DA</v>
          </cell>
          <cell r="I307" t="str">
            <v>F</v>
          </cell>
          <cell r="J307" t="str">
            <v>210</v>
          </cell>
          <cell r="U307" t="str">
            <v>639</v>
          </cell>
          <cell r="V307" t="e">
            <v>#VALUE!</v>
          </cell>
          <cell r="Y307" t="e">
            <v>#VALUE!</v>
          </cell>
          <cell r="AA307" t="e">
            <v>#VALUE!</v>
          </cell>
        </row>
        <row r="308">
          <cell r="A308" t="str">
            <v>307-05-SJ-GC-ME-DS-002</v>
          </cell>
          <cell r="B308" t="str">
            <v>Data Sheet For Condensate Pumps</v>
          </cell>
          <cell r="C308" t="str">
            <v>D0</v>
          </cell>
          <cell r="D308" t="str">
            <v>639-TS-210-0275</v>
          </cell>
          <cell r="E308" t="str">
            <v>25/05/2009</v>
          </cell>
          <cell r="F308" t="str">
            <v>04/06/2009</v>
          </cell>
          <cell r="G308" t="str">
            <v>IFR</v>
          </cell>
          <cell r="H308" t="str">
            <v>DA</v>
          </cell>
          <cell r="I308" t="str">
            <v>F</v>
          </cell>
          <cell r="J308" t="str">
            <v>210</v>
          </cell>
          <cell r="K308" t="str">
            <v>E-COM-NCE-OTC-09-06-03-(01)</v>
          </cell>
          <cell r="L308" t="str">
            <v>03/06/2009</v>
          </cell>
          <cell r="N308" t="str">
            <v>C</v>
          </cell>
          <cell r="O308" t="str">
            <v>C</v>
          </cell>
          <cell r="P308" t="str">
            <v>110</v>
          </cell>
          <cell r="U308" t="str">
            <v>639</v>
          </cell>
          <cell r="V308" t="e">
            <v>#VALUE!</v>
          </cell>
          <cell r="Y308" t="e">
            <v>#VALUE!</v>
          </cell>
          <cell r="AA308" t="e">
            <v>#VALUE!</v>
          </cell>
        </row>
        <row r="309">
          <cell r="A309" t="str">
            <v>307-05-SJ-GC-ME-DS-002</v>
          </cell>
          <cell r="B309" t="str">
            <v>Data Sheet For Condensate Pumps</v>
          </cell>
          <cell r="C309" t="str">
            <v>D0</v>
          </cell>
          <cell r="D309" t="str">
            <v>639-TS-210-0275</v>
          </cell>
          <cell r="E309" t="str">
            <v>25/05/2009</v>
          </cell>
          <cell r="F309" t="str">
            <v>04/06/2009</v>
          </cell>
          <cell r="G309" t="str">
            <v>IFR</v>
          </cell>
          <cell r="H309" t="str">
            <v>DA</v>
          </cell>
          <cell r="I309" t="str">
            <v>F</v>
          </cell>
          <cell r="J309" t="str">
            <v>210</v>
          </cell>
          <cell r="K309" t="str">
            <v>E-COM-NCE-OTC-09-06-03-(01)</v>
          </cell>
          <cell r="L309" t="str">
            <v>03/06/2009</v>
          </cell>
          <cell r="N309" t="str">
            <v>C</v>
          </cell>
          <cell r="O309" t="str">
            <v>C</v>
          </cell>
          <cell r="P309" t="str">
            <v>110</v>
          </cell>
          <cell r="U309" t="str">
            <v>639</v>
          </cell>
          <cell r="V309" t="e">
            <v>#VALUE!</v>
          </cell>
          <cell r="Y309" t="e">
            <v>#VALUE!</v>
          </cell>
          <cell r="AA309" t="e">
            <v>#VALUE!</v>
          </cell>
        </row>
        <row r="310">
          <cell r="A310" t="str">
            <v>307-05-SJ-GC-ME-DS-003</v>
          </cell>
          <cell r="B310" t="str">
            <v xml:space="preserve">Data Sheet For Flare K.O. Drum Pumps </v>
          </cell>
          <cell r="C310" t="str">
            <v>D0</v>
          </cell>
          <cell r="D310" t="str">
            <v>639-TS-210-0275</v>
          </cell>
          <cell r="E310" t="str">
            <v>25/05/2009</v>
          </cell>
          <cell r="F310" t="str">
            <v>04/06/2009</v>
          </cell>
          <cell r="G310" t="str">
            <v>IFR</v>
          </cell>
          <cell r="H310" t="str">
            <v>DA</v>
          </cell>
          <cell r="I310" t="str">
            <v>F</v>
          </cell>
          <cell r="J310" t="str">
            <v>210</v>
          </cell>
          <cell r="K310" t="str">
            <v>E-COM-NCE-OTC-09-06-03-(01)</v>
          </cell>
          <cell r="L310" t="str">
            <v>03/06/2009</v>
          </cell>
          <cell r="N310" t="str">
            <v>C</v>
          </cell>
          <cell r="O310" t="str">
            <v>C</v>
          </cell>
          <cell r="P310" t="str">
            <v>110</v>
          </cell>
          <cell r="U310" t="str">
            <v>639</v>
          </cell>
          <cell r="V310" t="e">
            <v>#VALUE!</v>
          </cell>
          <cell r="Y310" t="e">
            <v>#VALUE!</v>
          </cell>
          <cell r="AA310" t="e">
            <v>#VALUE!</v>
          </cell>
        </row>
        <row r="311">
          <cell r="A311" t="str">
            <v>307-05-SJ-GC-ME-DS-003</v>
          </cell>
          <cell r="B311" t="str">
            <v xml:space="preserve">Data Sheet For Flare K.O. Drum Pumps </v>
          </cell>
          <cell r="C311" t="str">
            <v>D0</v>
          </cell>
          <cell r="D311" t="str">
            <v>639-TS-210-0275</v>
          </cell>
          <cell r="E311" t="str">
            <v>25/05/2009</v>
          </cell>
          <cell r="F311" t="str">
            <v>04/06/2009</v>
          </cell>
          <cell r="G311" t="str">
            <v>IFR</v>
          </cell>
          <cell r="H311" t="str">
            <v>DA</v>
          </cell>
          <cell r="I311" t="str">
            <v>F</v>
          </cell>
          <cell r="J311" t="str">
            <v>210</v>
          </cell>
          <cell r="K311" t="str">
            <v>E-COM-NCE-OTC-09-06-03-(01)</v>
          </cell>
          <cell r="L311" t="str">
            <v>03/06/2009</v>
          </cell>
          <cell r="N311" t="str">
            <v>C</v>
          </cell>
          <cell r="O311" t="str">
            <v>C</v>
          </cell>
          <cell r="P311" t="str">
            <v>110</v>
          </cell>
          <cell r="U311" t="str">
            <v>639</v>
          </cell>
          <cell r="V311" t="e">
            <v>#VALUE!</v>
          </cell>
          <cell r="Y311" t="e">
            <v>#VALUE!</v>
          </cell>
          <cell r="AA311" t="e">
            <v>#VALUE!</v>
          </cell>
        </row>
        <row r="312">
          <cell r="A312" t="str">
            <v>307-05-SJ-GC-ME-DS-003</v>
          </cell>
          <cell r="B312" t="str">
            <v xml:space="preserve">Data Sheet For Flare K.O. Drum Pumps </v>
          </cell>
          <cell r="C312" t="str">
            <v>D0</v>
          </cell>
          <cell r="D312" t="str">
            <v>639-TS-210-0275</v>
          </cell>
          <cell r="E312" t="str">
            <v>25/05/2009</v>
          </cell>
          <cell r="F312" t="str">
            <v>04/06/2009</v>
          </cell>
          <cell r="G312" t="str">
            <v>IFR</v>
          </cell>
          <cell r="H312" t="str">
            <v>DA</v>
          </cell>
          <cell r="I312" t="str">
            <v>F</v>
          </cell>
          <cell r="J312" t="str">
            <v>210</v>
          </cell>
          <cell r="K312" t="str">
            <v>E-COM-NCE-OTC-0151-ME-09-07-08-(4)</v>
          </cell>
          <cell r="L312" t="str">
            <v>08/07/2009</v>
          </cell>
          <cell r="N312" t="str">
            <v>C</v>
          </cell>
          <cell r="O312" t="str">
            <v>C</v>
          </cell>
          <cell r="P312" t="str">
            <v>110</v>
          </cell>
          <cell r="U312" t="str">
            <v>639</v>
          </cell>
          <cell r="V312" t="e">
            <v>#VALUE!</v>
          </cell>
          <cell r="Y312" t="e">
            <v>#VALUE!</v>
          </cell>
          <cell r="AA312" t="e">
            <v>#VALUE!</v>
          </cell>
        </row>
        <row r="313">
          <cell r="A313" t="str">
            <v>307-05-SJ-GC-CV-SP-002</v>
          </cell>
          <cell r="B313" t="str">
            <v>Specification For Earthworks</v>
          </cell>
          <cell r="C313" t="str">
            <v>D2</v>
          </cell>
          <cell r="D313" t="str">
            <v>639-TS-210-0277</v>
          </cell>
          <cell r="E313" t="str">
            <v>26/05/2009</v>
          </cell>
          <cell r="F313" t="str">
            <v>05/06/2009</v>
          </cell>
          <cell r="G313" t="str">
            <v>AFC</v>
          </cell>
          <cell r="H313" t="str">
            <v>A</v>
          </cell>
          <cell r="I313" t="str">
            <v>A</v>
          </cell>
          <cell r="J313" t="str">
            <v>210</v>
          </cell>
          <cell r="K313" t="str">
            <v>E-COM-NCE-OTC-09-06-07-(03)</v>
          </cell>
          <cell r="L313" t="str">
            <v>07/06/2009</v>
          </cell>
          <cell r="N313" t="str">
            <v>C</v>
          </cell>
          <cell r="O313" t="str">
            <v>A</v>
          </cell>
          <cell r="P313" t="str">
            <v>110</v>
          </cell>
          <cell r="Q313" t="str">
            <v>639-LT-220-210-319</v>
          </cell>
          <cell r="R313" t="str">
            <v>6/16/2009</v>
          </cell>
          <cell r="S313" t="str">
            <v>N.R.</v>
          </cell>
          <cell r="T313" t="str">
            <v>210</v>
          </cell>
          <cell r="U313" t="str">
            <v>639</v>
          </cell>
          <cell r="V313" t="str">
            <v>A</v>
          </cell>
          <cell r="Y313" t="e">
            <v>#VALUE!</v>
          </cell>
          <cell r="AA313" t="e">
            <v>#VALUE!</v>
          </cell>
        </row>
        <row r="314">
          <cell r="A314" t="str">
            <v>307-05-SJ-GC-CV-SP-002</v>
          </cell>
          <cell r="B314" t="str">
            <v>Specification For Earthworks</v>
          </cell>
          <cell r="C314" t="str">
            <v>D2</v>
          </cell>
          <cell r="D314" t="str">
            <v>639-TS-210-0277</v>
          </cell>
          <cell r="E314" t="str">
            <v>26/05/2009</v>
          </cell>
          <cell r="F314" t="str">
            <v>05/06/2009</v>
          </cell>
          <cell r="G314" t="str">
            <v>AFC</v>
          </cell>
          <cell r="H314" t="str">
            <v>A</v>
          </cell>
          <cell r="I314" t="str">
            <v>A</v>
          </cell>
          <cell r="J314" t="str">
            <v>210</v>
          </cell>
          <cell r="K314" t="str">
            <v>E-COM-NCE-OTC-09-06-07-(03)</v>
          </cell>
          <cell r="L314" t="str">
            <v>07/06/2009</v>
          </cell>
          <cell r="N314" t="str">
            <v>C</v>
          </cell>
          <cell r="O314" t="str">
            <v>A</v>
          </cell>
          <cell r="P314" t="str">
            <v>110</v>
          </cell>
          <cell r="U314" t="str">
            <v>639</v>
          </cell>
          <cell r="V314" t="str">
            <v>A</v>
          </cell>
          <cell r="Y314" t="e">
            <v>#VALUE!</v>
          </cell>
          <cell r="AA314" t="e">
            <v>#VALUE!</v>
          </cell>
        </row>
        <row r="315">
          <cell r="A315" t="str">
            <v>307-05-SJ-GC-CV-SP-003</v>
          </cell>
          <cell r="B315" t="str">
            <v>Specification For Fencing</v>
          </cell>
          <cell r="C315" t="str">
            <v>D2</v>
          </cell>
          <cell r="D315" t="str">
            <v>639-TS-210-0277</v>
          </cell>
          <cell r="E315" t="str">
            <v>26/05/2009</v>
          </cell>
          <cell r="F315" t="str">
            <v>05/06/2009</v>
          </cell>
          <cell r="G315" t="str">
            <v>AFC</v>
          </cell>
          <cell r="H315" t="str">
            <v>A</v>
          </cell>
          <cell r="I315" t="str">
            <v>A</v>
          </cell>
          <cell r="J315" t="str">
            <v>210</v>
          </cell>
          <cell r="K315" t="str">
            <v>E-COM-NCE-OTC-0289-CV-09-06-21-(6)</v>
          </cell>
          <cell r="L315" t="str">
            <v>21/06/2009</v>
          </cell>
          <cell r="N315" t="str">
            <v>A</v>
          </cell>
          <cell r="O315" t="str">
            <v>A</v>
          </cell>
          <cell r="P315" t="str">
            <v>110</v>
          </cell>
          <cell r="U315" t="str">
            <v>639</v>
          </cell>
          <cell r="V315" t="str">
            <v>A</v>
          </cell>
          <cell r="Y315" t="e">
            <v>#VALUE!</v>
          </cell>
          <cell r="AA315" t="e">
            <v>#VALUE!</v>
          </cell>
        </row>
        <row r="316">
          <cell r="A316" t="str">
            <v>307-05-SJ-GC-HS-LY-004</v>
          </cell>
          <cell r="B316" t="str">
            <v>F &amp; G Layout For Substation Building</v>
          </cell>
          <cell r="C316" t="str">
            <v>D0</v>
          </cell>
          <cell r="D316" t="str">
            <v>639-TS-210-0279</v>
          </cell>
          <cell r="E316" t="str">
            <v>27/05/2009</v>
          </cell>
          <cell r="F316" t="str">
            <v>06/06/2009</v>
          </cell>
          <cell r="G316" t="str">
            <v>IFR</v>
          </cell>
          <cell r="H316" t="str">
            <v>DA</v>
          </cell>
          <cell r="I316" t="str">
            <v>F</v>
          </cell>
          <cell r="J316" t="str">
            <v>210</v>
          </cell>
          <cell r="K316" t="str">
            <v>E-COM-NCE-OTC-0291-HS-09-06-13-(01)</v>
          </cell>
          <cell r="L316" t="str">
            <v>13/06/2009</v>
          </cell>
          <cell r="N316" t="str">
            <v>C</v>
          </cell>
          <cell r="O316" t="str">
            <v>C</v>
          </cell>
          <cell r="P316" t="str">
            <v>110</v>
          </cell>
          <cell r="U316" t="str">
            <v>639</v>
          </cell>
          <cell r="V316" t="e">
            <v>#VALUE!</v>
          </cell>
          <cell r="Y316" t="e">
            <v>#VALUE!</v>
          </cell>
          <cell r="AA316" t="e">
            <v>#VALUE!</v>
          </cell>
        </row>
        <row r="317">
          <cell r="A317" t="str">
            <v>307-05-SJ-GC-HS-LY-005</v>
          </cell>
          <cell r="B317" t="str">
            <v>F &amp; G Layout For Administration Building</v>
          </cell>
          <cell r="C317" t="str">
            <v>D1</v>
          </cell>
          <cell r="D317" t="str">
            <v>639-TS-210-0279</v>
          </cell>
          <cell r="E317" t="str">
            <v>27/05/2009</v>
          </cell>
          <cell r="F317" t="str">
            <v>06/06/2009</v>
          </cell>
          <cell r="G317" t="str">
            <v>IFA</v>
          </cell>
          <cell r="H317" t="str">
            <v>RA</v>
          </cell>
          <cell r="I317" t="str">
            <v>R</v>
          </cell>
          <cell r="J317" t="str">
            <v>210</v>
          </cell>
          <cell r="K317" t="str">
            <v>E-COM-NCE-OTC-0291-HS-09-06-13-(01)</v>
          </cell>
          <cell r="L317" t="str">
            <v>13/06/2009</v>
          </cell>
          <cell r="N317" t="str">
            <v>A</v>
          </cell>
          <cell r="O317" t="str">
            <v>A</v>
          </cell>
          <cell r="P317" t="str">
            <v>110</v>
          </cell>
          <cell r="U317" t="str">
            <v>639</v>
          </cell>
          <cell r="V317" t="str">
            <v>A</v>
          </cell>
          <cell r="Y317" t="e">
            <v>#VALUE!</v>
          </cell>
          <cell r="AA317" t="e">
            <v>#VALUE!</v>
          </cell>
        </row>
        <row r="318">
          <cell r="A318" t="str">
            <v>307-05-SJ-GC-HS-LY-006</v>
          </cell>
          <cell r="B318" t="str">
            <v>F &amp; G Layout For Workshop Building</v>
          </cell>
          <cell r="C318" t="str">
            <v>D2</v>
          </cell>
          <cell r="D318" t="str">
            <v>639-TS-210-0279</v>
          </cell>
          <cell r="E318" t="str">
            <v>27/05/2009</v>
          </cell>
          <cell r="F318" t="str">
            <v>06/06/2009</v>
          </cell>
          <cell r="G318" t="str">
            <v>IFA</v>
          </cell>
          <cell r="H318" t="str">
            <v>RA</v>
          </cell>
          <cell r="I318" t="str">
            <v>R</v>
          </cell>
          <cell r="J318" t="str">
            <v>210</v>
          </cell>
          <cell r="K318" t="str">
            <v>E-COM-NCE-OTC-0291-HS-09-06-13-(01)</v>
          </cell>
          <cell r="L318" t="str">
            <v>13/06/2009</v>
          </cell>
          <cell r="N318" t="str">
            <v>C</v>
          </cell>
          <cell r="O318" t="str">
            <v>C</v>
          </cell>
          <cell r="P318" t="str">
            <v>110</v>
          </cell>
          <cell r="U318" t="str">
            <v>639</v>
          </cell>
          <cell r="V318" t="e">
            <v>#VALUE!</v>
          </cell>
          <cell r="Y318" t="e">
            <v>#VALUE!</v>
          </cell>
          <cell r="AA318" t="e">
            <v>#VALUE!</v>
          </cell>
        </row>
        <row r="319">
          <cell r="A319" t="str">
            <v>307-05-SJ-GC-ME-MR-002</v>
          </cell>
          <cell r="B319" t="str">
            <v>MR For API Centrifugal Pumps</v>
          </cell>
          <cell r="C319" t="str">
            <v>D0</v>
          </cell>
          <cell r="D319" t="str">
            <v>639-TS-210-0281</v>
          </cell>
          <cell r="E319" t="str">
            <v>31/05/2009</v>
          </cell>
          <cell r="F319" t="str">
            <v>10/06/2009</v>
          </cell>
          <cell r="G319" t="str">
            <v>IFR</v>
          </cell>
          <cell r="H319" t="str">
            <v>DA</v>
          </cell>
          <cell r="I319" t="str">
            <v>F</v>
          </cell>
          <cell r="J319" t="str">
            <v>210</v>
          </cell>
          <cell r="K319" t="str">
            <v>E-COM-NCE-OTC-09-06-08-(03)</v>
          </cell>
          <cell r="L319" t="str">
            <v>08/06/2009</v>
          </cell>
          <cell r="N319" t="str">
            <v>C</v>
          </cell>
          <cell r="O319" t="str">
            <v>C</v>
          </cell>
          <cell r="P319" t="str">
            <v>110</v>
          </cell>
          <cell r="U319" t="str">
            <v>639</v>
          </cell>
          <cell r="V319" t="e">
            <v>#VALUE!</v>
          </cell>
          <cell r="Y319" t="e">
            <v>#VALUE!</v>
          </cell>
          <cell r="AA319" t="e">
            <v>#VALUE!</v>
          </cell>
        </row>
        <row r="320">
          <cell r="A320" t="str">
            <v>307-05-SJ-GC-HS-SP-005</v>
          </cell>
          <cell r="B320" t="str">
            <v xml:space="preserve">Specification For CO2 Total Flooding </v>
          </cell>
          <cell r="C320" t="str">
            <v>D3</v>
          </cell>
          <cell r="D320" t="str">
            <v>639-TS-210-0283</v>
          </cell>
          <cell r="E320" t="str">
            <v>01/06/2009</v>
          </cell>
          <cell r="F320" t="str">
            <v>11/06/2009</v>
          </cell>
          <cell r="G320" t="str">
            <v>AFC</v>
          </cell>
          <cell r="H320" t="str">
            <v>A</v>
          </cell>
          <cell r="I320" t="str">
            <v>A</v>
          </cell>
          <cell r="J320" t="str">
            <v>210</v>
          </cell>
          <cell r="U320" t="str">
            <v>639</v>
          </cell>
          <cell r="V320" t="str">
            <v>A</v>
          </cell>
          <cell r="Y320" t="e">
            <v>#VALUE!</v>
          </cell>
          <cell r="AA320" t="e">
            <v>#VALUE!</v>
          </cell>
        </row>
        <row r="321">
          <cell r="A321" t="str">
            <v>307-05-SJ-GC-HS-SP-006</v>
          </cell>
          <cell r="B321" t="str">
            <v>Specification For Inert Gas Total Flooding</v>
          </cell>
          <cell r="C321" t="str">
            <v>D3</v>
          </cell>
          <cell r="D321" t="str">
            <v>639-TS-210-0283</v>
          </cell>
          <cell r="E321" t="str">
            <v>01/06/2009</v>
          </cell>
          <cell r="F321" t="str">
            <v>11/06/2009</v>
          </cell>
          <cell r="G321" t="str">
            <v>AFC</v>
          </cell>
          <cell r="H321" t="str">
            <v>A</v>
          </cell>
          <cell r="I321" t="str">
            <v>A</v>
          </cell>
          <cell r="J321" t="str">
            <v>210</v>
          </cell>
          <cell r="U321" t="str">
            <v>639</v>
          </cell>
          <cell r="V321" t="str">
            <v>A</v>
          </cell>
          <cell r="Y321" t="e">
            <v>#VALUE!</v>
          </cell>
          <cell r="AA321" t="e">
            <v>#VALUE!</v>
          </cell>
        </row>
        <row r="322">
          <cell r="A322" t="str">
            <v>307-05-SJ-GC-HS-SP-009</v>
          </cell>
          <cell r="B322" t="str">
            <v>Specification For Scba (Self Contained Breathing Apparatus)</v>
          </cell>
          <cell r="C322" t="str">
            <v>D3</v>
          </cell>
          <cell r="D322" t="str">
            <v>639-TS-210-0283</v>
          </cell>
          <cell r="E322" t="str">
            <v>01/06/2009</v>
          </cell>
          <cell r="F322" t="str">
            <v>11/06/2009</v>
          </cell>
          <cell r="G322" t="str">
            <v>AFC</v>
          </cell>
          <cell r="H322" t="str">
            <v>A</v>
          </cell>
          <cell r="I322" t="str">
            <v>A</v>
          </cell>
          <cell r="J322" t="str">
            <v>210</v>
          </cell>
          <cell r="U322" t="str">
            <v>639</v>
          </cell>
          <cell r="V322" t="str">
            <v>A</v>
          </cell>
          <cell r="Y322" t="e">
            <v>#VALUE!</v>
          </cell>
          <cell r="AA322" t="e">
            <v>#VALUE!</v>
          </cell>
        </row>
        <row r="323">
          <cell r="A323" t="str">
            <v>307-05-SJ-GC-HS-SP-010</v>
          </cell>
          <cell r="B323" t="str">
            <v>Specification For Safety Sign</v>
          </cell>
          <cell r="C323" t="str">
            <v>D3</v>
          </cell>
          <cell r="D323" t="str">
            <v>639-TS-210-0283</v>
          </cell>
          <cell r="E323" t="str">
            <v>01/06/2009</v>
          </cell>
          <cell r="F323" t="str">
            <v>11/06/2009</v>
          </cell>
          <cell r="G323" t="str">
            <v>AFC</v>
          </cell>
          <cell r="H323" t="str">
            <v>A</v>
          </cell>
          <cell r="I323" t="str">
            <v>A</v>
          </cell>
          <cell r="J323" t="str">
            <v>210</v>
          </cell>
          <cell r="U323" t="str">
            <v>639</v>
          </cell>
          <cell r="V323" t="str">
            <v>A</v>
          </cell>
          <cell r="Y323" t="e">
            <v>#VALUE!</v>
          </cell>
          <cell r="AA323" t="e">
            <v>#VALUE!</v>
          </cell>
        </row>
        <row r="324">
          <cell r="A324" t="str">
            <v>307-05-SJ-GC-CV-DL-064</v>
          </cell>
          <cell r="B324" t="str">
            <v>Administration Building Foundation Drawings</v>
          </cell>
          <cell r="C324" t="str">
            <v>D1</v>
          </cell>
          <cell r="D324" t="str">
            <v>639-TS-210-0284</v>
          </cell>
          <cell r="E324" t="str">
            <v>02/06/2009</v>
          </cell>
          <cell r="F324" t="str">
            <v>12/06/2009</v>
          </cell>
          <cell r="G324" t="str">
            <v>IFA</v>
          </cell>
          <cell r="H324" t="str">
            <v>RA</v>
          </cell>
          <cell r="I324" t="str">
            <v>R</v>
          </cell>
          <cell r="J324" t="str">
            <v>210</v>
          </cell>
          <cell r="K324" t="str">
            <v>E-COM-NCE-OTC-0297-CV-09-06-23-(1)</v>
          </cell>
          <cell r="L324" t="str">
            <v>23/06/2009</v>
          </cell>
          <cell r="N324" t="str">
            <v>C</v>
          </cell>
          <cell r="O324" t="str">
            <v>C</v>
          </cell>
          <cell r="P324" t="str">
            <v>110</v>
          </cell>
          <cell r="U324" t="str">
            <v>639</v>
          </cell>
          <cell r="V324" t="e">
            <v>#VALUE!</v>
          </cell>
          <cell r="Y324" t="e">
            <v>#VALUE!</v>
          </cell>
          <cell r="AA324" t="e">
            <v>#VALUE!</v>
          </cell>
        </row>
        <row r="325">
          <cell r="A325" t="str">
            <v>307-05-SJ-GC-CV-CC-037</v>
          </cell>
          <cell r="B325" t="str">
            <v xml:space="preserve">Calculation Note For Parking Foundation </v>
          </cell>
          <cell r="C325" t="str">
            <v>D0</v>
          </cell>
          <cell r="D325" t="str">
            <v>639-TS-210-0284</v>
          </cell>
          <cell r="E325" t="str">
            <v>02/06/2009</v>
          </cell>
          <cell r="F325" t="str">
            <v>12/06/2009</v>
          </cell>
          <cell r="G325" t="str">
            <v>IFR</v>
          </cell>
          <cell r="H325" t="str">
            <v>DA</v>
          </cell>
          <cell r="I325" t="str">
            <v>F</v>
          </cell>
          <cell r="J325" t="str">
            <v>210</v>
          </cell>
          <cell r="K325" t="str">
            <v>E-COM-NCE-OTC-0297-CV-09-06-23-(1)</v>
          </cell>
          <cell r="L325" t="str">
            <v>23/06/2009</v>
          </cell>
          <cell r="N325" t="str">
            <v>C</v>
          </cell>
          <cell r="O325" t="str">
            <v>C</v>
          </cell>
          <cell r="P325" t="str">
            <v>110</v>
          </cell>
          <cell r="U325" t="str">
            <v>639</v>
          </cell>
          <cell r="V325" t="e">
            <v>#VALUE!</v>
          </cell>
          <cell r="Y325" t="e">
            <v>#VALUE!</v>
          </cell>
          <cell r="AA325" t="e">
            <v>#VALUE!</v>
          </cell>
        </row>
        <row r="326">
          <cell r="A326" t="str">
            <v>307-05-SJ-GC-PP-MR-016</v>
          </cell>
          <cell r="B326" t="str">
            <v>MR For Barred Tee</v>
          </cell>
          <cell r="C326" t="str">
            <v>D0</v>
          </cell>
          <cell r="D326" t="str">
            <v>639-TS-210-0285</v>
          </cell>
          <cell r="E326" t="str">
            <v>03/06/2009</v>
          </cell>
          <cell r="F326" t="str">
            <v>13/06/2009</v>
          </cell>
          <cell r="G326" t="str">
            <v>IFR</v>
          </cell>
          <cell r="H326" t="str">
            <v>DA</v>
          </cell>
          <cell r="I326" t="str">
            <v>F</v>
          </cell>
          <cell r="J326" t="str">
            <v>210</v>
          </cell>
          <cell r="K326" t="str">
            <v>E-COM-NCE-OTC-09-06-08-(04)</v>
          </cell>
          <cell r="L326" t="str">
            <v>08/06/2009</v>
          </cell>
          <cell r="N326" t="str">
            <v>A</v>
          </cell>
          <cell r="O326" t="str">
            <v>A</v>
          </cell>
          <cell r="P326" t="str">
            <v>110</v>
          </cell>
          <cell r="U326" t="str">
            <v>639</v>
          </cell>
          <cell r="V326" t="str">
            <v>A</v>
          </cell>
          <cell r="Y326" t="e">
            <v>#VALUE!</v>
          </cell>
          <cell r="AA326" t="e">
            <v>#VALUE!</v>
          </cell>
        </row>
        <row r="327">
          <cell r="A327" t="str">
            <v>307-05-SJ-GC-PP-MR-016</v>
          </cell>
          <cell r="B327" t="str">
            <v>MR For Barred Tee</v>
          </cell>
          <cell r="C327" t="str">
            <v>D0</v>
          </cell>
          <cell r="D327" t="str">
            <v>639-TS-210-0285</v>
          </cell>
          <cell r="E327" t="str">
            <v>03/06/2009</v>
          </cell>
          <cell r="F327" t="str">
            <v>13/06/2009</v>
          </cell>
          <cell r="G327" t="str">
            <v>IFR</v>
          </cell>
          <cell r="H327" t="str">
            <v>DA</v>
          </cell>
          <cell r="I327" t="str">
            <v>F</v>
          </cell>
          <cell r="J327" t="str">
            <v>210</v>
          </cell>
          <cell r="K327" t="str">
            <v>E-COM-NCE-OTC-09-06-08-(04)</v>
          </cell>
          <cell r="L327" t="str">
            <v>08/06/2009</v>
          </cell>
          <cell r="N327" t="str">
            <v>A</v>
          </cell>
          <cell r="O327" t="str">
            <v>A</v>
          </cell>
          <cell r="P327" t="str">
            <v>110</v>
          </cell>
          <cell r="U327" t="str">
            <v>639</v>
          </cell>
          <cell r="V327" t="str">
            <v>A</v>
          </cell>
          <cell r="Y327" t="e">
            <v>#VALUE!</v>
          </cell>
          <cell r="AA327" t="e">
            <v>#VALUE!</v>
          </cell>
        </row>
        <row r="328">
          <cell r="A328" t="str">
            <v>307-05-SJ-GC-PP-PP-001</v>
          </cell>
          <cell r="B328" t="str">
            <v>Plot Plan</v>
          </cell>
          <cell r="C328" t="str">
            <v>D3</v>
          </cell>
          <cell r="D328" t="str">
            <v>639-TS-210-0289</v>
          </cell>
          <cell r="E328" t="str">
            <v>08/06/2009</v>
          </cell>
          <cell r="F328" t="str">
            <v>18/06/2009</v>
          </cell>
          <cell r="G328" t="str">
            <v>IFA</v>
          </cell>
          <cell r="H328" t="str">
            <v>R</v>
          </cell>
          <cell r="I328" t="str">
            <v>R</v>
          </cell>
          <cell r="J328" t="str">
            <v>210</v>
          </cell>
          <cell r="K328" t="str">
            <v>E-COM-NCE-OTC-0302-PP-09-06-28-(1)</v>
          </cell>
          <cell r="L328" t="str">
            <v>28/06/2009</v>
          </cell>
          <cell r="N328" t="str">
            <v>C</v>
          </cell>
          <cell r="O328" t="str">
            <v>C</v>
          </cell>
          <cell r="P328" t="str">
            <v>110</v>
          </cell>
          <cell r="U328" t="str">
            <v>639</v>
          </cell>
          <cell r="V328" t="e">
            <v>#VALUE!</v>
          </cell>
          <cell r="Y328" t="e">
            <v>#VALUE!</v>
          </cell>
          <cell r="AA328" t="e">
            <v>#VALUE!</v>
          </cell>
        </row>
        <row r="329">
          <cell r="A329" t="str">
            <v>307-05-SJ-GC-IN-MR-005</v>
          </cell>
          <cell r="B329" t="str">
            <v>Material Requisition For  Level Gauges</v>
          </cell>
          <cell r="C329" t="str">
            <v>D0</v>
          </cell>
          <cell r="D329" t="str">
            <v>639-TS-210-0290</v>
          </cell>
          <cell r="E329" t="str">
            <v>06/09/2009</v>
          </cell>
          <cell r="F329" t="str">
            <v>19/06/2009</v>
          </cell>
          <cell r="G329" t="str">
            <v>IFR</v>
          </cell>
          <cell r="H329" t="str">
            <v>F</v>
          </cell>
          <cell r="I329" t="str">
            <v>F</v>
          </cell>
          <cell r="J329" t="str">
            <v>210</v>
          </cell>
          <cell r="K329" t="str">
            <v>E-COM-NCE-OTC-0303-IN-09-06-28-(4)</v>
          </cell>
          <cell r="L329" t="str">
            <v>28/06/2009</v>
          </cell>
          <cell r="N329" t="str">
            <v>A</v>
          </cell>
          <cell r="O329" t="str">
            <v>A</v>
          </cell>
          <cell r="P329" t="str">
            <v>110</v>
          </cell>
          <cell r="U329" t="str">
            <v>639</v>
          </cell>
          <cell r="V329" t="str">
            <v>A</v>
          </cell>
          <cell r="Y329" t="e">
            <v>#VALUE!</v>
          </cell>
          <cell r="AA329" t="e">
            <v>#VALUE!</v>
          </cell>
        </row>
        <row r="330">
          <cell r="A330" t="str">
            <v>307-05-SJ-GC-IN-MR-023</v>
          </cell>
          <cell r="B330" t="str">
            <v>Material Requisition For Pressure Switch</v>
          </cell>
          <cell r="C330" t="str">
            <v>D0</v>
          </cell>
          <cell r="D330" t="str">
            <v>639-TS-210-0290</v>
          </cell>
          <cell r="E330" t="str">
            <v>06/09/2009</v>
          </cell>
          <cell r="F330" t="str">
            <v>19/06/2009</v>
          </cell>
          <cell r="G330" t="str">
            <v>IFR</v>
          </cell>
          <cell r="H330" t="str">
            <v>F</v>
          </cell>
          <cell r="I330" t="str">
            <v>F</v>
          </cell>
          <cell r="J330" t="str">
            <v>210</v>
          </cell>
          <cell r="K330" t="str">
            <v>E-COM-NCE-OTC-0303-IN-09-06-28-(5)</v>
          </cell>
          <cell r="L330" t="str">
            <v>28/06/2009</v>
          </cell>
          <cell r="N330" t="str">
            <v>A</v>
          </cell>
          <cell r="O330" t="str">
            <v>A</v>
          </cell>
          <cell r="P330" t="str">
            <v>110</v>
          </cell>
          <cell r="U330" t="str">
            <v>639</v>
          </cell>
          <cell r="V330" t="str">
            <v>A</v>
          </cell>
          <cell r="Y330" t="e">
            <v>#VALUE!</v>
          </cell>
          <cell r="AA330" t="e">
            <v>#VALUE!</v>
          </cell>
        </row>
        <row r="331">
          <cell r="A331" t="str">
            <v>307-05-SJ-GC-IN-MR-025</v>
          </cell>
          <cell r="B331" t="str">
            <v>Material Requisition For  Level Switch</v>
          </cell>
          <cell r="C331" t="str">
            <v>D0</v>
          </cell>
          <cell r="D331" t="str">
            <v>639-TS-210-0290</v>
          </cell>
          <cell r="E331" t="str">
            <v>06/09/2009</v>
          </cell>
          <cell r="F331" t="str">
            <v>19/06/2009</v>
          </cell>
          <cell r="G331" t="str">
            <v>IFR</v>
          </cell>
          <cell r="H331" t="str">
            <v>F</v>
          </cell>
          <cell r="I331" t="str">
            <v>F</v>
          </cell>
          <cell r="J331" t="str">
            <v>210</v>
          </cell>
          <cell r="K331" t="str">
            <v>E-COM-NCE-OTC-0303-IN-09-06-28-(6)</v>
          </cell>
          <cell r="L331" t="str">
            <v>28/06/2009</v>
          </cell>
          <cell r="N331" t="str">
            <v>A</v>
          </cell>
          <cell r="O331" t="str">
            <v>A</v>
          </cell>
          <cell r="P331" t="str">
            <v>110</v>
          </cell>
          <cell r="U331" t="str">
            <v>639</v>
          </cell>
          <cell r="V331" t="str">
            <v>A</v>
          </cell>
          <cell r="Y331" t="e">
            <v>#VALUE!</v>
          </cell>
          <cell r="AA331" t="e">
            <v>#VALUE!</v>
          </cell>
        </row>
        <row r="332">
          <cell r="A332" t="str">
            <v>307-05-SJ-GC-IN-MR-006</v>
          </cell>
          <cell r="B332" t="str">
            <v>Material Requisition For Level Transmitter</v>
          </cell>
          <cell r="C332" t="str">
            <v>D0</v>
          </cell>
          <cell r="D332" t="str">
            <v>639-TS-210-0290</v>
          </cell>
          <cell r="E332" t="str">
            <v>06/09/2009</v>
          </cell>
          <cell r="F332" t="str">
            <v>19/06/2009</v>
          </cell>
          <cell r="G332" t="str">
            <v>IFR</v>
          </cell>
          <cell r="H332" t="str">
            <v>F</v>
          </cell>
          <cell r="I332" t="str">
            <v>F</v>
          </cell>
          <cell r="J332" t="str">
            <v>210</v>
          </cell>
          <cell r="K332" t="str">
            <v>E-COM-NCE-OTC-0303-IN-09-06-28-(6)</v>
          </cell>
          <cell r="L332" t="str">
            <v>28/06/2009</v>
          </cell>
          <cell r="N332" t="str">
            <v>A</v>
          </cell>
          <cell r="O332" t="str">
            <v>A</v>
          </cell>
          <cell r="P332" t="str">
            <v>110</v>
          </cell>
          <cell r="U332" t="str">
            <v>639</v>
          </cell>
          <cell r="V332" t="str">
            <v>A</v>
          </cell>
          <cell r="Y332" t="e">
            <v>#VALUE!</v>
          </cell>
          <cell r="AA332" t="e">
            <v>#VALUE!</v>
          </cell>
        </row>
        <row r="333">
          <cell r="A333" t="str">
            <v>307-05-SJ-GC-HV-SP-001</v>
          </cell>
          <cell r="B333" t="str">
            <v>Spec For HVAC</v>
          </cell>
          <cell r="C333" t="str">
            <v>D0</v>
          </cell>
          <cell r="D333" t="str">
            <v>639-TS-210-0291</v>
          </cell>
          <cell r="E333" t="str">
            <v>09/06/2009</v>
          </cell>
          <cell r="F333" t="str">
            <v>19/06/2009</v>
          </cell>
          <cell r="G333" t="str">
            <v>IFR</v>
          </cell>
          <cell r="H333" t="str">
            <v>F</v>
          </cell>
          <cell r="I333" t="str">
            <v>F</v>
          </cell>
          <cell r="J333" t="str">
            <v>210</v>
          </cell>
          <cell r="U333" t="str">
            <v>639</v>
          </cell>
          <cell r="V333" t="e">
            <v>#VALUE!</v>
          </cell>
          <cell r="Y333" t="e">
            <v>#VALUE!</v>
          </cell>
          <cell r="AA333" t="e">
            <v>#VALUE!</v>
          </cell>
        </row>
        <row r="334">
          <cell r="A334" t="str">
            <v>307-05-SJ-GC-IN-DS-022</v>
          </cell>
          <cell r="B334" t="str">
            <v>Data Sheet For Pressure Switches</v>
          </cell>
          <cell r="C334" t="str">
            <v>D0</v>
          </cell>
          <cell r="D334" t="str">
            <v>639-TS-210-0292</v>
          </cell>
          <cell r="E334" t="str">
            <v>09/06/2009</v>
          </cell>
          <cell r="F334" t="str">
            <v>19/06/2009</v>
          </cell>
          <cell r="G334" t="str">
            <v>IFR</v>
          </cell>
          <cell r="H334" t="str">
            <v>F</v>
          </cell>
          <cell r="I334" t="str">
            <v>F</v>
          </cell>
          <cell r="J334" t="str">
            <v>210</v>
          </cell>
          <cell r="K334" t="str">
            <v>E-COM-NCE-OTC-0305-IN-09-06-28-(7)</v>
          </cell>
          <cell r="L334" t="str">
            <v>28/06/2009</v>
          </cell>
          <cell r="N334" t="str">
            <v>C</v>
          </cell>
          <cell r="O334" t="str">
            <v>A</v>
          </cell>
          <cell r="P334" t="str">
            <v>110</v>
          </cell>
          <cell r="U334" t="str">
            <v>639</v>
          </cell>
          <cell r="V334" t="str">
            <v>A</v>
          </cell>
          <cell r="Y334" t="e">
            <v>#VALUE!</v>
          </cell>
          <cell r="AA334" t="e">
            <v>#VALUE!</v>
          </cell>
        </row>
        <row r="335">
          <cell r="A335" t="str">
            <v>307-05-SJ-GC-PP-MR-001</v>
          </cell>
          <cell r="B335" t="str">
            <v>MR For Manual Valves</v>
          </cell>
          <cell r="C335" t="str">
            <v>D1</v>
          </cell>
          <cell r="D335" t="str">
            <v>639-TS-210-0293</v>
          </cell>
          <cell r="E335" t="str">
            <v>10/06/2009</v>
          </cell>
          <cell r="F335" t="str">
            <v>20/06/2009</v>
          </cell>
          <cell r="G335" t="str">
            <v>IFA</v>
          </cell>
          <cell r="H335" t="str">
            <v>R</v>
          </cell>
          <cell r="I335" t="str">
            <v>R</v>
          </cell>
          <cell r="J335" t="str">
            <v>210</v>
          </cell>
          <cell r="K335" t="str">
            <v>E-COM-NCE-OTC-0306-PP-09-06-16-(05)</v>
          </cell>
          <cell r="L335" t="str">
            <v>16/06/2009</v>
          </cell>
          <cell r="N335" t="str">
            <v>C</v>
          </cell>
          <cell r="O335" t="str">
            <v>C</v>
          </cell>
          <cell r="P335" t="str">
            <v>110</v>
          </cell>
          <cell r="U335" t="str">
            <v>639</v>
          </cell>
          <cell r="V335" t="e">
            <v>#VALUE!</v>
          </cell>
          <cell r="Y335" t="e">
            <v>#VALUE!</v>
          </cell>
          <cell r="AA335" t="e">
            <v>#VALUE!</v>
          </cell>
        </row>
        <row r="336">
          <cell r="A336" t="str">
            <v>307-05-SJ-GC-PP-MR-011</v>
          </cell>
          <cell r="B336" t="str">
            <v>MR For Insulating Joints</v>
          </cell>
          <cell r="C336" t="str">
            <v>D0</v>
          </cell>
          <cell r="D336" t="str">
            <v>639-TS-210-0293</v>
          </cell>
          <cell r="E336" t="str">
            <v>10/06/2009</v>
          </cell>
          <cell r="F336" t="str">
            <v>20/06/2009</v>
          </cell>
          <cell r="G336" t="str">
            <v>IFR</v>
          </cell>
          <cell r="H336" t="str">
            <v>F</v>
          </cell>
          <cell r="I336" t="str">
            <v>F</v>
          </cell>
          <cell r="J336" t="str">
            <v>210</v>
          </cell>
          <cell r="U336" t="str">
            <v>639</v>
          </cell>
          <cell r="V336" t="e">
            <v>#VALUE!</v>
          </cell>
          <cell r="Y336" t="e">
            <v>#VALUE!</v>
          </cell>
          <cell r="AA336" t="e">
            <v>#VALUE!</v>
          </cell>
        </row>
        <row r="337">
          <cell r="A337" t="str">
            <v>307-05-SJ-GC-PP-DS-001</v>
          </cell>
          <cell r="B337" t="str">
            <v>Manual Valve Data sheet</v>
          </cell>
          <cell r="C337" t="str">
            <v>D2</v>
          </cell>
          <cell r="D337" t="str">
            <v>639-TS-210-0294</v>
          </cell>
          <cell r="E337" t="str">
            <v>10/06/2009</v>
          </cell>
          <cell r="F337" t="str">
            <v>20/06/2009</v>
          </cell>
          <cell r="G337" t="str">
            <v>AFC</v>
          </cell>
          <cell r="H337" t="str">
            <v>A</v>
          </cell>
          <cell r="I337" t="str">
            <v>A</v>
          </cell>
          <cell r="J337" t="str">
            <v>210</v>
          </cell>
          <cell r="K337" t="str">
            <v>E-COM-NCE-OTC-0307-PP-09-06-16-(13)</v>
          </cell>
          <cell r="L337" t="str">
            <v>16/06/2009</v>
          </cell>
          <cell r="N337" t="str">
            <v>C</v>
          </cell>
          <cell r="O337" t="str">
            <v>C</v>
          </cell>
          <cell r="P337" t="str">
            <v>110</v>
          </cell>
          <cell r="U337" t="str">
            <v>639</v>
          </cell>
          <cell r="V337" t="str">
            <v>A</v>
          </cell>
          <cell r="Y337" t="e">
            <v>#VALUE!</v>
          </cell>
          <cell r="AA337" t="e">
            <v>#VALUE!</v>
          </cell>
        </row>
        <row r="338">
          <cell r="A338" t="str">
            <v>307-05-SJ-GC-PU-PI-121</v>
          </cell>
          <cell r="B338" t="str">
            <v>P &amp; ID Diagram First Stage Compressor K.O. Drum Train 2</v>
          </cell>
          <cell r="C338" t="str">
            <v>D0</v>
          </cell>
          <cell r="D338" t="str">
            <v>639-TS-210-0295</v>
          </cell>
          <cell r="E338" t="str">
            <v>10/06/2009</v>
          </cell>
          <cell r="F338" t="str">
            <v>20/06/2009</v>
          </cell>
          <cell r="G338" t="str">
            <v>IFR</v>
          </cell>
          <cell r="H338" t="str">
            <v>F</v>
          </cell>
          <cell r="I338" t="str">
            <v>F</v>
          </cell>
          <cell r="J338" t="str">
            <v>210</v>
          </cell>
          <cell r="K338" t="str">
            <v>E-COM-NCE-OTC-0308-PU-09-06-30-(4)</v>
          </cell>
          <cell r="L338" t="str">
            <v>30/06/2009</v>
          </cell>
          <cell r="N338" t="str">
            <v>C</v>
          </cell>
          <cell r="O338" t="str">
            <v>C</v>
          </cell>
          <cell r="P338" t="str">
            <v>110</v>
          </cell>
          <cell r="U338" t="str">
            <v>639</v>
          </cell>
          <cell r="V338" t="e">
            <v>#VALUE!</v>
          </cell>
          <cell r="Y338" t="e">
            <v>#VALUE!</v>
          </cell>
          <cell r="AA338" t="e">
            <v>#VALUE!</v>
          </cell>
        </row>
        <row r="339">
          <cell r="A339" t="str">
            <v>307-05-SJ-GC-PU-PI-122</v>
          </cell>
          <cell r="B339" t="str">
            <v>P &amp; ID Diagram  First Stage Gas CompressorTrain 2</v>
          </cell>
          <cell r="C339" t="str">
            <v>D0</v>
          </cell>
          <cell r="D339" t="str">
            <v>639-TS-210-0295</v>
          </cell>
          <cell r="E339" t="str">
            <v>10/06/2009</v>
          </cell>
          <cell r="F339" t="str">
            <v>20/06/2009</v>
          </cell>
          <cell r="G339" t="str">
            <v>IFR</v>
          </cell>
          <cell r="H339" t="str">
            <v>F</v>
          </cell>
          <cell r="I339" t="str">
            <v>F</v>
          </cell>
          <cell r="J339" t="str">
            <v>210</v>
          </cell>
          <cell r="K339" t="str">
            <v>E-COM-NCE-OTC-0308-PU-09-06-30-(4)</v>
          </cell>
          <cell r="L339" t="str">
            <v>30/06/2009</v>
          </cell>
          <cell r="N339" t="str">
            <v>C</v>
          </cell>
          <cell r="O339" t="str">
            <v>C</v>
          </cell>
          <cell r="P339" t="str">
            <v>110</v>
          </cell>
          <cell r="U339" t="str">
            <v>639</v>
          </cell>
          <cell r="V339" t="e">
            <v>#VALUE!</v>
          </cell>
          <cell r="Y339" t="e">
            <v>#VALUE!</v>
          </cell>
          <cell r="AA339" t="e">
            <v>#VALUE!</v>
          </cell>
        </row>
        <row r="340">
          <cell r="A340" t="str">
            <v>307-05-SJ-GC-PU-PI-123</v>
          </cell>
          <cell r="B340" t="str">
            <v>P &amp; ID Diagram  First Stage Air Gas Cooler Train2</v>
          </cell>
          <cell r="C340" t="str">
            <v>D0</v>
          </cell>
          <cell r="D340" t="str">
            <v>639-TS-210-0295</v>
          </cell>
          <cell r="E340" t="str">
            <v>10/06/2009</v>
          </cell>
          <cell r="F340" t="str">
            <v>20/06/2009</v>
          </cell>
          <cell r="G340" t="str">
            <v>IFR</v>
          </cell>
          <cell r="H340" t="str">
            <v>F</v>
          </cell>
          <cell r="I340" t="str">
            <v>F</v>
          </cell>
          <cell r="J340" t="str">
            <v>210</v>
          </cell>
          <cell r="K340" t="str">
            <v>E-COM-NCE-OTC-0308-PU-09-06-30-(4)</v>
          </cell>
          <cell r="L340" t="str">
            <v>30/06/2009</v>
          </cell>
          <cell r="N340" t="str">
            <v>C</v>
          </cell>
          <cell r="O340" t="str">
            <v>C</v>
          </cell>
          <cell r="P340" t="str">
            <v>110</v>
          </cell>
          <cell r="U340" t="str">
            <v>639</v>
          </cell>
          <cell r="V340" t="e">
            <v>#VALUE!</v>
          </cell>
          <cell r="Y340" t="e">
            <v>#VALUE!</v>
          </cell>
          <cell r="AA340" t="e">
            <v>#VALUE!</v>
          </cell>
        </row>
        <row r="341">
          <cell r="A341" t="str">
            <v>307-05-SJ-GC-PU-PI-124</v>
          </cell>
          <cell r="B341" t="str">
            <v>P &amp; ID Diagram Second Stage Compressor K.O. Drum Train 2</v>
          </cell>
          <cell r="C341" t="str">
            <v>D0</v>
          </cell>
          <cell r="D341" t="str">
            <v>639-TS-210-0295</v>
          </cell>
          <cell r="E341" t="str">
            <v>10/06/2009</v>
          </cell>
          <cell r="F341" t="str">
            <v>20/06/2009</v>
          </cell>
          <cell r="G341" t="str">
            <v>IFR</v>
          </cell>
          <cell r="H341" t="str">
            <v>F</v>
          </cell>
          <cell r="I341" t="str">
            <v>F</v>
          </cell>
          <cell r="J341" t="str">
            <v>210</v>
          </cell>
          <cell r="K341" t="str">
            <v>E-COM-NCE-OTC-0308-PU-09-06-30-(4)</v>
          </cell>
          <cell r="L341" t="str">
            <v>30/06/2009</v>
          </cell>
          <cell r="N341" t="str">
            <v>C</v>
          </cell>
          <cell r="O341" t="str">
            <v>C</v>
          </cell>
          <cell r="P341" t="str">
            <v>110</v>
          </cell>
          <cell r="U341" t="str">
            <v>639</v>
          </cell>
          <cell r="V341" t="e">
            <v>#VALUE!</v>
          </cell>
          <cell r="Y341" t="e">
            <v>#VALUE!</v>
          </cell>
          <cell r="AA341" t="e">
            <v>#VALUE!</v>
          </cell>
        </row>
        <row r="342">
          <cell r="A342" t="str">
            <v>307-05-SJ-GC-PU-PI-125</v>
          </cell>
          <cell r="B342" t="str">
            <v>P &amp; ID Diagram Second Stage Gas CompressorTrain2</v>
          </cell>
          <cell r="C342" t="str">
            <v>D0</v>
          </cell>
          <cell r="D342" t="str">
            <v>639-TS-210-0295</v>
          </cell>
          <cell r="E342" t="str">
            <v>10/06/2009</v>
          </cell>
          <cell r="F342" t="str">
            <v>20/06/2009</v>
          </cell>
          <cell r="G342" t="str">
            <v>IFR</v>
          </cell>
          <cell r="H342" t="str">
            <v>F</v>
          </cell>
          <cell r="I342" t="str">
            <v>F</v>
          </cell>
          <cell r="J342" t="str">
            <v>210</v>
          </cell>
          <cell r="K342" t="str">
            <v>E-COM-NCE-OTC-0308-PU-09-06-30-(4)</v>
          </cell>
          <cell r="L342" t="str">
            <v>30/06/2009</v>
          </cell>
          <cell r="N342" t="str">
            <v>C</v>
          </cell>
          <cell r="O342" t="str">
            <v>C</v>
          </cell>
          <cell r="P342" t="str">
            <v>110</v>
          </cell>
          <cell r="U342" t="str">
            <v>639</v>
          </cell>
          <cell r="V342" t="e">
            <v>#VALUE!</v>
          </cell>
          <cell r="Y342" t="e">
            <v>#VALUE!</v>
          </cell>
          <cell r="AA342" t="e">
            <v>#VALUE!</v>
          </cell>
        </row>
        <row r="343">
          <cell r="A343" t="str">
            <v>307-05-SJ-GC-PU-PI-126</v>
          </cell>
          <cell r="B343" t="str">
            <v>P &amp; ID Diagram Second Stage Air Gas Cooler Train 2</v>
          </cell>
          <cell r="C343" t="str">
            <v>D0</v>
          </cell>
          <cell r="D343" t="str">
            <v>639-TS-210-0295</v>
          </cell>
          <cell r="E343" t="str">
            <v>10/06/2009</v>
          </cell>
          <cell r="F343" t="str">
            <v>20/06/2009</v>
          </cell>
          <cell r="G343" t="str">
            <v>IFR</v>
          </cell>
          <cell r="H343" t="str">
            <v>F</v>
          </cell>
          <cell r="I343" t="str">
            <v>F</v>
          </cell>
          <cell r="J343" t="str">
            <v>210</v>
          </cell>
          <cell r="K343" t="str">
            <v>E-COM-NCE-OTC-0308-PU-09-06-30-(4)</v>
          </cell>
          <cell r="L343" t="str">
            <v>30/06/2009</v>
          </cell>
          <cell r="N343" t="str">
            <v>C</v>
          </cell>
          <cell r="O343" t="str">
            <v>C</v>
          </cell>
          <cell r="P343" t="str">
            <v>110</v>
          </cell>
          <cell r="U343" t="str">
            <v>639</v>
          </cell>
          <cell r="V343" t="e">
            <v>#VALUE!</v>
          </cell>
          <cell r="Y343" t="e">
            <v>#VALUE!</v>
          </cell>
          <cell r="AA343" t="e">
            <v>#VALUE!</v>
          </cell>
        </row>
        <row r="344">
          <cell r="A344" t="str">
            <v>307-05-SJ-GC-PU-PI-131</v>
          </cell>
          <cell r="B344" t="str">
            <v>P &amp;  ID Diagram First Stage Compressor K.O. Drum Train 3</v>
          </cell>
          <cell r="C344" t="str">
            <v>D0</v>
          </cell>
          <cell r="D344" t="str">
            <v>639-TS-210-0295</v>
          </cell>
          <cell r="E344" t="str">
            <v>10/06/2009</v>
          </cell>
          <cell r="F344" t="str">
            <v>20/06/2009</v>
          </cell>
          <cell r="G344" t="str">
            <v>IFR</v>
          </cell>
          <cell r="H344" t="str">
            <v>F</v>
          </cell>
          <cell r="I344" t="str">
            <v>F</v>
          </cell>
          <cell r="J344" t="str">
            <v>210</v>
          </cell>
          <cell r="K344" t="str">
            <v>E-COM-NCE-OTC-0308-PU-09-06-30-(4)</v>
          </cell>
          <cell r="L344" t="str">
            <v>30/06/2009</v>
          </cell>
          <cell r="N344" t="str">
            <v>C</v>
          </cell>
          <cell r="O344" t="str">
            <v>C</v>
          </cell>
          <cell r="P344" t="str">
            <v>110</v>
          </cell>
          <cell r="U344" t="str">
            <v>639</v>
          </cell>
          <cell r="V344" t="e">
            <v>#VALUE!</v>
          </cell>
          <cell r="Y344" t="e">
            <v>#VALUE!</v>
          </cell>
          <cell r="AA344" t="e">
            <v>#VALUE!</v>
          </cell>
        </row>
        <row r="345">
          <cell r="A345" t="str">
            <v>307-05-SJ-GC-PU-PI-132</v>
          </cell>
          <cell r="B345" t="str">
            <v>P &amp; ID Diagram First Stage Gas Compressor Train 3</v>
          </cell>
          <cell r="C345" t="str">
            <v>D0</v>
          </cell>
          <cell r="D345" t="str">
            <v>639-TS-210-0295</v>
          </cell>
          <cell r="E345" t="str">
            <v>10/06/2009</v>
          </cell>
          <cell r="F345" t="str">
            <v>20/06/2009</v>
          </cell>
          <cell r="G345" t="str">
            <v>IFR</v>
          </cell>
          <cell r="H345" t="str">
            <v>F</v>
          </cell>
          <cell r="I345" t="str">
            <v>F</v>
          </cell>
          <cell r="J345" t="str">
            <v>210</v>
          </cell>
          <cell r="K345" t="str">
            <v>E-COM-NCE-OTC-0308-PU-09-06-30-(4)</v>
          </cell>
          <cell r="L345" t="str">
            <v>30/06/2009</v>
          </cell>
          <cell r="N345" t="str">
            <v>C</v>
          </cell>
          <cell r="O345" t="str">
            <v>C</v>
          </cell>
          <cell r="P345" t="str">
            <v>110</v>
          </cell>
          <cell r="U345" t="str">
            <v>639</v>
          </cell>
          <cell r="V345" t="e">
            <v>#VALUE!</v>
          </cell>
          <cell r="Y345" t="e">
            <v>#VALUE!</v>
          </cell>
          <cell r="AA345" t="e">
            <v>#VALUE!</v>
          </cell>
        </row>
        <row r="346">
          <cell r="A346" t="str">
            <v>307-05-SJ-GC-PU-PI-133</v>
          </cell>
          <cell r="B346" t="str">
            <v>P &amp; ID Diagram First Stage Air Gas Cooler Train 3</v>
          </cell>
          <cell r="C346" t="str">
            <v>D0</v>
          </cell>
          <cell r="D346" t="str">
            <v>639-TS-210-0295</v>
          </cell>
          <cell r="E346" t="str">
            <v>10/06/2009</v>
          </cell>
          <cell r="F346" t="str">
            <v>20/06/2009</v>
          </cell>
          <cell r="G346" t="str">
            <v>IFR</v>
          </cell>
          <cell r="H346" t="str">
            <v>F</v>
          </cell>
          <cell r="I346" t="str">
            <v>F</v>
          </cell>
          <cell r="J346" t="str">
            <v>210</v>
          </cell>
          <cell r="K346" t="str">
            <v>E-COM-NCE-OTC-0308-PU-09-06-30-(4)</v>
          </cell>
          <cell r="L346" t="str">
            <v>30/06/2009</v>
          </cell>
          <cell r="N346" t="str">
            <v>C</v>
          </cell>
          <cell r="O346" t="str">
            <v>C</v>
          </cell>
          <cell r="P346" t="str">
            <v>110</v>
          </cell>
          <cell r="U346" t="str">
            <v>639</v>
          </cell>
          <cell r="V346" t="e">
            <v>#VALUE!</v>
          </cell>
          <cell r="Y346" t="e">
            <v>#VALUE!</v>
          </cell>
          <cell r="AA346" t="e">
            <v>#VALUE!</v>
          </cell>
        </row>
        <row r="347">
          <cell r="A347" t="str">
            <v>307-05-SJ-GC-PU-PI-134</v>
          </cell>
          <cell r="B347" t="str">
            <v>P &amp; ID Diagram Second Stage Compressor K.O. Drum Train 3</v>
          </cell>
          <cell r="C347" t="str">
            <v>D0</v>
          </cell>
          <cell r="D347" t="str">
            <v>639-TS-210-0295</v>
          </cell>
          <cell r="E347" t="str">
            <v>10/06/2009</v>
          </cell>
          <cell r="F347" t="str">
            <v>20/06/2009</v>
          </cell>
          <cell r="G347" t="str">
            <v>IFR</v>
          </cell>
          <cell r="H347" t="str">
            <v>F</v>
          </cell>
          <cell r="I347" t="str">
            <v>F</v>
          </cell>
          <cell r="J347" t="str">
            <v>210</v>
          </cell>
          <cell r="K347" t="str">
            <v>E-COM-NCE-OTC-0308-PU-09-06-30-(4)</v>
          </cell>
          <cell r="L347" t="str">
            <v>30/06/2009</v>
          </cell>
          <cell r="N347" t="str">
            <v>C</v>
          </cell>
          <cell r="O347" t="str">
            <v>C</v>
          </cell>
          <cell r="P347" t="str">
            <v>110</v>
          </cell>
          <cell r="U347" t="str">
            <v>639</v>
          </cell>
          <cell r="V347" t="e">
            <v>#VALUE!</v>
          </cell>
          <cell r="Y347" t="e">
            <v>#VALUE!</v>
          </cell>
          <cell r="AA347" t="e">
            <v>#VALUE!</v>
          </cell>
        </row>
        <row r="348">
          <cell r="A348" t="str">
            <v>307-05-SJ-GC-PU-PI-135</v>
          </cell>
          <cell r="B348" t="str">
            <v>P &amp; ID Diagram Second Stage Gas CompressorTrain 3</v>
          </cell>
          <cell r="C348" t="str">
            <v>D0</v>
          </cell>
          <cell r="D348" t="str">
            <v>639-TS-210-0295</v>
          </cell>
          <cell r="E348" t="str">
            <v>10/06/2009</v>
          </cell>
          <cell r="F348" t="str">
            <v>20/06/2009</v>
          </cell>
          <cell r="G348" t="str">
            <v>IFR</v>
          </cell>
          <cell r="H348" t="str">
            <v>F</v>
          </cell>
          <cell r="I348" t="str">
            <v>F</v>
          </cell>
          <cell r="J348" t="str">
            <v>210</v>
          </cell>
          <cell r="K348" t="str">
            <v>E-COM-NCE-OTC-0308-PU-09-06-30-(4)</v>
          </cell>
          <cell r="L348" t="str">
            <v>30/06/2009</v>
          </cell>
          <cell r="N348" t="str">
            <v>C</v>
          </cell>
          <cell r="O348" t="str">
            <v>C</v>
          </cell>
          <cell r="P348" t="str">
            <v>110</v>
          </cell>
          <cell r="U348" t="str">
            <v>639</v>
          </cell>
          <cell r="V348" t="e">
            <v>#VALUE!</v>
          </cell>
          <cell r="Y348" t="e">
            <v>#VALUE!</v>
          </cell>
          <cell r="AA348" t="e">
            <v>#VALUE!</v>
          </cell>
        </row>
        <row r="349">
          <cell r="A349" t="str">
            <v>307-05-SJ-GC-PU-PI-136</v>
          </cell>
          <cell r="B349" t="str">
            <v>P &amp; ID Diagram Second Stage Air Gas Cooler Train 3</v>
          </cell>
          <cell r="C349" t="str">
            <v>D0</v>
          </cell>
          <cell r="D349" t="str">
            <v>639-TS-210-0295</v>
          </cell>
          <cell r="E349" t="str">
            <v>10/06/2009</v>
          </cell>
          <cell r="F349" t="str">
            <v>20/06/2009</v>
          </cell>
          <cell r="G349" t="str">
            <v>IFR</v>
          </cell>
          <cell r="H349" t="str">
            <v>F</v>
          </cell>
          <cell r="I349" t="str">
            <v>F</v>
          </cell>
          <cell r="J349" t="str">
            <v>210</v>
          </cell>
          <cell r="K349" t="str">
            <v>E-COM-NCE-OTC-0308-PU-09-06-30-(4)</v>
          </cell>
          <cell r="L349" t="str">
            <v>30/06/2009</v>
          </cell>
          <cell r="N349" t="str">
            <v>C</v>
          </cell>
          <cell r="O349" t="str">
            <v>C</v>
          </cell>
          <cell r="P349" t="str">
            <v>110</v>
          </cell>
          <cell r="U349" t="str">
            <v>639</v>
          </cell>
          <cell r="V349" t="e">
            <v>#VALUE!</v>
          </cell>
          <cell r="Y349" t="e">
            <v>#VALUE!</v>
          </cell>
          <cell r="AA349" t="e">
            <v>#VALUE!</v>
          </cell>
        </row>
        <row r="350">
          <cell r="A350" t="str">
            <v>307-05-SJ-GC-PU-PI-141</v>
          </cell>
          <cell r="B350" t="str">
            <v>P &amp; ID Diagram First Stage Compressor K.O. Drum Train 4</v>
          </cell>
          <cell r="C350" t="str">
            <v>D0</v>
          </cell>
          <cell r="D350" t="str">
            <v>639-TS-210-0295</v>
          </cell>
          <cell r="E350" t="str">
            <v>10/06/2009</v>
          </cell>
          <cell r="F350" t="str">
            <v>20/06/2009</v>
          </cell>
          <cell r="G350" t="str">
            <v>IFR</v>
          </cell>
          <cell r="H350" t="str">
            <v>F</v>
          </cell>
          <cell r="I350" t="str">
            <v>F</v>
          </cell>
          <cell r="J350" t="str">
            <v>210</v>
          </cell>
          <cell r="K350" t="str">
            <v>E-COM-NCE-OTC-0308-PU-09-06-30-(4)</v>
          </cell>
          <cell r="L350" t="str">
            <v>30/06/2009</v>
          </cell>
          <cell r="N350" t="str">
            <v>C</v>
          </cell>
          <cell r="O350" t="str">
            <v>C</v>
          </cell>
          <cell r="P350" t="str">
            <v>110</v>
          </cell>
          <cell r="U350" t="str">
            <v>639</v>
          </cell>
          <cell r="V350" t="e">
            <v>#VALUE!</v>
          </cell>
          <cell r="Y350" t="e">
            <v>#VALUE!</v>
          </cell>
          <cell r="AA350" t="e">
            <v>#VALUE!</v>
          </cell>
        </row>
        <row r="351">
          <cell r="A351" t="str">
            <v>307-05-SJ-GC-PU-PI-142</v>
          </cell>
          <cell r="B351" t="str">
            <v>P &amp; ID Diagram First Stage Gas CompressorTrain 4</v>
          </cell>
          <cell r="C351" t="str">
            <v>D0</v>
          </cell>
          <cell r="D351" t="str">
            <v>639-TS-210-0295</v>
          </cell>
          <cell r="E351" t="str">
            <v>10/06/2009</v>
          </cell>
          <cell r="F351" t="str">
            <v>20/06/2009</v>
          </cell>
          <cell r="G351" t="str">
            <v>IFR</v>
          </cell>
          <cell r="H351" t="str">
            <v>F</v>
          </cell>
          <cell r="I351" t="str">
            <v>F</v>
          </cell>
          <cell r="J351" t="str">
            <v>210</v>
          </cell>
          <cell r="K351" t="str">
            <v>E-COM-NCE-OTC-0308-PU-09-06-30-(4)</v>
          </cell>
          <cell r="L351" t="str">
            <v>30/06/2009</v>
          </cell>
          <cell r="N351" t="str">
            <v>C</v>
          </cell>
          <cell r="O351" t="str">
            <v>C</v>
          </cell>
          <cell r="P351" t="str">
            <v>110</v>
          </cell>
          <cell r="U351" t="str">
            <v>639</v>
          </cell>
          <cell r="V351" t="e">
            <v>#VALUE!</v>
          </cell>
          <cell r="Y351" t="e">
            <v>#VALUE!</v>
          </cell>
          <cell r="AA351" t="e">
            <v>#VALUE!</v>
          </cell>
        </row>
        <row r="352">
          <cell r="A352" t="str">
            <v>307-05-SJ-GC-PU-PI-143</v>
          </cell>
          <cell r="B352" t="str">
            <v>P &amp; ID Diagram First Stage Air Gas Cooler Train 4</v>
          </cell>
          <cell r="C352" t="str">
            <v>D0</v>
          </cell>
          <cell r="D352" t="str">
            <v>639-TS-210-0295</v>
          </cell>
          <cell r="E352" t="str">
            <v>10/06/2009</v>
          </cell>
          <cell r="F352" t="str">
            <v>20/06/2009</v>
          </cell>
          <cell r="G352" t="str">
            <v>IFR</v>
          </cell>
          <cell r="H352" t="str">
            <v>F</v>
          </cell>
          <cell r="I352" t="str">
            <v>F</v>
          </cell>
          <cell r="J352" t="str">
            <v>210</v>
          </cell>
          <cell r="K352" t="str">
            <v>E-COM-NCE-OTC-0308-PU-09-06-30-(4)</v>
          </cell>
          <cell r="L352" t="str">
            <v>30/06/2009</v>
          </cell>
          <cell r="N352" t="str">
            <v>C</v>
          </cell>
          <cell r="O352" t="str">
            <v>C</v>
          </cell>
          <cell r="P352" t="str">
            <v>110</v>
          </cell>
          <cell r="U352" t="str">
            <v>639</v>
          </cell>
          <cell r="V352" t="e">
            <v>#VALUE!</v>
          </cell>
          <cell r="Y352" t="e">
            <v>#VALUE!</v>
          </cell>
          <cell r="AA352" t="e">
            <v>#VALUE!</v>
          </cell>
        </row>
        <row r="353">
          <cell r="A353" t="str">
            <v>307-05-SJ-GC-PU-PI-144</v>
          </cell>
          <cell r="B353" t="str">
            <v>P &amp; ID Diagram Second Stage Compressor K.O. Drum Train 4</v>
          </cell>
          <cell r="C353" t="str">
            <v>D0</v>
          </cell>
          <cell r="D353" t="str">
            <v>639-TS-210-0295</v>
          </cell>
          <cell r="E353" t="str">
            <v>10/06/2009</v>
          </cell>
          <cell r="F353" t="str">
            <v>20/06/2009</v>
          </cell>
          <cell r="G353" t="str">
            <v>IFR</v>
          </cell>
          <cell r="H353" t="str">
            <v>F</v>
          </cell>
          <cell r="I353" t="str">
            <v>F</v>
          </cell>
          <cell r="J353" t="str">
            <v>210</v>
          </cell>
          <cell r="K353" t="str">
            <v>E-COM-NCE-OTC-0308-PU-09-06-30-(4)</v>
          </cell>
          <cell r="L353" t="str">
            <v>30/06/2009</v>
          </cell>
          <cell r="N353" t="str">
            <v>C</v>
          </cell>
          <cell r="O353" t="str">
            <v>C</v>
          </cell>
          <cell r="P353" t="str">
            <v>110</v>
          </cell>
          <cell r="U353" t="str">
            <v>639</v>
          </cell>
          <cell r="V353" t="e">
            <v>#VALUE!</v>
          </cell>
          <cell r="Y353" t="e">
            <v>#VALUE!</v>
          </cell>
          <cell r="AA353" t="e">
            <v>#VALUE!</v>
          </cell>
        </row>
        <row r="354">
          <cell r="A354" t="str">
            <v>307-05-SJ-GC-PU-PI-145</v>
          </cell>
          <cell r="B354" t="str">
            <v>P &amp; ID Diagram Second Stage Gas Compressor Train 4</v>
          </cell>
          <cell r="C354" t="str">
            <v>D0</v>
          </cell>
          <cell r="D354" t="str">
            <v>639-TS-210-0295</v>
          </cell>
          <cell r="E354" t="str">
            <v>10/06/2009</v>
          </cell>
          <cell r="F354" t="str">
            <v>20/06/2009</v>
          </cell>
          <cell r="G354" t="str">
            <v>IFR</v>
          </cell>
          <cell r="H354" t="str">
            <v>F</v>
          </cell>
          <cell r="I354" t="str">
            <v>F</v>
          </cell>
          <cell r="J354" t="str">
            <v>210</v>
          </cell>
          <cell r="K354" t="str">
            <v>E-COM-NCE-OTC-0308-PU-09-06-30-(4)</v>
          </cell>
          <cell r="L354" t="str">
            <v>30/06/2009</v>
          </cell>
          <cell r="N354" t="str">
            <v>C</v>
          </cell>
          <cell r="O354" t="str">
            <v>C</v>
          </cell>
          <cell r="P354" t="str">
            <v>110</v>
          </cell>
          <cell r="U354" t="str">
            <v>639</v>
          </cell>
          <cell r="V354" t="e">
            <v>#VALUE!</v>
          </cell>
          <cell r="Y354" t="e">
            <v>#VALUE!</v>
          </cell>
          <cell r="AA354" t="e">
            <v>#VALUE!</v>
          </cell>
        </row>
        <row r="355">
          <cell r="A355" t="str">
            <v>307-05-SJ-GC-PU-PI-146</v>
          </cell>
          <cell r="B355" t="str">
            <v>P &amp; ID Diagram Second Stage Air Gas CoolerTrain 4</v>
          </cell>
          <cell r="C355" t="str">
            <v>D0</v>
          </cell>
          <cell r="D355" t="str">
            <v>639-TS-210-0295</v>
          </cell>
          <cell r="E355" t="str">
            <v>10/06/2009</v>
          </cell>
          <cell r="F355" t="str">
            <v>20/06/2009</v>
          </cell>
          <cell r="G355" t="str">
            <v>IFR</v>
          </cell>
          <cell r="H355" t="str">
            <v>F</v>
          </cell>
          <cell r="I355" t="str">
            <v>F</v>
          </cell>
          <cell r="J355" t="str">
            <v>210</v>
          </cell>
          <cell r="K355" t="str">
            <v>E-COM-NCE-OTC-0308-PU-09-06-30-(4)</v>
          </cell>
          <cell r="L355" t="str">
            <v>30/06/2009</v>
          </cell>
          <cell r="N355" t="str">
            <v>C</v>
          </cell>
          <cell r="O355" t="str">
            <v>C</v>
          </cell>
          <cell r="P355" t="str">
            <v>110</v>
          </cell>
          <cell r="U355" t="str">
            <v>639</v>
          </cell>
          <cell r="V355" t="e">
            <v>#VALUE!</v>
          </cell>
          <cell r="Y355" t="e">
            <v>#VALUE!</v>
          </cell>
          <cell r="AA355" t="e">
            <v>#VALUE!</v>
          </cell>
        </row>
        <row r="356">
          <cell r="A356" t="str">
            <v>307-05-SJ-GC-PU-PI-151</v>
          </cell>
          <cell r="B356" t="str">
            <v>P &amp; ID Diagram First Stage Compressor K.O. Drum Train 5</v>
          </cell>
          <cell r="C356" t="str">
            <v>D0</v>
          </cell>
          <cell r="D356" t="str">
            <v>639-TS-210-0295</v>
          </cell>
          <cell r="E356" t="str">
            <v>10/06/2009</v>
          </cell>
          <cell r="F356" t="str">
            <v>20/06/2009</v>
          </cell>
          <cell r="G356" t="str">
            <v>IFR</v>
          </cell>
          <cell r="H356" t="str">
            <v>F</v>
          </cell>
          <cell r="I356" t="str">
            <v>F</v>
          </cell>
          <cell r="J356" t="str">
            <v>210</v>
          </cell>
          <cell r="K356" t="str">
            <v>E-COM-NCE-OTC-0308-PU-09-06-30-(4)</v>
          </cell>
          <cell r="L356" t="str">
            <v>30/06/2009</v>
          </cell>
          <cell r="N356" t="str">
            <v>C</v>
          </cell>
          <cell r="O356" t="str">
            <v>C</v>
          </cell>
          <cell r="P356" t="str">
            <v>110</v>
          </cell>
          <cell r="U356" t="str">
            <v>639</v>
          </cell>
          <cell r="V356" t="e">
            <v>#VALUE!</v>
          </cell>
          <cell r="Y356" t="e">
            <v>#VALUE!</v>
          </cell>
          <cell r="AA356" t="e">
            <v>#VALUE!</v>
          </cell>
        </row>
        <row r="357">
          <cell r="A357" t="str">
            <v>307-05-SJ-GC-PU-PI-152</v>
          </cell>
          <cell r="B357" t="str">
            <v>P &amp; ID Diagram First Stage Gas Compressor Train 5</v>
          </cell>
          <cell r="C357" t="str">
            <v>D0</v>
          </cell>
          <cell r="D357" t="str">
            <v>639-TS-210-0295</v>
          </cell>
          <cell r="E357" t="str">
            <v>10/06/2009</v>
          </cell>
          <cell r="F357" t="str">
            <v>20/06/2009</v>
          </cell>
          <cell r="G357" t="str">
            <v>IFR</v>
          </cell>
          <cell r="H357" t="str">
            <v>F</v>
          </cell>
          <cell r="I357" t="str">
            <v>F</v>
          </cell>
          <cell r="J357" t="str">
            <v>210</v>
          </cell>
          <cell r="K357" t="str">
            <v>E-COM-NCE-OTC-0308-PU-09-06-30-(4)</v>
          </cell>
          <cell r="L357" t="str">
            <v>30/06/2009</v>
          </cell>
          <cell r="N357" t="str">
            <v>C</v>
          </cell>
          <cell r="O357" t="str">
            <v>C</v>
          </cell>
          <cell r="P357" t="str">
            <v>110</v>
          </cell>
          <cell r="U357" t="str">
            <v>639</v>
          </cell>
          <cell r="V357" t="e">
            <v>#VALUE!</v>
          </cell>
          <cell r="Y357" t="e">
            <v>#VALUE!</v>
          </cell>
          <cell r="AA357" t="e">
            <v>#VALUE!</v>
          </cell>
        </row>
        <row r="358">
          <cell r="A358" t="str">
            <v>307-05-SJ-GC-PU-PI-153</v>
          </cell>
          <cell r="B358" t="str">
            <v>P &amp; ID Diagram First Stage Air Gas Cooler Train5</v>
          </cell>
          <cell r="C358" t="str">
            <v>D0</v>
          </cell>
          <cell r="D358" t="str">
            <v>639-TS-210-0295</v>
          </cell>
          <cell r="E358" t="str">
            <v>10/06/2009</v>
          </cell>
          <cell r="F358" t="str">
            <v>20/06/2009</v>
          </cell>
          <cell r="G358" t="str">
            <v>IFR</v>
          </cell>
          <cell r="H358" t="str">
            <v>F</v>
          </cell>
          <cell r="I358" t="str">
            <v>F</v>
          </cell>
          <cell r="J358" t="str">
            <v>210</v>
          </cell>
          <cell r="K358" t="str">
            <v>E-COM-NCE-OTC-0308-PU-09-06-30-(4)</v>
          </cell>
          <cell r="L358" t="str">
            <v>30/06/2009</v>
          </cell>
          <cell r="N358" t="str">
            <v>C</v>
          </cell>
          <cell r="O358" t="str">
            <v>C</v>
          </cell>
          <cell r="P358" t="str">
            <v>110</v>
          </cell>
          <cell r="U358" t="str">
            <v>639</v>
          </cell>
          <cell r="V358" t="e">
            <v>#VALUE!</v>
          </cell>
          <cell r="Y358" t="e">
            <v>#VALUE!</v>
          </cell>
          <cell r="AA358" t="e">
            <v>#VALUE!</v>
          </cell>
        </row>
        <row r="359">
          <cell r="A359" t="str">
            <v>307-05-SJ-GC-PU-PI-154</v>
          </cell>
          <cell r="B359" t="str">
            <v>P &amp; ID Diagram Second Stage Compressor K.O. Drum Train 5</v>
          </cell>
          <cell r="C359" t="str">
            <v>D0</v>
          </cell>
          <cell r="D359" t="str">
            <v>639-TS-210-0295</v>
          </cell>
          <cell r="E359" t="str">
            <v>10/06/2009</v>
          </cell>
          <cell r="F359" t="str">
            <v>20/06/2009</v>
          </cell>
          <cell r="G359" t="str">
            <v>IFR</v>
          </cell>
          <cell r="H359" t="str">
            <v>F</v>
          </cell>
          <cell r="I359" t="str">
            <v>F</v>
          </cell>
          <cell r="J359" t="str">
            <v>210</v>
          </cell>
          <cell r="K359" t="str">
            <v>E-COM-NCE-OTC-0308-PU-09-06-30-(4)</v>
          </cell>
          <cell r="L359" t="str">
            <v>30/06/2009</v>
          </cell>
          <cell r="N359" t="str">
            <v>C</v>
          </cell>
          <cell r="O359" t="str">
            <v>C</v>
          </cell>
          <cell r="P359" t="str">
            <v>110</v>
          </cell>
          <cell r="U359" t="str">
            <v>639</v>
          </cell>
          <cell r="V359" t="e">
            <v>#VALUE!</v>
          </cell>
          <cell r="Y359" t="e">
            <v>#VALUE!</v>
          </cell>
          <cell r="AA359" t="e">
            <v>#VALUE!</v>
          </cell>
        </row>
        <row r="360">
          <cell r="A360" t="str">
            <v>307-05-SJ-GC-PU-PI-155</v>
          </cell>
          <cell r="B360" t="str">
            <v>P &amp; ID Diagram Second Stage Gas CompressorTrain 5</v>
          </cell>
          <cell r="C360" t="str">
            <v>D0</v>
          </cell>
          <cell r="D360" t="str">
            <v>639-TS-210-0295</v>
          </cell>
          <cell r="E360" t="str">
            <v>10/06/2009</v>
          </cell>
          <cell r="F360" t="str">
            <v>20/06/2009</v>
          </cell>
          <cell r="G360" t="str">
            <v>IFR</v>
          </cell>
          <cell r="H360" t="str">
            <v>F</v>
          </cell>
          <cell r="I360" t="str">
            <v>F</v>
          </cell>
          <cell r="J360" t="str">
            <v>210</v>
          </cell>
          <cell r="K360" t="str">
            <v>E-COM-NCE-OTC-0308-PU-09-06-30-(4)</v>
          </cell>
          <cell r="L360" t="str">
            <v>30/06/2009</v>
          </cell>
          <cell r="N360" t="str">
            <v>C</v>
          </cell>
          <cell r="O360" t="str">
            <v>C</v>
          </cell>
          <cell r="P360" t="str">
            <v>110</v>
          </cell>
          <cell r="U360" t="str">
            <v>639</v>
          </cell>
          <cell r="V360" t="e">
            <v>#VALUE!</v>
          </cell>
          <cell r="Y360" t="e">
            <v>#VALUE!</v>
          </cell>
          <cell r="AA360" t="e">
            <v>#VALUE!</v>
          </cell>
        </row>
        <row r="361">
          <cell r="A361" t="str">
            <v>307-05-SJ-GC-PU-PI-156</v>
          </cell>
          <cell r="B361" t="str">
            <v>P &amp; ID Diagram Second Stage Air Gas CoolerTrain 5</v>
          </cell>
          <cell r="C361" t="str">
            <v>D0</v>
          </cell>
          <cell r="D361" t="str">
            <v>639-TS-210-0295</v>
          </cell>
          <cell r="E361" t="str">
            <v>10/06/2009</v>
          </cell>
          <cell r="F361" t="str">
            <v>20/06/2009</v>
          </cell>
          <cell r="G361" t="str">
            <v>IFR</v>
          </cell>
          <cell r="H361" t="str">
            <v>F</v>
          </cell>
          <cell r="I361" t="str">
            <v>F</v>
          </cell>
          <cell r="J361" t="str">
            <v>210</v>
          </cell>
          <cell r="K361" t="str">
            <v>E-COM-NCE-OTC-0308-PU-09-06-30-(4)</v>
          </cell>
          <cell r="L361" t="str">
            <v>30/06/2009</v>
          </cell>
          <cell r="N361" t="str">
            <v>C</v>
          </cell>
          <cell r="O361" t="str">
            <v>C</v>
          </cell>
          <cell r="P361" t="str">
            <v>110</v>
          </cell>
          <cell r="U361" t="str">
            <v>639</v>
          </cell>
          <cell r="V361" t="e">
            <v>#VALUE!</v>
          </cell>
          <cell r="Y361" t="e">
            <v>#VALUE!</v>
          </cell>
          <cell r="AA361" t="e">
            <v>#VALUE!</v>
          </cell>
        </row>
        <row r="362">
          <cell r="A362" t="str">
            <v>307-05-SJ-GC-PU-PI-161</v>
          </cell>
          <cell r="B362" t="str">
            <v>P &amp; ID Diagram First Stage Comprossor K.O. Drum Train 6</v>
          </cell>
          <cell r="C362" t="str">
            <v>D0</v>
          </cell>
          <cell r="D362" t="str">
            <v>639-TS-210-0295</v>
          </cell>
          <cell r="E362" t="str">
            <v>10/06/2009</v>
          </cell>
          <cell r="F362" t="str">
            <v>20/06/2009</v>
          </cell>
          <cell r="G362" t="str">
            <v>IFR</v>
          </cell>
          <cell r="H362" t="str">
            <v>F</v>
          </cell>
          <cell r="I362" t="str">
            <v>F</v>
          </cell>
          <cell r="J362" t="str">
            <v>210</v>
          </cell>
          <cell r="K362" t="str">
            <v>E-COM-NCE-OTC-0308-PU-09-06-30-(4)</v>
          </cell>
          <cell r="L362" t="str">
            <v>30/06/2009</v>
          </cell>
          <cell r="N362" t="str">
            <v>C</v>
          </cell>
          <cell r="O362" t="str">
            <v>C</v>
          </cell>
          <cell r="P362" t="str">
            <v>110</v>
          </cell>
          <cell r="U362" t="str">
            <v>639</v>
          </cell>
          <cell r="V362" t="e">
            <v>#VALUE!</v>
          </cell>
          <cell r="Y362" t="e">
            <v>#VALUE!</v>
          </cell>
          <cell r="AA362" t="e">
            <v>#VALUE!</v>
          </cell>
        </row>
        <row r="363">
          <cell r="A363" t="str">
            <v>307-05-SJ-GC-PU-PI-162</v>
          </cell>
          <cell r="B363" t="str">
            <v>P &amp; ID Diagram First Stage Gas Compressor Train 6</v>
          </cell>
          <cell r="C363" t="str">
            <v>D0</v>
          </cell>
          <cell r="D363" t="str">
            <v>639-TS-210-0295</v>
          </cell>
          <cell r="E363" t="str">
            <v>10/06/2009</v>
          </cell>
          <cell r="F363" t="str">
            <v>20/06/2009</v>
          </cell>
          <cell r="G363" t="str">
            <v>IFR</v>
          </cell>
          <cell r="H363" t="str">
            <v>F</v>
          </cell>
          <cell r="I363" t="str">
            <v>F</v>
          </cell>
          <cell r="J363" t="str">
            <v>210</v>
          </cell>
          <cell r="K363" t="str">
            <v>E-COM-NCE-OTC-0308-PU-09-06-30-(4)</v>
          </cell>
          <cell r="L363" t="str">
            <v>30/06/2009</v>
          </cell>
          <cell r="N363" t="str">
            <v>C</v>
          </cell>
          <cell r="O363" t="str">
            <v>C</v>
          </cell>
          <cell r="P363" t="str">
            <v>110</v>
          </cell>
          <cell r="U363" t="str">
            <v>639</v>
          </cell>
          <cell r="V363" t="e">
            <v>#VALUE!</v>
          </cell>
          <cell r="Y363" t="e">
            <v>#VALUE!</v>
          </cell>
          <cell r="AA363" t="e">
            <v>#VALUE!</v>
          </cell>
        </row>
        <row r="364">
          <cell r="A364" t="str">
            <v>307-05-SJ-GC-PU-PI-163</v>
          </cell>
          <cell r="B364" t="str">
            <v>P &amp; ID Diagram First Stage Air Gas CoolerTrain 6</v>
          </cell>
          <cell r="C364" t="str">
            <v>D0</v>
          </cell>
          <cell r="D364" t="str">
            <v>639-TS-210-0295</v>
          </cell>
          <cell r="E364" t="str">
            <v>10/06/2009</v>
          </cell>
          <cell r="F364" t="str">
            <v>20/06/2009</v>
          </cell>
          <cell r="G364" t="str">
            <v>IFR</v>
          </cell>
          <cell r="H364" t="str">
            <v>F</v>
          </cell>
          <cell r="I364" t="str">
            <v>F</v>
          </cell>
          <cell r="J364" t="str">
            <v>210</v>
          </cell>
          <cell r="K364" t="str">
            <v>E-COM-NCE-OTC-0308-PU-09-06-30-(4)</v>
          </cell>
          <cell r="L364" t="str">
            <v>30/06/2009</v>
          </cell>
          <cell r="N364" t="str">
            <v>C</v>
          </cell>
          <cell r="O364" t="str">
            <v>C</v>
          </cell>
          <cell r="P364" t="str">
            <v>110</v>
          </cell>
          <cell r="U364" t="str">
            <v>639</v>
          </cell>
          <cell r="V364" t="e">
            <v>#VALUE!</v>
          </cell>
          <cell r="Y364" t="e">
            <v>#VALUE!</v>
          </cell>
          <cell r="AA364" t="e">
            <v>#VALUE!</v>
          </cell>
        </row>
        <row r="365">
          <cell r="A365" t="str">
            <v>307-05-SJ-GC-PU-PI-164</v>
          </cell>
          <cell r="B365" t="str">
            <v>P &amp; ID Diagram Second Stage Compressor K.O. Drum Train 6</v>
          </cell>
          <cell r="C365" t="str">
            <v>D0</v>
          </cell>
          <cell r="D365" t="str">
            <v>639-TS-210-0295</v>
          </cell>
          <cell r="E365" t="str">
            <v>10/06/2009</v>
          </cell>
          <cell r="F365" t="str">
            <v>20/06/2009</v>
          </cell>
          <cell r="G365" t="str">
            <v>IFR</v>
          </cell>
          <cell r="H365" t="str">
            <v>F</v>
          </cell>
          <cell r="I365" t="str">
            <v>F</v>
          </cell>
          <cell r="J365" t="str">
            <v>210</v>
          </cell>
          <cell r="K365" t="str">
            <v>E-COM-NCE-OTC-0308-PU-09-06-30-(4)</v>
          </cell>
          <cell r="L365" t="str">
            <v>30/06/2009</v>
          </cell>
          <cell r="N365" t="str">
            <v>C</v>
          </cell>
          <cell r="O365" t="str">
            <v>C</v>
          </cell>
          <cell r="P365" t="str">
            <v>110</v>
          </cell>
          <cell r="U365" t="str">
            <v>639</v>
          </cell>
          <cell r="V365" t="e">
            <v>#VALUE!</v>
          </cell>
          <cell r="Y365" t="e">
            <v>#VALUE!</v>
          </cell>
          <cell r="AA365" t="e">
            <v>#VALUE!</v>
          </cell>
        </row>
        <row r="366">
          <cell r="A366" t="str">
            <v>307-05-SJ-GC-PU-PI-165</v>
          </cell>
          <cell r="B366" t="str">
            <v>P &amp; ID Diagram Second Stage Gas Compressor Train 6</v>
          </cell>
          <cell r="C366" t="str">
            <v>D0</v>
          </cell>
          <cell r="D366" t="str">
            <v>639-TS-210-0295</v>
          </cell>
          <cell r="E366" t="str">
            <v>10/06/2009</v>
          </cell>
          <cell r="F366" t="str">
            <v>20/06/2009</v>
          </cell>
          <cell r="G366" t="str">
            <v>IFR</v>
          </cell>
          <cell r="H366" t="str">
            <v>F</v>
          </cell>
          <cell r="I366" t="str">
            <v>F</v>
          </cell>
          <cell r="J366" t="str">
            <v>210</v>
          </cell>
          <cell r="K366" t="str">
            <v>E-COM-NCE-OTC-0308-PU-09-06-30-(4)</v>
          </cell>
          <cell r="L366" t="str">
            <v>30/06/2009</v>
          </cell>
          <cell r="N366" t="str">
            <v>C</v>
          </cell>
          <cell r="O366" t="str">
            <v>C</v>
          </cell>
          <cell r="P366" t="str">
            <v>110</v>
          </cell>
          <cell r="U366" t="str">
            <v>639</v>
          </cell>
          <cell r="V366" t="e">
            <v>#VALUE!</v>
          </cell>
          <cell r="Y366" t="e">
            <v>#VALUE!</v>
          </cell>
          <cell r="AA366" t="e">
            <v>#VALUE!</v>
          </cell>
        </row>
        <row r="367">
          <cell r="A367" t="str">
            <v>307-05-SJ-GC-PU-PI-166</v>
          </cell>
          <cell r="B367" t="str">
            <v>P &amp; ID Diagram Second Stage Air Gas Cooler Train 6</v>
          </cell>
          <cell r="C367" t="str">
            <v>D0</v>
          </cell>
          <cell r="D367" t="str">
            <v>639-TS-210-0295</v>
          </cell>
          <cell r="E367" t="str">
            <v>10/06/2009</v>
          </cell>
          <cell r="F367" t="str">
            <v>20/06/2009</v>
          </cell>
          <cell r="G367" t="str">
            <v>IFR</v>
          </cell>
          <cell r="H367" t="str">
            <v>F</v>
          </cell>
          <cell r="I367" t="str">
            <v>F</v>
          </cell>
          <cell r="J367" t="str">
            <v>210</v>
          </cell>
          <cell r="K367" t="str">
            <v>E-COM-NCE-OTC-0308-PU-09-06-16-(12)</v>
          </cell>
          <cell r="L367" t="str">
            <v>16/06/2009</v>
          </cell>
          <cell r="N367" t="str">
            <v>C</v>
          </cell>
          <cell r="O367" t="str">
            <v>C</v>
          </cell>
          <cell r="P367" t="str">
            <v>110</v>
          </cell>
          <cell r="U367" t="str">
            <v>639</v>
          </cell>
          <cell r="V367" t="e">
            <v>#VALUE!</v>
          </cell>
          <cell r="Y367" t="e">
            <v>#VALUE!</v>
          </cell>
          <cell r="AA367" t="e">
            <v>#VALUE!</v>
          </cell>
        </row>
        <row r="368">
          <cell r="A368" t="str">
            <v>307-05-SJ-GC-PU-PI-166</v>
          </cell>
          <cell r="B368" t="str">
            <v>P &amp; ID Diagram Second Stage Air Gas Cooler Train 6</v>
          </cell>
          <cell r="C368" t="str">
            <v>D0</v>
          </cell>
          <cell r="D368" t="str">
            <v>639-TS-210-0295</v>
          </cell>
          <cell r="E368" t="str">
            <v>10/06/2009</v>
          </cell>
          <cell r="F368" t="str">
            <v>20/06/2009</v>
          </cell>
          <cell r="G368" t="str">
            <v>IFR</v>
          </cell>
          <cell r="H368" t="str">
            <v>F</v>
          </cell>
          <cell r="I368" t="str">
            <v>F</v>
          </cell>
          <cell r="J368" t="str">
            <v>210</v>
          </cell>
          <cell r="K368" t="str">
            <v>E-COM-NCE-OTC-0308-PU-09-06-30-(4)</v>
          </cell>
          <cell r="L368" t="str">
            <v>30/06/2009</v>
          </cell>
          <cell r="N368" t="str">
            <v>C</v>
          </cell>
          <cell r="O368" t="str">
            <v>C</v>
          </cell>
          <cell r="P368" t="str">
            <v>110</v>
          </cell>
          <cell r="U368" t="str">
            <v>639</v>
          </cell>
          <cell r="V368" t="e">
            <v>#VALUE!</v>
          </cell>
          <cell r="Y368" t="e">
            <v>#VALUE!</v>
          </cell>
          <cell r="AA368" t="e">
            <v>#VALUE!</v>
          </cell>
        </row>
        <row r="369">
          <cell r="A369" t="str">
            <v>307-05-SJ-GC-HS-EQ-001</v>
          </cell>
          <cell r="B369" t="str">
            <v>Safety Equipment List</v>
          </cell>
          <cell r="C369" t="str">
            <v>D0</v>
          </cell>
          <cell r="D369" t="str">
            <v>639-TS-210-0296</v>
          </cell>
          <cell r="E369" t="str">
            <v>10/06/2009</v>
          </cell>
          <cell r="F369" t="str">
            <v>20/06/2009</v>
          </cell>
          <cell r="G369" t="str">
            <v>IFR</v>
          </cell>
          <cell r="H369" t="str">
            <v>F</v>
          </cell>
          <cell r="I369" t="str">
            <v>F</v>
          </cell>
          <cell r="J369" t="str">
            <v>210</v>
          </cell>
          <cell r="K369" t="str">
            <v>E-COM-NCE-OTC-0309-HS-09-06-21-(1)</v>
          </cell>
          <cell r="L369" t="str">
            <v>21/06/2009</v>
          </cell>
          <cell r="N369" t="str">
            <v>A</v>
          </cell>
          <cell r="O369" t="str">
            <v>A</v>
          </cell>
          <cell r="P369" t="str">
            <v>110</v>
          </cell>
          <cell r="U369" t="str">
            <v>639</v>
          </cell>
          <cell r="V369" t="str">
            <v>A</v>
          </cell>
          <cell r="Y369" t="e">
            <v>#VALUE!</v>
          </cell>
          <cell r="AA369" t="e">
            <v>#VALUE!</v>
          </cell>
        </row>
        <row r="370">
          <cell r="A370" t="str">
            <v>307-05-SJ-GC-HS-PP-001</v>
          </cell>
          <cell r="B370" t="str">
            <v>Hatlth, Safety And Enviormental (HSE)  PLAN</v>
          </cell>
          <cell r="C370" t="str">
            <v>D1</v>
          </cell>
          <cell r="D370" t="str">
            <v>639-TS-210-0296</v>
          </cell>
          <cell r="E370" t="str">
            <v>10/06/2009</v>
          </cell>
          <cell r="F370" t="str">
            <v>20/06/2009</v>
          </cell>
          <cell r="G370" t="str">
            <v>IFA</v>
          </cell>
          <cell r="H370" t="str">
            <v>R</v>
          </cell>
          <cell r="I370" t="str">
            <v>R</v>
          </cell>
          <cell r="J370" t="str">
            <v>210</v>
          </cell>
          <cell r="K370" t="str">
            <v>E-COM-NCE-OTC-0309-HS-09-06-21-(1)</v>
          </cell>
          <cell r="L370" t="str">
            <v>21/06/2009</v>
          </cell>
          <cell r="N370" t="str">
            <v>C</v>
          </cell>
          <cell r="O370" t="str">
            <v>C</v>
          </cell>
          <cell r="P370" t="str">
            <v>110</v>
          </cell>
          <cell r="U370" t="str">
            <v>639</v>
          </cell>
          <cell r="V370" t="e">
            <v>#VALUE!</v>
          </cell>
          <cell r="Y370" t="e">
            <v>#VALUE!</v>
          </cell>
          <cell r="AA370" t="e">
            <v>#VALUE!</v>
          </cell>
        </row>
        <row r="371">
          <cell r="A371" t="str">
            <v>307-05-SJ-GC-EL-CC-007</v>
          </cell>
          <cell r="B371" t="str">
            <v>Indoor Lighting System Calculation (Switchgear Building)</v>
          </cell>
          <cell r="C371" t="str">
            <v>D1</v>
          </cell>
          <cell r="D371" t="str">
            <v>639-TS-210-0297</v>
          </cell>
          <cell r="E371" t="str">
            <v>10/06/2009</v>
          </cell>
          <cell r="F371" t="str">
            <v>23/06/2009</v>
          </cell>
          <cell r="G371" t="str">
            <v>IFA</v>
          </cell>
          <cell r="H371" t="str">
            <v>R</v>
          </cell>
          <cell r="I371" t="str">
            <v>R</v>
          </cell>
          <cell r="J371" t="str">
            <v>210</v>
          </cell>
          <cell r="K371" t="str">
            <v>E-COM-NCE-OTC-0310-EL-09-06-21-(7)</v>
          </cell>
          <cell r="L371" t="str">
            <v>21/06/2009</v>
          </cell>
          <cell r="N371" t="str">
            <v>C</v>
          </cell>
          <cell r="O371" t="str">
            <v>C</v>
          </cell>
          <cell r="P371" t="str">
            <v>110</v>
          </cell>
          <cell r="U371" t="str">
            <v>639</v>
          </cell>
          <cell r="V371" t="e">
            <v>#VALUE!</v>
          </cell>
          <cell r="Y371" t="e">
            <v>#VALUE!</v>
          </cell>
          <cell r="AA371" t="e">
            <v>#VALUE!</v>
          </cell>
        </row>
        <row r="372">
          <cell r="A372" t="str">
            <v>307-05-SJ-GC-EL-CC-008</v>
          </cell>
          <cell r="B372" t="str">
            <v>Indoor Lighting System Calculation (Control Building)</v>
          </cell>
          <cell r="C372" t="str">
            <v>D1</v>
          </cell>
          <cell r="D372" t="str">
            <v>639-TS-210-0297</v>
          </cell>
          <cell r="E372" t="str">
            <v>10/06/2009</v>
          </cell>
          <cell r="F372" t="str">
            <v>23/06/2009</v>
          </cell>
          <cell r="G372" t="str">
            <v>IFA</v>
          </cell>
          <cell r="H372" t="str">
            <v>R</v>
          </cell>
          <cell r="I372" t="str">
            <v>R</v>
          </cell>
          <cell r="J372" t="str">
            <v>210</v>
          </cell>
          <cell r="K372" t="str">
            <v>E-COM-NCE-OTC-0310-EL-09-06-21-(7)</v>
          </cell>
          <cell r="L372" t="str">
            <v>21/06/2009</v>
          </cell>
          <cell r="N372" t="str">
            <v>C</v>
          </cell>
          <cell r="O372" t="str">
            <v>C</v>
          </cell>
          <cell r="P372" t="str">
            <v>110</v>
          </cell>
          <cell r="U372" t="str">
            <v>639</v>
          </cell>
          <cell r="V372" t="e">
            <v>#VALUE!</v>
          </cell>
          <cell r="Y372" t="e">
            <v>#VALUE!</v>
          </cell>
          <cell r="AA372" t="e">
            <v>#VALUE!</v>
          </cell>
        </row>
        <row r="373">
          <cell r="A373" t="str">
            <v>307-05-SJ-GC-EL-CC-014</v>
          </cell>
          <cell r="B373" t="str">
            <v>Indoor Lighting System Calculation (Fire Fighting Shelter)</v>
          </cell>
          <cell r="C373" t="str">
            <v>D2</v>
          </cell>
          <cell r="D373" t="str">
            <v>639-TS-210-0297</v>
          </cell>
          <cell r="E373" t="str">
            <v>10/06/2009</v>
          </cell>
          <cell r="F373" t="str">
            <v>23/06/2009</v>
          </cell>
          <cell r="G373" t="str">
            <v>AFC</v>
          </cell>
          <cell r="H373" t="str">
            <v>A</v>
          </cell>
          <cell r="I373" t="str">
            <v>A</v>
          </cell>
          <cell r="J373" t="str">
            <v>210</v>
          </cell>
          <cell r="K373" t="str">
            <v>E-COM-NCE-OTC-0310-EL-09-06-21-(7)</v>
          </cell>
          <cell r="L373" t="str">
            <v>21/06/2009</v>
          </cell>
          <cell r="N373" t="str">
            <v>C</v>
          </cell>
          <cell r="O373" t="str">
            <v>C</v>
          </cell>
          <cell r="P373" t="str">
            <v>110</v>
          </cell>
          <cell r="U373" t="str">
            <v>639</v>
          </cell>
          <cell r="V373" t="str">
            <v>A</v>
          </cell>
          <cell r="Y373" t="e">
            <v>#VALUE!</v>
          </cell>
          <cell r="AA373" t="e">
            <v>#VALUE!</v>
          </cell>
        </row>
        <row r="374">
          <cell r="A374" t="str">
            <v>307-05-SJ-GC-EL-LY-014</v>
          </cell>
          <cell r="B374" t="str">
            <v>Fire Fighting Shelter Lighting &amp; Socket Outlets Plan</v>
          </cell>
          <cell r="C374" t="str">
            <v>D2</v>
          </cell>
          <cell r="D374" t="str">
            <v>639-TS-210-0297</v>
          </cell>
          <cell r="E374" t="str">
            <v>10/06/2009</v>
          </cell>
          <cell r="F374" t="str">
            <v>23/06/2009</v>
          </cell>
          <cell r="G374" t="str">
            <v>AFC</v>
          </cell>
          <cell r="H374" t="str">
            <v>A</v>
          </cell>
          <cell r="I374" t="str">
            <v>A</v>
          </cell>
          <cell r="J374" t="str">
            <v>210</v>
          </cell>
          <cell r="K374" t="str">
            <v>E-COM-NCE-OTC-0310-EL-09-06-21-(7)</v>
          </cell>
          <cell r="L374" t="str">
            <v>21/06/2009</v>
          </cell>
          <cell r="N374" t="str">
            <v>C</v>
          </cell>
          <cell r="O374" t="str">
            <v>C</v>
          </cell>
          <cell r="P374" t="str">
            <v>110</v>
          </cell>
          <cell r="U374" t="str">
            <v>639</v>
          </cell>
          <cell r="V374" t="str">
            <v>A</v>
          </cell>
          <cell r="Y374" t="e">
            <v>#VALUE!</v>
          </cell>
          <cell r="AA374" t="e">
            <v>#VALUE!</v>
          </cell>
        </row>
        <row r="375">
          <cell r="A375" t="str">
            <v>307-05-SJ-GC-EL-SD-014</v>
          </cell>
          <cell r="B375" t="str">
            <v>Fire Fighting Shelter Lighting Panel Single Line Diagram</v>
          </cell>
          <cell r="C375" t="str">
            <v>D2</v>
          </cell>
          <cell r="D375" t="str">
            <v>639-TS-210-0297</v>
          </cell>
          <cell r="E375" t="str">
            <v>10/06/2009</v>
          </cell>
          <cell r="F375" t="str">
            <v>23/06/2009</v>
          </cell>
          <cell r="G375" t="str">
            <v>AFC</v>
          </cell>
          <cell r="H375" t="str">
            <v>A</v>
          </cell>
          <cell r="I375" t="str">
            <v>A</v>
          </cell>
          <cell r="J375" t="str">
            <v>210</v>
          </cell>
          <cell r="K375" t="str">
            <v>E-COM-NCE-OTC-0310-EL-09-06-21-(7)</v>
          </cell>
          <cell r="L375" t="str">
            <v>21/06/2009</v>
          </cell>
          <cell r="N375" t="str">
            <v>C</v>
          </cell>
          <cell r="O375" t="str">
            <v>C</v>
          </cell>
          <cell r="P375" t="str">
            <v>110</v>
          </cell>
          <cell r="U375" t="str">
            <v>639</v>
          </cell>
          <cell r="V375" t="str">
            <v>A</v>
          </cell>
          <cell r="Y375" t="e">
            <v>#VALUE!</v>
          </cell>
          <cell r="AA375" t="e">
            <v>#VALUE!</v>
          </cell>
        </row>
        <row r="376">
          <cell r="A376" t="str">
            <v>307-05-SJ-GC-EL-SD-008</v>
          </cell>
          <cell r="B376" t="str">
            <v>Switch Building Lighting Panel Single Line Diagram</v>
          </cell>
          <cell r="C376" t="str">
            <v>D1</v>
          </cell>
          <cell r="D376" t="str">
            <v>639-TS-210-0297</v>
          </cell>
          <cell r="E376" t="str">
            <v>10/06/2009</v>
          </cell>
          <cell r="F376" t="str">
            <v>23/06/2009</v>
          </cell>
          <cell r="G376" t="str">
            <v>IFA</v>
          </cell>
          <cell r="H376" t="str">
            <v>R</v>
          </cell>
          <cell r="I376" t="str">
            <v>R</v>
          </cell>
          <cell r="J376" t="str">
            <v>210</v>
          </cell>
          <cell r="K376" t="str">
            <v>E-COM-NCE-OTC-0310-EL-09-06-21-(7)</v>
          </cell>
          <cell r="L376" t="str">
            <v>21/06/2009</v>
          </cell>
          <cell r="N376" t="str">
            <v>C</v>
          </cell>
          <cell r="O376" t="str">
            <v>C</v>
          </cell>
          <cell r="P376" t="str">
            <v>110</v>
          </cell>
          <cell r="U376" t="str">
            <v>639</v>
          </cell>
          <cell r="V376" t="e">
            <v>#VALUE!</v>
          </cell>
          <cell r="Y376" t="e">
            <v>#VALUE!</v>
          </cell>
          <cell r="AA376" t="e">
            <v>#VALUE!</v>
          </cell>
        </row>
        <row r="377">
          <cell r="A377" t="str">
            <v>307-05-SJ-GC-EL-SD-009</v>
          </cell>
          <cell r="B377" t="str">
            <v>Control Building Lighting Panel Single Line Diagram</v>
          </cell>
          <cell r="C377" t="str">
            <v>D1</v>
          </cell>
          <cell r="D377" t="str">
            <v>639-TS-210-0297</v>
          </cell>
          <cell r="E377" t="str">
            <v>10/06/2009</v>
          </cell>
          <cell r="F377" t="str">
            <v>23/06/2009</v>
          </cell>
          <cell r="G377" t="str">
            <v>IFA</v>
          </cell>
          <cell r="H377" t="str">
            <v>R</v>
          </cell>
          <cell r="I377" t="str">
            <v>R</v>
          </cell>
          <cell r="J377" t="str">
            <v>210</v>
          </cell>
          <cell r="K377" t="str">
            <v>E-COM-NCE-OTC-0310-EL-09-06-21-(7)</v>
          </cell>
          <cell r="L377" t="str">
            <v>21/06/2009</v>
          </cell>
          <cell r="N377" t="str">
            <v>C</v>
          </cell>
          <cell r="O377" t="str">
            <v>C</v>
          </cell>
          <cell r="P377" t="str">
            <v>110</v>
          </cell>
          <cell r="U377" t="str">
            <v>639</v>
          </cell>
          <cell r="V377" t="e">
            <v>#VALUE!</v>
          </cell>
          <cell r="Y377" t="e">
            <v>#VALUE!</v>
          </cell>
          <cell r="AA377" t="e">
            <v>#VALUE!</v>
          </cell>
        </row>
        <row r="378">
          <cell r="A378" t="str">
            <v>307-05-SJ-GC-EL-LY-010</v>
          </cell>
          <cell r="B378" t="str">
            <v>Control Building Lighting &amp; Socket Outlets Plan</v>
          </cell>
          <cell r="C378" t="str">
            <v>D1</v>
          </cell>
          <cell r="D378" t="str">
            <v>639-TS-210-0297</v>
          </cell>
          <cell r="E378" t="str">
            <v>10/06/2009</v>
          </cell>
          <cell r="F378" t="str">
            <v>23/06/2009</v>
          </cell>
          <cell r="G378" t="str">
            <v>IFA</v>
          </cell>
          <cell r="H378" t="str">
            <v>R</v>
          </cell>
          <cell r="I378" t="str">
            <v>R</v>
          </cell>
          <cell r="J378" t="str">
            <v>210</v>
          </cell>
          <cell r="K378" t="str">
            <v>E-COM-NCE-OTC-0310-EL-09-06-21-(7)</v>
          </cell>
          <cell r="L378" t="str">
            <v>21/06/2009</v>
          </cell>
          <cell r="N378" t="str">
            <v>C</v>
          </cell>
          <cell r="O378" t="str">
            <v>C</v>
          </cell>
          <cell r="P378" t="str">
            <v>110</v>
          </cell>
          <cell r="U378" t="str">
            <v>639</v>
          </cell>
          <cell r="V378" t="e">
            <v>#VALUE!</v>
          </cell>
          <cell r="Y378" t="e">
            <v>#VALUE!</v>
          </cell>
          <cell r="AA378" t="e">
            <v>#VALUE!</v>
          </cell>
        </row>
        <row r="379">
          <cell r="A379" t="str">
            <v>307-05-SJ-GC-EL-LY-018</v>
          </cell>
          <cell r="B379" t="str">
            <v>Control Building Earthing Plan</v>
          </cell>
          <cell r="C379" t="str">
            <v>D0</v>
          </cell>
          <cell r="D379" t="str">
            <v>639-TS-210-0297</v>
          </cell>
          <cell r="E379" t="str">
            <v>10/06/2009</v>
          </cell>
          <cell r="F379" t="str">
            <v>23/06/2009</v>
          </cell>
          <cell r="G379" t="str">
            <v>IFR</v>
          </cell>
          <cell r="H379" t="str">
            <v>F</v>
          </cell>
          <cell r="I379" t="str">
            <v>F</v>
          </cell>
          <cell r="J379" t="str">
            <v>210</v>
          </cell>
          <cell r="K379" t="str">
            <v>E-COM-NCE-OTC-0310-EL-09-06-21-(7)</v>
          </cell>
          <cell r="L379" t="str">
            <v>21/06/2009</v>
          </cell>
          <cell r="N379" t="str">
            <v>C</v>
          </cell>
          <cell r="O379" t="str">
            <v>C</v>
          </cell>
          <cell r="P379" t="str">
            <v>110</v>
          </cell>
          <cell r="U379" t="str">
            <v>639</v>
          </cell>
          <cell r="V379" t="e">
            <v>#VALUE!</v>
          </cell>
          <cell r="Y379" t="e">
            <v>#VALUE!</v>
          </cell>
          <cell r="AA379" t="e">
            <v>#VALUE!</v>
          </cell>
        </row>
        <row r="380">
          <cell r="A380" t="str">
            <v>307-05-SJ-GC-EL-LY-009</v>
          </cell>
          <cell r="B380" t="str">
            <v>Substation Building Lighting &amp; Socket Outlets Plan</v>
          </cell>
          <cell r="C380" t="str">
            <v>D1</v>
          </cell>
          <cell r="D380" t="str">
            <v>639-TS-210-0297</v>
          </cell>
          <cell r="E380" t="str">
            <v>10/06/2009</v>
          </cell>
          <cell r="F380" t="str">
            <v>23/06/2009</v>
          </cell>
          <cell r="G380" t="str">
            <v>IFA</v>
          </cell>
          <cell r="H380" t="str">
            <v>R</v>
          </cell>
          <cell r="I380" t="str">
            <v>R</v>
          </cell>
          <cell r="J380" t="str">
            <v>210</v>
          </cell>
          <cell r="K380" t="str">
            <v>E-COM-NCE-OTC-0310-EL-09-06-21-(7)</v>
          </cell>
          <cell r="L380" t="str">
            <v>21/06/2009</v>
          </cell>
          <cell r="N380" t="str">
            <v>C</v>
          </cell>
          <cell r="O380" t="str">
            <v>C</v>
          </cell>
          <cell r="P380" t="str">
            <v>110</v>
          </cell>
          <cell r="U380" t="str">
            <v>639</v>
          </cell>
          <cell r="V380" t="e">
            <v>#VALUE!</v>
          </cell>
          <cell r="Y380" t="e">
            <v>#VALUE!</v>
          </cell>
          <cell r="AA380" t="e">
            <v>#VALUE!</v>
          </cell>
        </row>
        <row r="381">
          <cell r="A381" t="str">
            <v>307-05-SJ-GC-PU-UF-003</v>
          </cell>
          <cell r="B381" t="str">
            <v>Heat &amp; Material Balance</v>
          </cell>
          <cell r="C381" t="str">
            <v>D1</v>
          </cell>
          <cell r="D381" t="str">
            <v>639-TS-210-0299</v>
          </cell>
          <cell r="E381" t="str">
            <v>13/06/2009</v>
          </cell>
          <cell r="F381" t="str">
            <v>23/06/2009</v>
          </cell>
          <cell r="G381" t="str">
            <v>IFA</v>
          </cell>
          <cell r="H381" t="str">
            <v>R</v>
          </cell>
          <cell r="I381" t="str">
            <v>R</v>
          </cell>
          <cell r="J381" t="str">
            <v>210</v>
          </cell>
          <cell r="K381" t="str">
            <v>E-COM-NCE-OTC-0312-PU-09-06-16-(11)</v>
          </cell>
          <cell r="L381" t="str">
            <v>16/06/2009</v>
          </cell>
          <cell r="N381" t="str">
            <v>A</v>
          </cell>
          <cell r="O381" t="str">
            <v>A</v>
          </cell>
          <cell r="P381" t="str">
            <v>110</v>
          </cell>
          <cell r="U381" t="str">
            <v>639</v>
          </cell>
          <cell r="V381" t="str">
            <v>A</v>
          </cell>
          <cell r="Y381" t="e">
            <v>#VALUE!</v>
          </cell>
          <cell r="AA381" t="e">
            <v>#VALUE!</v>
          </cell>
        </row>
        <row r="382">
          <cell r="A382" t="str">
            <v>307-05-SJ-GC-IN-IL-008</v>
          </cell>
          <cell r="B382" t="str">
            <v>Fire &amp; Gas (F &amp; G) Detection And Alarm System</v>
          </cell>
          <cell r="C382" t="str">
            <v>D0</v>
          </cell>
          <cell r="D382" t="str">
            <v>639-TS-210-0301</v>
          </cell>
          <cell r="E382" t="str">
            <v>13/06/2009</v>
          </cell>
          <cell r="F382" t="str">
            <v>23/06/2009</v>
          </cell>
          <cell r="G382" t="str">
            <v>IFR</v>
          </cell>
          <cell r="H382" t="str">
            <v>F</v>
          </cell>
          <cell r="I382" t="str">
            <v>F</v>
          </cell>
          <cell r="J382" t="str">
            <v>210</v>
          </cell>
          <cell r="K382" t="str">
            <v>E-COM-NCE-OTC-0314-IN-09-06-21-(5)</v>
          </cell>
          <cell r="L382" t="str">
            <v>21/06/2009</v>
          </cell>
          <cell r="N382" t="str">
            <v>C</v>
          </cell>
          <cell r="O382" t="str">
            <v>C</v>
          </cell>
          <cell r="P382" t="str">
            <v>110</v>
          </cell>
          <cell r="U382" t="str">
            <v>639</v>
          </cell>
          <cell r="V382" t="e">
            <v>#VALUE!</v>
          </cell>
          <cell r="Y382" t="e">
            <v>#VALUE!</v>
          </cell>
          <cell r="AA382" t="e">
            <v>#VALUE!</v>
          </cell>
        </row>
        <row r="383">
          <cell r="A383" t="str">
            <v>307-05-SJ-GC-PU-PF-001</v>
          </cell>
          <cell r="B383" t="str">
            <v>Process PFD</v>
          </cell>
          <cell r="C383" t="str">
            <v>D1</v>
          </cell>
          <cell r="D383" t="str">
            <v>639-TS-210-0302</v>
          </cell>
          <cell r="E383" t="str">
            <v>13/06/2009</v>
          </cell>
          <cell r="F383" t="str">
            <v>23/06/2009</v>
          </cell>
          <cell r="G383" t="str">
            <v>IFA</v>
          </cell>
          <cell r="H383" t="str">
            <v>R</v>
          </cell>
          <cell r="I383" t="str">
            <v>R</v>
          </cell>
          <cell r="J383" t="str">
            <v>210</v>
          </cell>
          <cell r="U383" t="str">
            <v>639</v>
          </cell>
          <cell r="V383" t="e">
            <v>#VALUE!</v>
          </cell>
          <cell r="Y383" t="e">
            <v>#VALUE!</v>
          </cell>
          <cell r="AA383" t="e">
            <v>#VALUE!</v>
          </cell>
        </row>
        <row r="384">
          <cell r="A384" t="str">
            <v>307-05-SJ-GC-PU-PU-249</v>
          </cell>
          <cell r="B384" t="str">
            <v>Utility &amp; Drnking Water Tank And Pump System</v>
          </cell>
          <cell r="C384" t="str">
            <v>D0</v>
          </cell>
          <cell r="D384" t="str">
            <v>639-TS-210-0302</v>
          </cell>
          <cell r="E384" t="str">
            <v>13/06/2009</v>
          </cell>
          <cell r="F384" t="str">
            <v>23/06/2009</v>
          </cell>
          <cell r="G384" t="str">
            <v>IFR</v>
          </cell>
          <cell r="H384" t="str">
            <v>F</v>
          </cell>
          <cell r="I384" t="str">
            <v>F</v>
          </cell>
          <cell r="J384" t="str">
            <v>210</v>
          </cell>
          <cell r="U384" t="str">
            <v>639</v>
          </cell>
          <cell r="V384" t="e">
            <v>#VALUE!</v>
          </cell>
          <cell r="Y384" t="e">
            <v>#VALUE!</v>
          </cell>
          <cell r="AA384" t="e">
            <v>#VALUE!</v>
          </cell>
        </row>
        <row r="385">
          <cell r="A385" t="str">
            <v>307-05-SJ-GC-PU-PU-250</v>
          </cell>
          <cell r="B385" t="str">
            <v>Water Distribution System P &amp; ID</v>
          </cell>
          <cell r="C385" t="str">
            <v>D1</v>
          </cell>
          <cell r="D385" t="str">
            <v>639-TS-210-0302</v>
          </cell>
          <cell r="E385" t="str">
            <v>13/06/2009</v>
          </cell>
          <cell r="F385" t="str">
            <v>23/06/2009</v>
          </cell>
          <cell r="G385" t="str">
            <v>IFA</v>
          </cell>
          <cell r="H385" t="str">
            <v>R</v>
          </cell>
          <cell r="I385" t="str">
            <v>R</v>
          </cell>
          <cell r="J385" t="str">
            <v>210</v>
          </cell>
          <cell r="U385" t="str">
            <v>639</v>
          </cell>
          <cell r="V385" t="e">
            <v>#VALUE!</v>
          </cell>
          <cell r="Y385" t="e">
            <v>#VALUE!</v>
          </cell>
          <cell r="AA385" t="e">
            <v>#VALUE!</v>
          </cell>
        </row>
        <row r="386">
          <cell r="A386" t="str">
            <v>307-05-SJ-GC-ME-DS-021</v>
          </cell>
          <cell r="B386" t="str">
            <v>Data Sheet For Valve Test Room Crane</v>
          </cell>
          <cell r="C386" t="str">
            <v>D0</v>
          </cell>
          <cell r="D386" t="str">
            <v>639-TS-210-0303</v>
          </cell>
          <cell r="E386" t="str">
            <v>13/06/2009</v>
          </cell>
          <cell r="F386" t="str">
            <v>23/06/2009</v>
          </cell>
          <cell r="G386" t="str">
            <v>IFR</v>
          </cell>
          <cell r="H386" t="str">
            <v>F</v>
          </cell>
          <cell r="I386" t="str">
            <v>F</v>
          </cell>
          <cell r="J386" t="str">
            <v>210</v>
          </cell>
          <cell r="K386" t="str">
            <v>E-COM-NCE-OTC-0316-ME-09-07-08-(5)</v>
          </cell>
          <cell r="L386" t="str">
            <v>08/07/2009</v>
          </cell>
          <cell r="N386" t="str">
            <v>A</v>
          </cell>
          <cell r="O386" t="str">
            <v>A</v>
          </cell>
          <cell r="P386" t="str">
            <v>110</v>
          </cell>
          <cell r="U386" t="str">
            <v>639</v>
          </cell>
          <cell r="V386" t="str">
            <v>A</v>
          </cell>
          <cell r="Y386" t="e">
            <v>#VALUE!</v>
          </cell>
          <cell r="AA386" t="e">
            <v>#VALUE!</v>
          </cell>
        </row>
        <row r="387">
          <cell r="A387" t="str">
            <v>307-05-SJ-GC-ME-DS-010</v>
          </cell>
          <cell r="B387" t="str">
            <v>Data Sheet For Diesel Generator Building Crane</v>
          </cell>
          <cell r="C387" t="str">
            <v>D0</v>
          </cell>
          <cell r="D387" t="str">
            <v>639-TS-210-0303</v>
          </cell>
          <cell r="E387" t="str">
            <v>13/06/2009</v>
          </cell>
          <cell r="F387" t="str">
            <v>23/06/2009</v>
          </cell>
          <cell r="G387" t="str">
            <v>IFR</v>
          </cell>
          <cell r="H387" t="str">
            <v>F</v>
          </cell>
          <cell r="I387" t="str">
            <v>F</v>
          </cell>
          <cell r="J387" t="str">
            <v>210</v>
          </cell>
          <cell r="K387" t="str">
            <v>E-COM-NCE-OTC-0316-ME-09-07-08-(5)</v>
          </cell>
          <cell r="L387" t="str">
            <v>08/07/2009</v>
          </cell>
          <cell r="N387" t="str">
            <v>C</v>
          </cell>
          <cell r="O387" t="str">
            <v>C</v>
          </cell>
          <cell r="P387" t="str">
            <v>110</v>
          </cell>
          <cell r="U387" t="str">
            <v>639</v>
          </cell>
          <cell r="V387" t="e">
            <v>#VALUE!</v>
          </cell>
          <cell r="Y387" t="e">
            <v>#VALUE!</v>
          </cell>
          <cell r="AA387" t="e">
            <v>#VALUE!</v>
          </cell>
        </row>
        <row r="388">
          <cell r="A388" t="str">
            <v>307-05-SJ-GC-CV-CC-029</v>
          </cell>
          <cell r="B388" t="str">
            <v>Calculation Note For Fire Extinguisher Shelter Foundation</v>
          </cell>
          <cell r="C388" t="str">
            <v>D0</v>
          </cell>
          <cell r="D388" t="str">
            <v>639-TS-210-0305</v>
          </cell>
          <cell r="E388" t="str">
            <v>14/06/2009</v>
          </cell>
          <cell r="F388" t="str">
            <v>24/06/2009</v>
          </cell>
          <cell r="G388" t="str">
            <v>IFR</v>
          </cell>
          <cell r="H388" t="str">
            <v>F</v>
          </cell>
          <cell r="I388" t="str">
            <v>F</v>
          </cell>
          <cell r="J388" t="str">
            <v>210</v>
          </cell>
          <cell r="K388" t="str">
            <v>E-COM-NCE-OTC-0318-CV-09-06-23-(5)</v>
          </cell>
          <cell r="L388" t="str">
            <v>29/06/2009</v>
          </cell>
          <cell r="N388" t="str">
            <v>C</v>
          </cell>
          <cell r="O388" t="str">
            <v>C</v>
          </cell>
          <cell r="P388" t="str">
            <v>110</v>
          </cell>
          <cell r="U388" t="str">
            <v>639</v>
          </cell>
          <cell r="V388" t="e">
            <v>#VALUE!</v>
          </cell>
          <cell r="Y388" t="e">
            <v>#VALUE!</v>
          </cell>
          <cell r="AA388" t="e">
            <v>#VALUE!</v>
          </cell>
        </row>
        <row r="389">
          <cell r="A389" t="str">
            <v>307-05-SJ-GC-CV-DL-036</v>
          </cell>
          <cell r="B389" t="str">
            <v>Control Building Foundation Drawing</v>
          </cell>
          <cell r="C389" t="str">
            <v>D3</v>
          </cell>
          <cell r="D389" t="str">
            <v>639-TS-210-0306</v>
          </cell>
          <cell r="E389" t="str">
            <v>14/06/2009</v>
          </cell>
          <cell r="F389" t="str">
            <v>24/06/2009</v>
          </cell>
          <cell r="G389" t="str">
            <v>AFC</v>
          </cell>
          <cell r="H389" t="str">
            <v>A</v>
          </cell>
          <cell r="I389" t="str">
            <v>A</v>
          </cell>
          <cell r="J389" t="str">
            <v>210</v>
          </cell>
          <cell r="K389" t="str">
            <v>E-COM-NCE-OTC-0319-CV-09-06-23-(4)</v>
          </cell>
          <cell r="L389" t="str">
            <v>23/06/2009</v>
          </cell>
          <cell r="N389" t="str">
            <v>C</v>
          </cell>
          <cell r="O389" t="str">
            <v>C</v>
          </cell>
          <cell r="P389" t="str">
            <v>110</v>
          </cell>
          <cell r="U389" t="str">
            <v>639</v>
          </cell>
          <cell r="V389" t="str">
            <v>A</v>
          </cell>
          <cell r="Y389" t="e">
            <v>#VALUE!</v>
          </cell>
          <cell r="AA389" t="e">
            <v>#VALUE!</v>
          </cell>
        </row>
        <row r="390">
          <cell r="A390" t="str">
            <v>307-05-SJ-GC-IN-MR-020</v>
          </cell>
          <cell r="B390" t="str">
            <v>Material Requisition For Flow Indicator</v>
          </cell>
          <cell r="C390" t="str">
            <v>D0</v>
          </cell>
          <cell r="D390" t="str">
            <v>639-TS-210-0307</v>
          </cell>
          <cell r="E390" t="str">
            <v>14/06/2009</v>
          </cell>
          <cell r="F390" t="str">
            <v>24/06/2009</v>
          </cell>
          <cell r="G390" t="str">
            <v>IFR</v>
          </cell>
          <cell r="H390" t="str">
            <v>F</v>
          </cell>
          <cell r="I390" t="str">
            <v>F</v>
          </cell>
          <cell r="J390" t="str">
            <v>210</v>
          </cell>
          <cell r="K390" t="str">
            <v>E-COM-NCE-OTC-0320-IN-09-07-08-(1)</v>
          </cell>
          <cell r="L390" t="str">
            <v>08/07/2009</v>
          </cell>
          <cell r="N390" t="str">
            <v>A</v>
          </cell>
          <cell r="O390" t="str">
            <v>A</v>
          </cell>
          <cell r="P390" t="str">
            <v>110</v>
          </cell>
          <cell r="U390" t="str">
            <v>639</v>
          </cell>
          <cell r="V390" t="str">
            <v>A</v>
          </cell>
          <cell r="Y390" t="e">
            <v>#VALUE!</v>
          </cell>
          <cell r="AA390" t="e">
            <v>#VALUE!</v>
          </cell>
        </row>
        <row r="391">
          <cell r="A391" t="str">
            <v>307-05-SJ-GC-IN-MR-019</v>
          </cell>
          <cell r="B391" t="str">
            <v>Material Requisition For Flow Transmitter</v>
          </cell>
          <cell r="C391" t="str">
            <v>D0</v>
          </cell>
          <cell r="D391" t="str">
            <v>639-TS-210-0307</v>
          </cell>
          <cell r="E391" t="str">
            <v>14/06/2009</v>
          </cell>
          <cell r="F391" t="str">
            <v>24/06/2009</v>
          </cell>
          <cell r="G391" t="str">
            <v>IFR</v>
          </cell>
          <cell r="H391" t="str">
            <v>F</v>
          </cell>
          <cell r="I391" t="str">
            <v>F</v>
          </cell>
          <cell r="J391" t="str">
            <v>210</v>
          </cell>
          <cell r="K391" t="str">
            <v>E-COM-NCE-OTC-0320-IN-09-07-08-(1)</v>
          </cell>
          <cell r="L391" t="str">
            <v>08/07/2009</v>
          </cell>
          <cell r="N391" t="str">
            <v>A</v>
          </cell>
          <cell r="O391" t="str">
            <v>A</v>
          </cell>
          <cell r="P391" t="str">
            <v>110</v>
          </cell>
          <cell r="U391" t="str">
            <v>639</v>
          </cell>
          <cell r="V391" t="str">
            <v>A</v>
          </cell>
          <cell r="Y391" t="e">
            <v>#VALUE!</v>
          </cell>
          <cell r="AA391" t="e">
            <v>#VALUE!</v>
          </cell>
        </row>
        <row r="392">
          <cell r="A392" t="str">
            <v>307-05-SJ-GC-EL-MR-016</v>
          </cell>
          <cell r="B392" t="str">
            <v xml:space="preserve">Diesel/gas engine generator req. </v>
          </cell>
          <cell r="C392" t="str">
            <v>D1</v>
          </cell>
          <cell r="D392" t="str">
            <v>639-TS-210-0308</v>
          </cell>
          <cell r="E392" t="str">
            <v>14/06/2009</v>
          </cell>
          <cell r="F392" t="str">
            <v>24/06/2009</v>
          </cell>
          <cell r="G392" t="str">
            <v>IFA</v>
          </cell>
          <cell r="H392" t="str">
            <v>R</v>
          </cell>
          <cell r="I392" t="str">
            <v>R</v>
          </cell>
          <cell r="J392" t="str">
            <v>210</v>
          </cell>
          <cell r="U392" t="str">
            <v>639</v>
          </cell>
          <cell r="V392" t="e">
            <v>#VALUE!</v>
          </cell>
          <cell r="Y392" t="e">
            <v>#VALUE!</v>
          </cell>
          <cell r="AA392" t="e">
            <v>#VALUE!</v>
          </cell>
        </row>
        <row r="393">
          <cell r="A393" t="str">
            <v>307-05-SJ-GC-EL-MR-001</v>
          </cell>
          <cell r="B393" t="str">
            <v>Power transformers req.</v>
          </cell>
          <cell r="C393" t="str">
            <v>D1</v>
          </cell>
          <cell r="D393" t="str">
            <v>639-TS-210-0308</v>
          </cell>
          <cell r="E393" t="str">
            <v>14/06/2009</v>
          </cell>
          <cell r="F393" t="str">
            <v>24/06/2009</v>
          </cell>
          <cell r="G393" t="str">
            <v>IFA</v>
          </cell>
          <cell r="H393" t="str">
            <v>R</v>
          </cell>
          <cell r="I393" t="str">
            <v>R</v>
          </cell>
          <cell r="J393" t="str">
            <v>210</v>
          </cell>
          <cell r="K393" t="str">
            <v>E-mail Number: E-COM-NCE-OTC-0321-EL-09-06-29-(1)</v>
          </cell>
          <cell r="L393" t="str">
            <v>29/06/2009</v>
          </cell>
          <cell r="N393" t="str">
            <v>C</v>
          </cell>
          <cell r="O393" t="str">
            <v>C</v>
          </cell>
          <cell r="P393" t="str">
            <v>110</v>
          </cell>
          <cell r="U393" t="str">
            <v>639</v>
          </cell>
          <cell r="V393" t="e">
            <v>#VALUE!</v>
          </cell>
          <cell r="Y393" t="e">
            <v>#VALUE!</v>
          </cell>
          <cell r="AA393" t="e">
            <v>#VALUE!</v>
          </cell>
        </row>
        <row r="394">
          <cell r="A394" t="str">
            <v>307-05-SJ-GC-EL-DS-014</v>
          </cell>
          <cell r="B394" t="str">
            <v>Jockey Pump Motor Data Sheet</v>
          </cell>
          <cell r="C394" t="str">
            <v>D0</v>
          </cell>
          <cell r="D394" t="str">
            <v>639-TS-210-0308</v>
          </cell>
          <cell r="E394" t="str">
            <v>14/06/2009</v>
          </cell>
          <cell r="F394" t="str">
            <v>24/06/2009</v>
          </cell>
          <cell r="G394" t="str">
            <v>IFR</v>
          </cell>
          <cell r="H394" t="str">
            <v>F</v>
          </cell>
          <cell r="I394" t="str">
            <v>F</v>
          </cell>
          <cell r="J394" t="str">
            <v>210</v>
          </cell>
          <cell r="K394" t="str">
            <v>E-mail Number: E-COM-NCE-OTC-0321-EL-09-06-29-(1)</v>
          </cell>
          <cell r="L394" t="str">
            <v>29/06/2009</v>
          </cell>
          <cell r="N394" t="str">
            <v>C</v>
          </cell>
          <cell r="O394" t="str">
            <v>C</v>
          </cell>
          <cell r="P394" t="str">
            <v>110</v>
          </cell>
          <cell r="U394" t="str">
            <v>639</v>
          </cell>
          <cell r="V394" t="e">
            <v>#VALUE!</v>
          </cell>
          <cell r="Y394" t="e">
            <v>#VALUE!</v>
          </cell>
          <cell r="AA394" t="e">
            <v>#VALUE!</v>
          </cell>
        </row>
        <row r="395">
          <cell r="A395" t="str">
            <v>307-05-SJ-GC-EL-DS-014</v>
          </cell>
          <cell r="B395" t="str">
            <v>Jockey Pump Motor Data Sheet</v>
          </cell>
          <cell r="C395" t="str">
            <v>D0</v>
          </cell>
          <cell r="D395" t="str">
            <v>639-TS-210-0308</v>
          </cell>
          <cell r="E395" t="str">
            <v>14/06/2009</v>
          </cell>
          <cell r="F395" t="str">
            <v>24/06/2009</v>
          </cell>
          <cell r="G395" t="str">
            <v>IFR</v>
          </cell>
          <cell r="H395" t="str">
            <v>F</v>
          </cell>
          <cell r="I395" t="str">
            <v>F</v>
          </cell>
          <cell r="J395" t="str">
            <v>210</v>
          </cell>
          <cell r="K395" t="str">
            <v>-COM-NCE-OTC-0321-EL-09-07-06-(2)</v>
          </cell>
          <cell r="L395" t="str">
            <v>06/07/2009</v>
          </cell>
          <cell r="N395" t="str">
            <v>C</v>
          </cell>
          <cell r="O395" t="str">
            <v>C</v>
          </cell>
          <cell r="P395" t="str">
            <v>110</v>
          </cell>
          <cell r="U395" t="str">
            <v>639</v>
          </cell>
          <cell r="V395" t="e">
            <v>#VALUE!</v>
          </cell>
          <cell r="Y395" t="e">
            <v>#VALUE!</v>
          </cell>
          <cell r="AA395" t="e">
            <v>#VALUE!</v>
          </cell>
        </row>
        <row r="396">
          <cell r="A396" t="str">
            <v>307-05-SJ-GC-EL-DS-013</v>
          </cell>
          <cell r="B396" t="str">
            <v>Fire Water Pump Motor Data Sheet</v>
          </cell>
          <cell r="C396" t="str">
            <v>D0</v>
          </cell>
          <cell r="D396" t="str">
            <v>639-TS-210-0308</v>
          </cell>
          <cell r="E396" t="str">
            <v>14/06/2009</v>
          </cell>
          <cell r="F396" t="str">
            <v>24/06/2009</v>
          </cell>
          <cell r="G396" t="str">
            <v>IFR</v>
          </cell>
          <cell r="H396" t="str">
            <v>F</v>
          </cell>
          <cell r="I396" t="str">
            <v>F</v>
          </cell>
          <cell r="J396" t="str">
            <v>210</v>
          </cell>
          <cell r="K396" t="str">
            <v>E-mail Number: E-COM-NCE-OTC-0321-EL-09-06-29-(1)</v>
          </cell>
          <cell r="L396" t="str">
            <v>29/06/2009</v>
          </cell>
          <cell r="N396" t="str">
            <v>C</v>
          </cell>
          <cell r="O396" t="str">
            <v>C</v>
          </cell>
          <cell r="P396" t="str">
            <v>110</v>
          </cell>
          <cell r="U396" t="str">
            <v>639</v>
          </cell>
          <cell r="V396" t="e">
            <v>#VALUE!</v>
          </cell>
          <cell r="Y396" t="e">
            <v>#VALUE!</v>
          </cell>
          <cell r="AA396" t="e">
            <v>#VALUE!</v>
          </cell>
        </row>
        <row r="397">
          <cell r="A397" t="str">
            <v>307-05-SJ-GC-EL-DS-013</v>
          </cell>
          <cell r="B397" t="str">
            <v>Fire Water Pump Motor Data Sheet</v>
          </cell>
          <cell r="C397" t="str">
            <v>D0</v>
          </cell>
          <cell r="D397" t="str">
            <v>639-TS-210-0308</v>
          </cell>
          <cell r="E397" t="str">
            <v>14/06/2009</v>
          </cell>
          <cell r="F397" t="str">
            <v>24/06/2009</v>
          </cell>
          <cell r="G397" t="str">
            <v>IFR</v>
          </cell>
          <cell r="H397" t="str">
            <v>F</v>
          </cell>
          <cell r="I397" t="str">
            <v>F</v>
          </cell>
          <cell r="J397" t="str">
            <v>210</v>
          </cell>
          <cell r="K397" t="str">
            <v>-COM-NCE-OTC-0321-EL-09-07-06-(2)</v>
          </cell>
          <cell r="L397" t="str">
            <v>06/07/2009</v>
          </cell>
          <cell r="N397" t="str">
            <v>C</v>
          </cell>
          <cell r="O397" t="str">
            <v>C</v>
          </cell>
          <cell r="P397" t="str">
            <v>110</v>
          </cell>
          <cell r="U397" t="str">
            <v>639</v>
          </cell>
          <cell r="V397" t="e">
            <v>#VALUE!</v>
          </cell>
          <cell r="Y397" t="e">
            <v>#VALUE!</v>
          </cell>
          <cell r="AA397" t="e">
            <v>#VALUE!</v>
          </cell>
        </row>
        <row r="398">
          <cell r="A398" t="str">
            <v>307-05-SJ-GC-EL-DS-009</v>
          </cell>
          <cell r="B398" t="str">
            <v>Diesel Engine Generator Data Sheet</v>
          </cell>
          <cell r="C398" t="str">
            <v>D1</v>
          </cell>
          <cell r="D398" t="str">
            <v>639-TS-210-0308</v>
          </cell>
          <cell r="E398" t="str">
            <v>14/06/2009</v>
          </cell>
          <cell r="F398" t="str">
            <v>24/06/2009</v>
          </cell>
          <cell r="G398" t="str">
            <v>IFA</v>
          </cell>
          <cell r="H398" t="str">
            <v>R</v>
          </cell>
          <cell r="I398" t="str">
            <v>R</v>
          </cell>
          <cell r="J398" t="str">
            <v>210</v>
          </cell>
          <cell r="U398" t="str">
            <v>639</v>
          </cell>
          <cell r="V398" t="e">
            <v>#VALUE!</v>
          </cell>
          <cell r="Y398" t="e">
            <v>#VALUE!</v>
          </cell>
          <cell r="AA398" t="e">
            <v>#VALUE!</v>
          </cell>
        </row>
        <row r="399">
          <cell r="A399" t="str">
            <v>307-05-SJ-GC-EL-LY-022</v>
          </cell>
          <cell r="B399" t="str">
            <v>Control Building Electrical Equipments Arrangement Layout</v>
          </cell>
          <cell r="C399" t="str">
            <v>D1</v>
          </cell>
          <cell r="D399" t="str">
            <v>639-TS-210-0308</v>
          </cell>
          <cell r="E399" t="str">
            <v>14/06/2009</v>
          </cell>
          <cell r="F399" t="str">
            <v>24/06/2009</v>
          </cell>
          <cell r="G399" t="str">
            <v>IFA</v>
          </cell>
          <cell r="H399" t="str">
            <v>R</v>
          </cell>
          <cell r="I399" t="str">
            <v>R</v>
          </cell>
          <cell r="J399" t="str">
            <v>210</v>
          </cell>
          <cell r="K399" t="str">
            <v>E-COM-NCE-OTC-0321-EL-09-06-23-(10)</v>
          </cell>
          <cell r="L399" t="str">
            <v>23/06/2009</v>
          </cell>
          <cell r="N399" t="str">
            <v>C</v>
          </cell>
          <cell r="O399" t="str">
            <v>C</v>
          </cell>
          <cell r="P399" t="str">
            <v>110</v>
          </cell>
          <cell r="U399" t="str">
            <v>639</v>
          </cell>
          <cell r="V399" t="e">
            <v>#VALUE!</v>
          </cell>
          <cell r="Y399" t="e">
            <v>#VALUE!</v>
          </cell>
          <cell r="AA399" t="e">
            <v>#VALUE!</v>
          </cell>
        </row>
        <row r="400">
          <cell r="A400" t="str">
            <v>307-05-SJ-GC-PP-LC-001</v>
          </cell>
          <cell r="B400" t="str">
            <v>Line List</v>
          </cell>
          <cell r="C400" t="str">
            <v>D0</v>
          </cell>
          <cell r="D400" t="str">
            <v>639-TS-210-0309</v>
          </cell>
          <cell r="E400" t="str">
            <v>14/06/2009</v>
          </cell>
          <cell r="F400" t="str">
            <v>25/06/2009</v>
          </cell>
          <cell r="G400" t="str">
            <v>IFR</v>
          </cell>
          <cell r="H400" t="str">
            <v>F</v>
          </cell>
          <cell r="I400" t="str">
            <v>F</v>
          </cell>
          <cell r="J400" t="str">
            <v>210</v>
          </cell>
          <cell r="K400" t="str">
            <v>E-COM-NCE-OTC-0322-PP-09-06-21-(2)</v>
          </cell>
          <cell r="L400" t="str">
            <v>21/06/2009</v>
          </cell>
          <cell r="N400" t="str">
            <v>A</v>
          </cell>
          <cell r="O400" t="str">
            <v>A</v>
          </cell>
          <cell r="P400" t="str">
            <v>110</v>
          </cell>
          <cell r="U400" t="str">
            <v>639</v>
          </cell>
          <cell r="V400" t="str">
            <v>A</v>
          </cell>
          <cell r="Y400" t="e">
            <v>#VALUE!</v>
          </cell>
          <cell r="AA400" t="e">
            <v>#VALUE!</v>
          </cell>
        </row>
        <row r="401">
          <cell r="A401" t="str">
            <v>307-05-SJ-GC-IN-DS-006</v>
          </cell>
          <cell r="B401" t="str">
            <v>Data Sheet For Level Transmitters</v>
          </cell>
          <cell r="C401" t="str">
            <v>D0</v>
          </cell>
          <cell r="D401" t="str">
            <v>639-TS-210-0310</v>
          </cell>
          <cell r="E401" t="str">
            <v>15/06/2009</v>
          </cell>
          <cell r="F401" t="str">
            <v>25/06/2009</v>
          </cell>
          <cell r="G401" t="str">
            <v>IFR</v>
          </cell>
          <cell r="H401" t="str">
            <v>F</v>
          </cell>
          <cell r="I401" t="str">
            <v>F</v>
          </cell>
          <cell r="J401" t="str">
            <v>210</v>
          </cell>
          <cell r="K401" t="str">
            <v>E-COM-NCE-OTC-0323-IN-09-07-01-(4)</v>
          </cell>
          <cell r="L401" t="str">
            <v>01/07/2009</v>
          </cell>
          <cell r="N401" t="str">
            <v>C</v>
          </cell>
          <cell r="O401" t="str">
            <v>A</v>
          </cell>
          <cell r="P401" t="str">
            <v>110</v>
          </cell>
          <cell r="U401" t="str">
            <v>639</v>
          </cell>
          <cell r="V401" t="str">
            <v>A</v>
          </cell>
          <cell r="Y401" t="e">
            <v>#VALUE!</v>
          </cell>
          <cell r="AA401" t="e">
            <v>#VALUE!</v>
          </cell>
        </row>
        <row r="402">
          <cell r="A402" t="str">
            <v>307-05-SJ-GC-IN-DS-007</v>
          </cell>
          <cell r="B402" t="str">
            <v>Data Sheet For Level Gauges</v>
          </cell>
          <cell r="C402" t="str">
            <v>D0</v>
          </cell>
          <cell r="D402" t="str">
            <v>639-TS-210-0310</v>
          </cell>
          <cell r="E402" t="str">
            <v>15/06/2009</v>
          </cell>
          <cell r="F402" t="str">
            <v>25/06/2009</v>
          </cell>
          <cell r="G402" t="str">
            <v>IFR</v>
          </cell>
          <cell r="H402" t="str">
            <v>F</v>
          </cell>
          <cell r="I402" t="str">
            <v>F</v>
          </cell>
          <cell r="J402" t="str">
            <v>210</v>
          </cell>
          <cell r="K402" t="str">
            <v>E-COM-NCE-OTC-0323-IN-09-07-01-(4)</v>
          </cell>
          <cell r="L402" t="str">
            <v>01/07/2009</v>
          </cell>
          <cell r="N402" t="str">
            <v>C</v>
          </cell>
          <cell r="O402" t="str">
            <v>A</v>
          </cell>
          <cell r="P402" t="str">
            <v>110</v>
          </cell>
          <cell r="U402" t="str">
            <v>639</v>
          </cell>
          <cell r="V402" t="str">
            <v>A</v>
          </cell>
          <cell r="Y402" t="e">
            <v>#VALUE!</v>
          </cell>
          <cell r="AA402" t="e">
            <v>#VALUE!</v>
          </cell>
        </row>
        <row r="403">
          <cell r="A403" t="str">
            <v>307-05-SJ-GC-IN-DS-008</v>
          </cell>
          <cell r="B403" t="str">
            <v>Data Sheet For Orifice Plates &amp; Restriction Orifice</v>
          </cell>
          <cell r="C403" t="str">
            <v>D0</v>
          </cell>
          <cell r="D403" t="str">
            <v>639-TS-210-0310</v>
          </cell>
          <cell r="E403" t="str">
            <v>15/06/2009</v>
          </cell>
          <cell r="F403" t="str">
            <v>25/06/2009</v>
          </cell>
          <cell r="G403" t="str">
            <v>IFR</v>
          </cell>
          <cell r="H403" t="str">
            <v>F</v>
          </cell>
          <cell r="I403" t="str">
            <v>F</v>
          </cell>
          <cell r="J403" t="str">
            <v>210</v>
          </cell>
          <cell r="K403" t="str">
            <v>E-COM-NCE-OTC-0323-IN-09-07-01-(4)</v>
          </cell>
          <cell r="L403" t="str">
            <v>01/07/2009</v>
          </cell>
          <cell r="N403" t="str">
            <v>C</v>
          </cell>
          <cell r="O403" t="str">
            <v>A</v>
          </cell>
          <cell r="P403" t="str">
            <v>110</v>
          </cell>
          <cell r="U403" t="str">
            <v>639</v>
          </cell>
          <cell r="V403" t="str">
            <v>A</v>
          </cell>
          <cell r="Y403" t="e">
            <v>#VALUE!</v>
          </cell>
          <cell r="AA403" t="e">
            <v>#VALUE!</v>
          </cell>
        </row>
        <row r="404">
          <cell r="A404" t="str">
            <v>307-05-SJ-GC-IN-DS-018</v>
          </cell>
          <cell r="B404" t="str">
            <v>Data Sheet For Level Switches</v>
          </cell>
          <cell r="C404" t="str">
            <v>D0</v>
          </cell>
          <cell r="D404" t="str">
            <v>639-TS-210-0310</v>
          </cell>
          <cell r="E404" t="str">
            <v>15/06/2009</v>
          </cell>
          <cell r="F404" t="str">
            <v>25/06/2009</v>
          </cell>
          <cell r="G404" t="str">
            <v>IFR</v>
          </cell>
          <cell r="H404" t="str">
            <v>F</v>
          </cell>
          <cell r="I404" t="str">
            <v>F</v>
          </cell>
          <cell r="J404" t="str">
            <v>210</v>
          </cell>
          <cell r="K404" t="str">
            <v>E-COM-NCE-OTC-0323-IN-09-07-01-(4)</v>
          </cell>
          <cell r="L404" t="str">
            <v>01/07/2009</v>
          </cell>
          <cell r="N404" t="str">
            <v>C</v>
          </cell>
          <cell r="O404" t="str">
            <v>A</v>
          </cell>
          <cell r="P404" t="str">
            <v>110</v>
          </cell>
          <cell r="U404" t="str">
            <v>639</v>
          </cell>
          <cell r="V404" t="str">
            <v>A</v>
          </cell>
          <cell r="Y404" t="e">
            <v>#VALUE!</v>
          </cell>
          <cell r="AA404" t="e">
            <v>#VALUE!</v>
          </cell>
        </row>
        <row r="405">
          <cell r="A405" t="str">
            <v>307-05-SJ-GC-IN-DS-024</v>
          </cell>
          <cell r="B405" t="str">
            <v>Data Sheet For Flow Transmitters (DP type)</v>
          </cell>
          <cell r="C405" t="str">
            <v>D0</v>
          </cell>
          <cell r="D405" t="str">
            <v>639-TS-210-0310</v>
          </cell>
          <cell r="E405" t="str">
            <v>15/06/2009</v>
          </cell>
          <cell r="F405" t="str">
            <v>25/06/2009</v>
          </cell>
          <cell r="G405" t="str">
            <v>IFR</v>
          </cell>
          <cell r="H405" t="str">
            <v>F</v>
          </cell>
          <cell r="I405" t="str">
            <v>F</v>
          </cell>
          <cell r="J405" t="str">
            <v>210</v>
          </cell>
          <cell r="K405" t="str">
            <v>E-COM-NCE-OTC-0323-IN-09-07-01-(4)</v>
          </cell>
          <cell r="L405" t="str">
            <v>01/07/2009</v>
          </cell>
          <cell r="N405" t="str">
            <v>C</v>
          </cell>
          <cell r="O405" t="str">
            <v>A</v>
          </cell>
          <cell r="P405" t="str">
            <v>110</v>
          </cell>
          <cell r="U405" t="str">
            <v>639</v>
          </cell>
          <cell r="V405" t="str">
            <v>A</v>
          </cell>
          <cell r="Y405" t="e">
            <v>#VALUE!</v>
          </cell>
          <cell r="AA405" t="e">
            <v>#VALUE!</v>
          </cell>
        </row>
        <row r="406">
          <cell r="A406" t="str">
            <v>307-05-SJ-GC-IN-DS-027</v>
          </cell>
          <cell r="B406" t="str">
            <v>Data Sheet For Flow Indicators</v>
          </cell>
          <cell r="C406" t="str">
            <v>D0</v>
          </cell>
          <cell r="D406" t="str">
            <v>639-TS-210-0310</v>
          </cell>
          <cell r="E406" t="str">
            <v>15/06/2009</v>
          </cell>
          <cell r="F406" t="str">
            <v>25/06/2009</v>
          </cell>
          <cell r="G406" t="str">
            <v>IFR</v>
          </cell>
          <cell r="H406" t="str">
            <v>F</v>
          </cell>
          <cell r="I406" t="str">
            <v>F</v>
          </cell>
          <cell r="J406" t="str">
            <v>210</v>
          </cell>
          <cell r="K406" t="str">
            <v>E-COM-NCE-OTC-0323-IN-09-07-01-(4)</v>
          </cell>
          <cell r="L406" t="str">
            <v>01/07/2009</v>
          </cell>
          <cell r="N406" t="str">
            <v>C</v>
          </cell>
          <cell r="O406" t="str">
            <v>C</v>
          </cell>
          <cell r="P406" t="str">
            <v>110</v>
          </cell>
          <cell r="U406" t="str">
            <v>639</v>
          </cell>
          <cell r="V406" t="e">
            <v>#VALUE!</v>
          </cell>
          <cell r="Y406" t="e">
            <v>#VALUE!</v>
          </cell>
          <cell r="AA406" t="e">
            <v>#VALUE!</v>
          </cell>
        </row>
        <row r="407">
          <cell r="A407" t="str">
            <v>307-05-SJ-GC-IN-DG-002</v>
          </cell>
          <cell r="B407" t="str">
            <v>Wiring Diagram For Distributed Control System (DCS)</v>
          </cell>
          <cell r="C407" t="str">
            <v>D0</v>
          </cell>
          <cell r="D407" t="str">
            <v>639-TS-210-0311</v>
          </cell>
          <cell r="E407" t="str">
            <v>15/06/2009</v>
          </cell>
          <cell r="F407" t="str">
            <v>25/06/2009</v>
          </cell>
          <cell r="G407" t="str">
            <v>IFR</v>
          </cell>
          <cell r="H407" t="str">
            <v>F</v>
          </cell>
          <cell r="I407" t="str">
            <v>F</v>
          </cell>
          <cell r="J407" t="str">
            <v>210</v>
          </cell>
          <cell r="K407" t="str">
            <v>E-COM-NCE-OTC-0324-IN-09-06-30-(2)</v>
          </cell>
          <cell r="L407" t="str">
            <v>30/06/2009</v>
          </cell>
          <cell r="N407" t="str">
            <v>C</v>
          </cell>
          <cell r="O407" t="str">
            <v>C</v>
          </cell>
          <cell r="P407" t="str">
            <v>110</v>
          </cell>
          <cell r="U407" t="str">
            <v>639</v>
          </cell>
          <cell r="V407" t="e">
            <v>#VALUE!</v>
          </cell>
          <cell r="Y407" t="e">
            <v>#VALUE!</v>
          </cell>
          <cell r="AA407" t="e">
            <v>#VALUE!</v>
          </cell>
        </row>
        <row r="408">
          <cell r="A408" t="str">
            <v>307-05-SJ-GC-CV-DL-001</v>
          </cell>
          <cell r="B408" t="str">
            <v>Paving Drawing</v>
          </cell>
          <cell r="C408" t="str">
            <v>D0</v>
          </cell>
          <cell r="D408" t="str">
            <v>639-TS-210-0312</v>
          </cell>
          <cell r="E408" t="str">
            <v>15/06/2009</v>
          </cell>
          <cell r="F408" t="str">
            <v>25/06/2009</v>
          </cell>
          <cell r="G408" t="str">
            <v>IFR</v>
          </cell>
          <cell r="H408" t="str">
            <v>F</v>
          </cell>
          <cell r="I408" t="str">
            <v>F</v>
          </cell>
          <cell r="J408" t="str">
            <v>210</v>
          </cell>
          <cell r="K408" t="str">
            <v>E-COM-NCE-OTC-0325-CV-09-06-28-(3)</v>
          </cell>
          <cell r="L408" t="str">
            <v>28/06/2009</v>
          </cell>
          <cell r="N408" t="str">
            <v>C</v>
          </cell>
          <cell r="O408" t="str">
            <v>C</v>
          </cell>
          <cell r="P408" t="str">
            <v>110</v>
          </cell>
          <cell r="U408" t="str">
            <v>639</v>
          </cell>
          <cell r="V408" t="e">
            <v>#VALUE!</v>
          </cell>
          <cell r="Y408" t="e">
            <v>#VALUE!</v>
          </cell>
          <cell r="AA408" t="e">
            <v>#VALUE!</v>
          </cell>
        </row>
        <row r="409">
          <cell r="A409" t="str">
            <v>307-05-SJ-GC-HS-SP-011</v>
          </cell>
          <cell r="B409" t="str">
            <v>Specification For Fire Fighting Pumps</v>
          </cell>
          <cell r="C409" t="str">
            <v>D2</v>
          </cell>
          <cell r="D409" t="str">
            <v>639-TS-210-0313</v>
          </cell>
          <cell r="E409" t="str">
            <v>15/06/2009</v>
          </cell>
          <cell r="F409" t="str">
            <v>25/06/2009</v>
          </cell>
          <cell r="G409" t="str">
            <v>IFA</v>
          </cell>
          <cell r="H409" t="str">
            <v>R</v>
          </cell>
          <cell r="I409" t="str">
            <v>R</v>
          </cell>
          <cell r="J409" t="str">
            <v>210</v>
          </cell>
          <cell r="K409" t="str">
            <v>E-COM-NCE-OTC-0326-HS-09-06-21-(8)</v>
          </cell>
          <cell r="L409" t="str">
            <v>21/06/2009</v>
          </cell>
          <cell r="N409" t="str">
            <v>C</v>
          </cell>
          <cell r="O409" t="str">
            <v>C</v>
          </cell>
          <cell r="P409" t="str">
            <v>110</v>
          </cell>
          <cell r="U409" t="str">
            <v>639</v>
          </cell>
          <cell r="V409" t="e">
            <v>#VALUE!</v>
          </cell>
          <cell r="Y409" t="e">
            <v>#VALUE!</v>
          </cell>
          <cell r="AA409" t="e">
            <v>#VALUE!</v>
          </cell>
        </row>
        <row r="410">
          <cell r="A410" t="str">
            <v>307-05-SJ-GC-HS-SP-012</v>
          </cell>
          <cell r="B410" t="str">
            <v xml:space="preserve">Specification For Fire Water Equipment </v>
          </cell>
          <cell r="C410" t="str">
            <v>D2</v>
          </cell>
          <cell r="D410" t="str">
            <v>639-TS-210-0313</v>
          </cell>
          <cell r="E410" t="str">
            <v>15/06/2009</v>
          </cell>
          <cell r="F410" t="str">
            <v>25/06/2009</v>
          </cell>
          <cell r="G410" t="str">
            <v>IFA</v>
          </cell>
          <cell r="H410" t="str">
            <v>R</v>
          </cell>
          <cell r="I410" t="str">
            <v>R</v>
          </cell>
          <cell r="J410" t="str">
            <v>210</v>
          </cell>
          <cell r="K410" t="str">
            <v>E-COM-NCE-OTC-0326-HS-09-06-21-(8)</v>
          </cell>
          <cell r="L410" t="str">
            <v>21/06/2009</v>
          </cell>
          <cell r="N410" t="str">
            <v>A</v>
          </cell>
          <cell r="O410" t="str">
            <v>A</v>
          </cell>
          <cell r="P410" t="str">
            <v>110</v>
          </cell>
          <cell r="U410" t="str">
            <v>639</v>
          </cell>
          <cell r="V410" t="str">
            <v>A</v>
          </cell>
          <cell r="Y410" t="e">
            <v>#VALUE!</v>
          </cell>
          <cell r="AA410" t="e">
            <v>#VALUE!</v>
          </cell>
        </row>
        <row r="411">
          <cell r="A411" t="str">
            <v>307-05-SJ-GC-HS-SP-012</v>
          </cell>
          <cell r="B411" t="str">
            <v xml:space="preserve">Specification For Fire Water Equipment </v>
          </cell>
          <cell r="C411" t="str">
            <v>D2</v>
          </cell>
          <cell r="D411" t="str">
            <v>639-TS-210-0313</v>
          </cell>
          <cell r="E411" t="str">
            <v>15/06/2009</v>
          </cell>
          <cell r="F411" t="str">
            <v>25/06/2009</v>
          </cell>
          <cell r="G411" t="str">
            <v>IFA</v>
          </cell>
          <cell r="H411" t="str">
            <v>R</v>
          </cell>
          <cell r="I411" t="str">
            <v>R</v>
          </cell>
          <cell r="J411" t="str">
            <v>210</v>
          </cell>
          <cell r="K411" t="str">
            <v>E-COM-NCE-OTC-0326-HS-09-07-01-(5)</v>
          </cell>
          <cell r="L411" t="str">
            <v>01/07/2009</v>
          </cell>
          <cell r="N411" t="str">
            <v>A</v>
          </cell>
          <cell r="O411" t="str">
            <v>A</v>
          </cell>
          <cell r="P411" t="str">
            <v>110</v>
          </cell>
          <cell r="U411" t="str">
            <v>639</v>
          </cell>
          <cell r="V411" t="str">
            <v>A</v>
          </cell>
          <cell r="Y411" t="e">
            <v>#VALUE!</v>
          </cell>
          <cell r="AA411" t="e">
            <v>#VALUE!</v>
          </cell>
        </row>
        <row r="412">
          <cell r="A412" t="str">
            <v>307-05-SJ-GC-HS-DS-001</v>
          </cell>
          <cell r="B412" t="str">
            <v>Data Sheet For Safety Equipment</v>
          </cell>
          <cell r="C412" t="str">
            <v>D2</v>
          </cell>
          <cell r="D412" t="str">
            <v>639-TS-210-0313</v>
          </cell>
          <cell r="E412" t="str">
            <v>15/06/2009</v>
          </cell>
          <cell r="F412" t="str">
            <v>25/06/2009</v>
          </cell>
          <cell r="G412" t="str">
            <v>AFC</v>
          </cell>
          <cell r="H412" t="str">
            <v>A</v>
          </cell>
          <cell r="I412" t="str">
            <v>A</v>
          </cell>
          <cell r="J412" t="str">
            <v>210</v>
          </cell>
          <cell r="U412" t="str">
            <v>639</v>
          </cell>
          <cell r="V412" t="str">
            <v>A</v>
          </cell>
          <cell r="Y412" t="e">
            <v>#VALUE!</v>
          </cell>
          <cell r="AA412" t="e">
            <v>#VALUE!</v>
          </cell>
        </row>
        <row r="413">
          <cell r="A413" t="str">
            <v>307-05-SJ-GC-HS-DS-002</v>
          </cell>
          <cell r="B413" t="str">
            <v>Data Sheet For Fire Extinguisher</v>
          </cell>
          <cell r="C413" t="str">
            <v>D2</v>
          </cell>
          <cell r="D413" t="str">
            <v>639-TS-210-0313</v>
          </cell>
          <cell r="E413" t="str">
            <v>15/06/2009</v>
          </cell>
          <cell r="F413" t="str">
            <v>25/06/2009</v>
          </cell>
          <cell r="G413" t="str">
            <v>IFA</v>
          </cell>
          <cell r="H413" t="str">
            <v>R</v>
          </cell>
          <cell r="I413" t="str">
            <v>R</v>
          </cell>
          <cell r="J413" t="str">
            <v>210</v>
          </cell>
          <cell r="K413" t="str">
            <v>E-COM-NCE-OTC-0326-HS-09-06-21-(8)</v>
          </cell>
          <cell r="L413" t="str">
            <v>21/06/2009</v>
          </cell>
          <cell r="N413" t="str">
            <v>A</v>
          </cell>
          <cell r="O413" t="str">
            <v>A</v>
          </cell>
          <cell r="P413" t="str">
            <v>110</v>
          </cell>
          <cell r="U413" t="str">
            <v>639</v>
          </cell>
          <cell r="V413" t="str">
            <v>A</v>
          </cell>
          <cell r="Y413" t="e">
            <v>#VALUE!</v>
          </cell>
          <cell r="AA413" t="e">
            <v>#VALUE!</v>
          </cell>
        </row>
        <row r="414">
          <cell r="A414" t="str">
            <v>307-05-SJ-GC-HS-DS-002</v>
          </cell>
          <cell r="B414" t="str">
            <v>Data Sheet For Fire Extinguisher</v>
          </cell>
          <cell r="C414" t="str">
            <v>D2</v>
          </cell>
          <cell r="D414" t="str">
            <v>639-TS-210-0313</v>
          </cell>
          <cell r="E414" t="str">
            <v>15/06/2009</v>
          </cell>
          <cell r="F414" t="str">
            <v>25/06/2009</v>
          </cell>
          <cell r="G414" t="str">
            <v>IFA</v>
          </cell>
          <cell r="H414" t="str">
            <v>R</v>
          </cell>
          <cell r="I414" t="str">
            <v>R</v>
          </cell>
          <cell r="J414" t="str">
            <v>210</v>
          </cell>
          <cell r="K414" t="str">
            <v>E-COM-NCE-OTC-0326-HS-09-07-01-(5)</v>
          </cell>
          <cell r="L414" t="str">
            <v>01/07/2009</v>
          </cell>
          <cell r="N414" t="str">
            <v>A</v>
          </cell>
          <cell r="O414" t="str">
            <v>A</v>
          </cell>
          <cell r="P414" t="str">
            <v>110</v>
          </cell>
          <cell r="U414" t="str">
            <v>639</v>
          </cell>
          <cell r="V414" t="str">
            <v>A</v>
          </cell>
          <cell r="Y414" t="e">
            <v>#VALUE!</v>
          </cell>
          <cell r="AA414" t="e">
            <v>#VALUE!</v>
          </cell>
        </row>
        <row r="415">
          <cell r="A415" t="str">
            <v>307-05-SJ-GC-PU-DS-012</v>
          </cell>
          <cell r="B415" t="str">
            <v>Process Datasheet First Stage Suction Scrubber</v>
          </cell>
          <cell r="C415" t="str">
            <v>D1</v>
          </cell>
          <cell r="D415" t="str">
            <v>639-TS-210-0314</v>
          </cell>
          <cell r="E415" t="str">
            <v>15/06/2009</v>
          </cell>
          <cell r="F415" t="str">
            <v>25/06/2009</v>
          </cell>
          <cell r="G415" t="str">
            <v>IFA</v>
          </cell>
          <cell r="H415" t="str">
            <v>R</v>
          </cell>
          <cell r="I415" t="str">
            <v>R</v>
          </cell>
          <cell r="J415" t="str">
            <v>210</v>
          </cell>
          <cell r="U415" t="str">
            <v>639</v>
          </cell>
          <cell r="V415" t="e">
            <v>#VALUE!</v>
          </cell>
          <cell r="Y415" t="e">
            <v>#VALUE!</v>
          </cell>
          <cell r="AA415" t="e">
            <v>#VALUE!</v>
          </cell>
        </row>
        <row r="416">
          <cell r="A416" t="str">
            <v>307-05-SJ-GC-PU-DS-013</v>
          </cell>
          <cell r="B416" t="str">
            <v xml:space="preserve">Process Datasheet First Stage Gas Compressor </v>
          </cell>
          <cell r="C416" t="str">
            <v>D1</v>
          </cell>
          <cell r="D416" t="str">
            <v>639-TS-210-0314</v>
          </cell>
          <cell r="E416" t="str">
            <v>15/06/2009</v>
          </cell>
          <cell r="F416" t="str">
            <v>25/06/2009</v>
          </cell>
          <cell r="G416" t="str">
            <v>IFA</v>
          </cell>
          <cell r="H416" t="str">
            <v>R</v>
          </cell>
          <cell r="I416" t="str">
            <v>R</v>
          </cell>
          <cell r="J416" t="str">
            <v>210</v>
          </cell>
          <cell r="U416" t="str">
            <v>639</v>
          </cell>
          <cell r="V416" t="e">
            <v>#VALUE!</v>
          </cell>
          <cell r="Y416" t="e">
            <v>#VALUE!</v>
          </cell>
          <cell r="AA416" t="e">
            <v>#VALUE!</v>
          </cell>
        </row>
        <row r="417">
          <cell r="A417" t="str">
            <v>307-05-SJ-GC-PU-DS-014</v>
          </cell>
          <cell r="B417" t="str">
            <v xml:space="preserve">Process Datasheet First Stage Air Gas Cooler </v>
          </cell>
          <cell r="C417" t="str">
            <v>D1</v>
          </cell>
          <cell r="D417" t="str">
            <v>639-TS-210-0314</v>
          </cell>
          <cell r="E417" t="str">
            <v>15/06/2009</v>
          </cell>
          <cell r="F417" t="str">
            <v>25/06/2009</v>
          </cell>
          <cell r="G417" t="str">
            <v>IFA</v>
          </cell>
          <cell r="H417" t="str">
            <v>R</v>
          </cell>
          <cell r="I417" t="str">
            <v>R</v>
          </cell>
          <cell r="J417" t="str">
            <v>210</v>
          </cell>
          <cell r="U417" t="str">
            <v>639</v>
          </cell>
          <cell r="V417" t="e">
            <v>#VALUE!</v>
          </cell>
          <cell r="Y417" t="e">
            <v>#VALUE!</v>
          </cell>
          <cell r="AA417" t="e">
            <v>#VALUE!</v>
          </cell>
        </row>
        <row r="418">
          <cell r="A418" t="str">
            <v>307-05-SJ-GC-PU-DS-022</v>
          </cell>
          <cell r="B418" t="str">
            <v>Process Datasheet Second Stage Suction Scrubber</v>
          </cell>
          <cell r="C418" t="str">
            <v>D1</v>
          </cell>
          <cell r="D418" t="str">
            <v>639-TS-210-0314</v>
          </cell>
          <cell r="E418" t="str">
            <v>15/06/2009</v>
          </cell>
          <cell r="F418" t="str">
            <v>25/06/2009</v>
          </cell>
          <cell r="G418" t="str">
            <v>IFA</v>
          </cell>
          <cell r="H418" t="str">
            <v>R</v>
          </cell>
          <cell r="I418" t="str">
            <v>R</v>
          </cell>
          <cell r="J418" t="str">
            <v>210</v>
          </cell>
          <cell r="U418" t="str">
            <v>639</v>
          </cell>
          <cell r="V418" t="e">
            <v>#VALUE!</v>
          </cell>
          <cell r="Y418" t="e">
            <v>#VALUE!</v>
          </cell>
          <cell r="AA418" t="e">
            <v>#VALUE!</v>
          </cell>
        </row>
        <row r="419">
          <cell r="A419" t="str">
            <v>307-05-SJ-GC-PU-DS-023</v>
          </cell>
          <cell r="B419" t="str">
            <v xml:space="preserve">Process Datasheet Second Stage Gas Compressor </v>
          </cell>
          <cell r="C419" t="str">
            <v>D1</v>
          </cell>
          <cell r="D419" t="str">
            <v>639-TS-210-0314</v>
          </cell>
          <cell r="E419" t="str">
            <v>15/06/2009</v>
          </cell>
          <cell r="F419" t="str">
            <v>25/06/2009</v>
          </cell>
          <cell r="G419" t="str">
            <v>IFA</v>
          </cell>
          <cell r="H419" t="str">
            <v>R</v>
          </cell>
          <cell r="I419" t="str">
            <v>R</v>
          </cell>
          <cell r="J419" t="str">
            <v>210</v>
          </cell>
          <cell r="U419" t="str">
            <v>639</v>
          </cell>
          <cell r="V419" t="e">
            <v>#VALUE!</v>
          </cell>
          <cell r="Y419" t="e">
            <v>#VALUE!</v>
          </cell>
          <cell r="AA419" t="e">
            <v>#VALUE!</v>
          </cell>
        </row>
        <row r="420">
          <cell r="A420" t="str">
            <v>307-05-SJ-GC-PU-DS-024</v>
          </cell>
          <cell r="B420" t="str">
            <v xml:space="preserve">Process Datasheet Second Stage Air Gas Cooler </v>
          </cell>
          <cell r="C420" t="str">
            <v>D1</v>
          </cell>
          <cell r="D420" t="str">
            <v>639-TS-210-0314</v>
          </cell>
          <cell r="E420" t="str">
            <v>15/06/2009</v>
          </cell>
          <cell r="F420" t="str">
            <v>25/06/2009</v>
          </cell>
          <cell r="G420" t="str">
            <v>IFA</v>
          </cell>
          <cell r="H420" t="str">
            <v>R</v>
          </cell>
          <cell r="I420" t="str">
            <v>R</v>
          </cell>
          <cell r="J420" t="str">
            <v>210</v>
          </cell>
          <cell r="U420" t="str">
            <v>639</v>
          </cell>
          <cell r="V420" t="e">
            <v>#VALUE!</v>
          </cell>
          <cell r="Y420" t="e">
            <v>#VALUE!</v>
          </cell>
          <cell r="AA420" t="e">
            <v>#VALUE!</v>
          </cell>
        </row>
        <row r="421">
          <cell r="A421" t="str">
            <v>307-05-SJ-GC-PP-MR-005</v>
          </cell>
          <cell r="B421" t="str">
            <v>MR For Gaskets</v>
          </cell>
          <cell r="C421" t="str">
            <v>D1</v>
          </cell>
          <cell r="D421" t="str">
            <v>639-TS-210-0315</v>
          </cell>
          <cell r="E421" t="str">
            <v>15/06/2009</v>
          </cell>
          <cell r="F421" t="str">
            <v>25/06/2009</v>
          </cell>
          <cell r="G421" t="str">
            <v>IFA</v>
          </cell>
          <cell r="H421" t="str">
            <v>R</v>
          </cell>
          <cell r="I421" t="str">
            <v>R</v>
          </cell>
          <cell r="J421" t="str">
            <v>210</v>
          </cell>
          <cell r="K421" t="str">
            <v>E-COM-NCE-OTC-0328-PP-09-06-23-(15)</v>
          </cell>
          <cell r="L421" t="str">
            <v>23/06/2009</v>
          </cell>
          <cell r="N421" t="str">
            <v>A</v>
          </cell>
          <cell r="O421" t="str">
            <v>A</v>
          </cell>
          <cell r="P421" t="str">
            <v>110</v>
          </cell>
          <cell r="U421" t="str">
            <v>639</v>
          </cell>
          <cell r="V421" t="str">
            <v>A</v>
          </cell>
          <cell r="Y421" t="e">
            <v>#VALUE!</v>
          </cell>
          <cell r="AA421" t="e">
            <v>#VALUE!</v>
          </cell>
        </row>
        <row r="422">
          <cell r="A422" t="str">
            <v>307-05-SJ-GC-PP-MR-004</v>
          </cell>
          <cell r="B422" t="str">
            <v>MR For Flanges, Blinds, Blanks &amp; Spacers</v>
          </cell>
          <cell r="C422" t="str">
            <v>D1</v>
          </cell>
          <cell r="D422" t="str">
            <v>639-TS-210-0315</v>
          </cell>
          <cell r="E422" t="str">
            <v>15/06/2009</v>
          </cell>
          <cell r="F422" t="str">
            <v>25/06/2009</v>
          </cell>
          <cell r="G422" t="str">
            <v>IFA</v>
          </cell>
          <cell r="H422" t="str">
            <v>R</v>
          </cell>
          <cell r="I422" t="str">
            <v>R</v>
          </cell>
          <cell r="J422" t="str">
            <v>210</v>
          </cell>
          <cell r="K422" t="str">
            <v>E-COM-NCE-OTC-0328-PP-09-06-23-(13)</v>
          </cell>
          <cell r="L422" t="str">
            <v>23/06/2009</v>
          </cell>
          <cell r="N422" t="str">
            <v>C</v>
          </cell>
          <cell r="O422" t="str">
            <v>C</v>
          </cell>
          <cell r="P422" t="str">
            <v>110</v>
          </cell>
          <cell r="U422" t="str">
            <v>639</v>
          </cell>
          <cell r="V422" t="e">
            <v>#VALUE!</v>
          </cell>
          <cell r="Y422" t="e">
            <v>#VALUE!</v>
          </cell>
          <cell r="AA422" t="e">
            <v>#VALUE!</v>
          </cell>
        </row>
        <row r="423">
          <cell r="A423" t="str">
            <v>307-05-SJ-GC-SS-CC-001</v>
          </cell>
          <cell r="B423" t="str">
            <v xml:space="preserve">Calculation Note For Switchgear Building </v>
          </cell>
          <cell r="C423" t="str">
            <v>D0</v>
          </cell>
          <cell r="D423" t="str">
            <v>639-TS-210-0316</v>
          </cell>
          <cell r="E423" t="str">
            <v>15/06/2009</v>
          </cell>
          <cell r="F423" t="str">
            <v>25/06/2009</v>
          </cell>
          <cell r="G423" t="str">
            <v>IFR</v>
          </cell>
          <cell r="H423" t="str">
            <v>F</v>
          </cell>
          <cell r="I423" t="str">
            <v>F</v>
          </cell>
          <cell r="J423" t="str">
            <v>210</v>
          </cell>
          <cell r="U423" t="str">
            <v>639</v>
          </cell>
          <cell r="V423" t="e">
            <v>#VALUE!</v>
          </cell>
          <cell r="Y423" t="e">
            <v>#VALUE!</v>
          </cell>
          <cell r="AA423" t="e">
            <v>#VALUE!</v>
          </cell>
        </row>
        <row r="424">
          <cell r="A424" t="str">
            <v>307-05-SJ-GC-SS-CC-003</v>
          </cell>
          <cell r="B424" t="str">
            <v>Calculation Note For Control Building Structure</v>
          </cell>
          <cell r="C424" t="str">
            <v>D2</v>
          </cell>
          <cell r="D424" t="str">
            <v>639-TS-210-0317</v>
          </cell>
          <cell r="E424" t="str">
            <v>16/06/2009</v>
          </cell>
          <cell r="F424" t="str">
            <v>26/06/2009</v>
          </cell>
          <cell r="G424" t="str">
            <v>AFC</v>
          </cell>
          <cell r="H424" t="str">
            <v>A</v>
          </cell>
          <cell r="I424" t="str">
            <v>A</v>
          </cell>
          <cell r="J424" t="str">
            <v>210</v>
          </cell>
          <cell r="U424" t="str">
            <v>639</v>
          </cell>
          <cell r="V424" t="str">
            <v>A</v>
          </cell>
          <cell r="Y424" t="e">
            <v>#VALUE!</v>
          </cell>
          <cell r="AA424" t="e">
            <v>#VALUE!</v>
          </cell>
        </row>
        <row r="425">
          <cell r="A425" t="str">
            <v>307-05-SJ-GC-CV-DL-062</v>
          </cell>
          <cell r="B425" t="str">
            <v>Dykewall Drawing</v>
          </cell>
          <cell r="C425" t="str">
            <v>D0</v>
          </cell>
          <cell r="D425" t="str">
            <v>639-TS-210-0318</v>
          </cell>
          <cell r="E425" t="str">
            <v>16/06/2009</v>
          </cell>
          <cell r="F425" t="str">
            <v>26/06/2009</v>
          </cell>
          <cell r="G425" t="str">
            <v>IFR</v>
          </cell>
          <cell r="H425" t="str">
            <v>F</v>
          </cell>
          <cell r="I425" t="str">
            <v>F</v>
          </cell>
          <cell r="J425" t="str">
            <v>210</v>
          </cell>
          <cell r="U425" t="str">
            <v>639</v>
          </cell>
          <cell r="V425" t="e">
            <v>#VALUE!</v>
          </cell>
          <cell r="Y425" t="e">
            <v>#VALUE!</v>
          </cell>
          <cell r="AA425" t="e">
            <v>#VALUE!</v>
          </cell>
        </row>
        <row r="426">
          <cell r="A426" t="str">
            <v>307-05-SJ-GC-ME-DS-007</v>
          </cell>
          <cell r="B426" t="str">
            <v>Data Sheet For Mecanical Workshop Building Cranes</v>
          </cell>
          <cell r="C426" t="str">
            <v>D1</v>
          </cell>
          <cell r="D426" t="str">
            <v>639-TS-210-0319</v>
          </cell>
          <cell r="E426" t="str">
            <v>20/06/2009</v>
          </cell>
          <cell r="F426" t="str">
            <v>30/06/2009</v>
          </cell>
          <cell r="G426" t="str">
            <v>IFA</v>
          </cell>
          <cell r="I426" t="str">
            <v>R</v>
          </cell>
          <cell r="J426" t="str">
            <v>210</v>
          </cell>
          <cell r="K426" t="str">
            <v>E-COM-NCE-OTC-0332-ME-09-07-01-(2)</v>
          </cell>
          <cell r="L426" t="str">
            <v>01/07/2009</v>
          </cell>
          <cell r="N426" t="str">
            <v>C</v>
          </cell>
          <cell r="O426" t="str">
            <v>C</v>
          </cell>
          <cell r="P426" t="str">
            <v>110</v>
          </cell>
          <cell r="U426" t="str">
            <v>639</v>
          </cell>
          <cell r="V426" t="e">
            <v>#VALUE!</v>
          </cell>
          <cell r="Y426" t="e">
            <v>#VALUE!</v>
          </cell>
          <cell r="AA426" t="e">
            <v>#VALUE!</v>
          </cell>
        </row>
        <row r="427">
          <cell r="A427" t="str">
            <v>307-05-SJ-GC-ME-DS-031</v>
          </cell>
          <cell r="B427" t="str">
            <v>Data Sheet For Chemical Storage Shelter Crane</v>
          </cell>
          <cell r="C427" t="str">
            <v>D1</v>
          </cell>
          <cell r="D427" t="str">
            <v>639-TS-210-0319</v>
          </cell>
          <cell r="E427" t="str">
            <v>20/06/2009</v>
          </cell>
          <cell r="F427" t="str">
            <v>30/06/2009</v>
          </cell>
          <cell r="G427" t="str">
            <v>IFA</v>
          </cell>
          <cell r="I427" t="str">
            <v>R</v>
          </cell>
          <cell r="J427" t="str">
            <v>210</v>
          </cell>
          <cell r="K427" t="str">
            <v>E-COM-NCE-OTC-0332-ME-09-07-01-(2)</v>
          </cell>
          <cell r="L427" t="str">
            <v>01/07/2009</v>
          </cell>
          <cell r="N427" t="str">
            <v>C</v>
          </cell>
          <cell r="O427" t="str">
            <v>C</v>
          </cell>
          <cell r="P427" t="str">
            <v>110</v>
          </cell>
          <cell r="U427" t="str">
            <v>639</v>
          </cell>
          <cell r="V427" t="e">
            <v>#VALUE!</v>
          </cell>
          <cell r="Y427" t="e">
            <v>#VALUE!</v>
          </cell>
          <cell r="AA427" t="e">
            <v>#VALUE!</v>
          </cell>
        </row>
        <row r="428">
          <cell r="A428" t="str">
            <v>307-05-SJ-GC-PP-MR-006</v>
          </cell>
          <cell r="B428" t="str">
            <v>MR For Stud Bolts &amp; nuts</v>
          </cell>
          <cell r="C428" t="str">
            <v>D0</v>
          </cell>
          <cell r="D428" t="str">
            <v>639-TS-210-0320</v>
          </cell>
          <cell r="E428" t="str">
            <v>20/06/2009</v>
          </cell>
          <cell r="F428" t="str">
            <v>30/06/2009</v>
          </cell>
          <cell r="G428" t="str">
            <v>IFR</v>
          </cell>
          <cell r="I428" t="str">
            <v>F</v>
          </cell>
          <cell r="J428" t="str">
            <v>210</v>
          </cell>
          <cell r="K428" t="str">
            <v>E-COM-NCE-OTC-0333-PP-09-06-23-(14)</v>
          </cell>
          <cell r="L428" t="str">
            <v>23/06/2009</v>
          </cell>
          <cell r="N428" t="str">
            <v>A</v>
          </cell>
          <cell r="O428" t="str">
            <v>A</v>
          </cell>
          <cell r="P428" t="str">
            <v>110</v>
          </cell>
          <cell r="U428" t="str">
            <v>639</v>
          </cell>
          <cell r="V428" t="str">
            <v>A</v>
          </cell>
          <cell r="Y428" t="e">
            <v>#VALUE!</v>
          </cell>
          <cell r="AA428" t="e">
            <v>#VALUE!</v>
          </cell>
        </row>
        <row r="429">
          <cell r="A429" t="str">
            <v>307-05-SJ-GC-IN-MR-001</v>
          </cell>
          <cell r="B429" t="str">
            <v>Material Requisition For Pressure Transmitters</v>
          </cell>
          <cell r="C429" t="str">
            <v>D1</v>
          </cell>
          <cell r="D429" t="str">
            <v>639-TS-210-0321</v>
          </cell>
          <cell r="E429" t="str">
            <v>20/06/2009</v>
          </cell>
          <cell r="F429" t="str">
            <v>30/06/2009</v>
          </cell>
          <cell r="G429" t="str">
            <v>IFA</v>
          </cell>
          <cell r="I429" t="str">
            <v>R</v>
          </cell>
          <cell r="J429" t="str">
            <v>210</v>
          </cell>
          <cell r="K429" t="str">
            <v>E-COM-NCE-OTC-0334-IN-09-07-05-(2)</v>
          </cell>
          <cell r="L429" t="str">
            <v>05/07/2009</v>
          </cell>
          <cell r="N429" t="str">
            <v>A</v>
          </cell>
          <cell r="O429" t="str">
            <v>A</v>
          </cell>
          <cell r="P429" t="str">
            <v>110</v>
          </cell>
          <cell r="U429" t="str">
            <v>639</v>
          </cell>
          <cell r="V429" t="str">
            <v>A</v>
          </cell>
          <cell r="Y429" t="e">
            <v>#VALUE!</v>
          </cell>
          <cell r="AA429" t="e">
            <v>#VALUE!</v>
          </cell>
        </row>
        <row r="430">
          <cell r="A430" t="str">
            <v>307-05-SJ-GC-IN-MR-002</v>
          </cell>
          <cell r="B430" t="str">
            <v>Material Requisition For Temperature Transmitters</v>
          </cell>
          <cell r="C430" t="str">
            <v>D1</v>
          </cell>
          <cell r="D430" t="str">
            <v>639-TS-210-0321</v>
          </cell>
          <cell r="E430" t="str">
            <v>20/06/2009</v>
          </cell>
          <cell r="F430" t="str">
            <v>30/06/2009</v>
          </cell>
          <cell r="G430" t="str">
            <v>IFA</v>
          </cell>
          <cell r="I430" t="str">
            <v>R</v>
          </cell>
          <cell r="J430" t="str">
            <v>210</v>
          </cell>
          <cell r="K430" t="str">
            <v>E-COM-NCE-OTC-0334-IN-09-07-05-(2)</v>
          </cell>
          <cell r="L430" t="str">
            <v>05/07/2009</v>
          </cell>
          <cell r="N430" t="str">
            <v>A</v>
          </cell>
          <cell r="O430" t="str">
            <v>A</v>
          </cell>
          <cell r="P430" t="str">
            <v>110</v>
          </cell>
          <cell r="U430" t="str">
            <v>639</v>
          </cell>
          <cell r="V430" t="str">
            <v>A</v>
          </cell>
          <cell r="Y430" t="e">
            <v>#VALUE!</v>
          </cell>
          <cell r="AA430" t="e">
            <v>#VALUE!</v>
          </cell>
        </row>
        <row r="431">
          <cell r="A431" t="str">
            <v>307-05-SJ-GC-IN-MR-003</v>
          </cell>
          <cell r="B431" t="str">
            <v>Material Requisition For Pressure Gauges</v>
          </cell>
          <cell r="C431" t="str">
            <v>D1</v>
          </cell>
          <cell r="D431" t="str">
            <v>639-TS-210-0321</v>
          </cell>
          <cell r="E431" t="str">
            <v>20/06/2009</v>
          </cell>
          <cell r="F431" t="str">
            <v>30/06/2009</v>
          </cell>
          <cell r="G431" t="str">
            <v>IFA</v>
          </cell>
          <cell r="I431" t="str">
            <v>R</v>
          </cell>
          <cell r="J431" t="str">
            <v>210</v>
          </cell>
          <cell r="K431" t="str">
            <v>E-COM-NCE-OTC-0334-IN-09-07-05-(2)</v>
          </cell>
          <cell r="L431" t="str">
            <v>05/07/2009</v>
          </cell>
          <cell r="N431" t="str">
            <v>A</v>
          </cell>
          <cell r="O431" t="str">
            <v>A</v>
          </cell>
          <cell r="P431" t="str">
            <v>110</v>
          </cell>
          <cell r="U431" t="str">
            <v>639</v>
          </cell>
          <cell r="V431" t="str">
            <v>A</v>
          </cell>
          <cell r="Y431" t="e">
            <v>#VALUE!</v>
          </cell>
          <cell r="AA431" t="e">
            <v>#VALUE!</v>
          </cell>
        </row>
        <row r="432">
          <cell r="A432" t="str">
            <v>307-05-SJ-GC-IN-MR-004</v>
          </cell>
          <cell r="B432" t="str">
            <v>Material Requisition For Temperature Gauges</v>
          </cell>
          <cell r="C432" t="str">
            <v>D1</v>
          </cell>
          <cell r="D432" t="str">
            <v>639-TS-210-0321</v>
          </cell>
          <cell r="E432" t="str">
            <v>20/06/2009</v>
          </cell>
          <cell r="F432" t="str">
            <v>30/06/2009</v>
          </cell>
          <cell r="G432" t="str">
            <v>IFA</v>
          </cell>
          <cell r="I432" t="str">
            <v>R</v>
          </cell>
          <cell r="J432" t="str">
            <v>210</v>
          </cell>
          <cell r="K432" t="str">
            <v>E-COM-NCE-OTC-0334-IN-09-07-05-(2)</v>
          </cell>
          <cell r="L432" t="str">
            <v>05/07/2009</v>
          </cell>
          <cell r="N432" t="str">
            <v>A</v>
          </cell>
          <cell r="O432" t="str">
            <v>A</v>
          </cell>
          <cell r="P432" t="str">
            <v>110</v>
          </cell>
          <cell r="U432" t="str">
            <v>639</v>
          </cell>
          <cell r="V432" t="str">
            <v>A</v>
          </cell>
          <cell r="Y432" t="e">
            <v>#VALUE!</v>
          </cell>
          <cell r="AA432" t="e">
            <v>#VALUE!</v>
          </cell>
        </row>
        <row r="433">
          <cell r="A433" t="str">
            <v>307-05-SJ-GC-IN-MR-009</v>
          </cell>
          <cell r="B433" t="str">
            <v>Material Requisition For Emergency Shut Down (ESD) System</v>
          </cell>
          <cell r="C433" t="str">
            <v>D1</v>
          </cell>
          <cell r="D433" t="str">
            <v>639-TS-210-0321</v>
          </cell>
          <cell r="E433" t="str">
            <v>20/06/2009</v>
          </cell>
          <cell r="F433" t="str">
            <v>30/06/2009</v>
          </cell>
          <cell r="G433" t="str">
            <v>IFA</v>
          </cell>
          <cell r="I433" t="str">
            <v>R</v>
          </cell>
          <cell r="J433" t="str">
            <v>210</v>
          </cell>
          <cell r="K433" t="str">
            <v>E-COM-NCE-OTC-0334-IN-09-07-05-(2)</v>
          </cell>
          <cell r="L433" t="str">
            <v>05/07/2009</v>
          </cell>
          <cell r="N433" t="str">
            <v>A</v>
          </cell>
          <cell r="O433" t="str">
            <v>A</v>
          </cell>
          <cell r="P433" t="str">
            <v>110</v>
          </cell>
          <cell r="U433" t="str">
            <v>639</v>
          </cell>
          <cell r="V433" t="str">
            <v>A</v>
          </cell>
          <cell r="Y433" t="e">
            <v>#VALUE!</v>
          </cell>
          <cell r="AA433" t="e">
            <v>#VALUE!</v>
          </cell>
        </row>
        <row r="434">
          <cell r="A434" t="str">
            <v>307-05-SJ-GC-IN-MR-016</v>
          </cell>
          <cell r="B434" t="str">
            <v xml:space="preserve">Material Requisition For Actuated (On/off) Valves </v>
          </cell>
          <cell r="C434" t="str">
            <v>D1</v>
          </cell>
          <cell r="D434" t="str">
            <v>639-TS-210-0321</v>
          </cell>
          <cell r="E434" t="str">
            <v>20/06/2009</v>
          </cell>
          <cell r="F434" t="str">
            <v>30/06/2009</v>
          </cell>
          <cell r="G434" t="str">
            <v>IFA</v>
          </cell>
          <cell r="I434" t="str">
            <v>R</v>
          </cell>
          <cell r="J434" t="str">
            <v>210</v>
          </cell>
          <cell r="K434" t="str">
            <v>E-COM-NCE-OTC-0334-IN-09-07-05-(2)</v>
          </cell>
          <cell r="L434" t="str">
            <v>05/07/2009</v>
          </cell>
          <cell r="N434" t="str">
            <v>A</v>
          </cell>
          <cell r="O434" t="str">
            <v>A</v>
          </cell>
          <cell r="P434" t="str">
            <v>110</v>
          </cell>
          <cell r="U434" t="str">
            <v>639</v>
          </cell>
          <cell r="V434" t="str">
            <v>A</v>
          </cell>
          <cell r="Y434" t="e">
            <v>#VALUE!</v>
          </cell>
          <cell r="AA434" t="e">
            <v>#VALUE!</v>
          </cell>
        </row>
        <row r="435">
          <cell r="A435" t="str">
            <v>307-05-SJ-GC-IN-MR-017</v>
          </cell>
          <cell r="B435" t="str">
            <v>Material Requisition For Pressure Safety Valves(PSV)</v>
          </cell>
          <cell r="C435" t="str">
            <v>D1</v>
          </cell>
          <cell r="D435" t="str">
            <v>639-TS-210-0321</v>
          </cell>
          <cell r="E435" t="str">
            <v>20/06/2009</v>
          </cell>
          <cell r="F435" t="str">
            <v>30/06/2009</v>
          </cell>
          <cell r="G435" t="str">
            <v>IFA</v>
          </cell>
          <cell r="I435" t="str">
            <v>R</v>
          </cell>
          <cell r="J435" t="str">
            <v>210</v>
          </cell>
          <cell r="K435" t="str">
            <v>E-COM-NCE-OTC-0334-IN-09-07-05-(2)</v>
          </cell>
          <cell r="L435" t="str">
            <v>05/07/2009</v>
          </cell>
          <cell r="N435" t="str">
            <v>A</v>
          </cell>
          <cell r="O435" t="str">
            <v>A</v>
          </cell>
          <cell r="P435" t="str">
            <v>110</v>
          </cell>
          <cell r="U435" t="str">
            <v>639</v>
          </cell>
          <cell r="V435" t="str">
            <v>A</v>
          </cell>
          <cell r="Y435" t="e">
            <v>#VALUE!</v>
          </cell>
          <cell r="AA435" t="e">
            <v>#VALUE!</v>
          </cell>
        </row>
        <row r="436">
          <cell r="A436" t="str">
            <v>307-05-SJ-GC-IN-MR-018</v>
          </cell>
          <cell r="B436" t="str">
            <v>Material Requisition For  Pressure Differential Transmitters</v>
          </cell>
          <cell r="C436" t="str">
            <v>D1</v>
          </cell>
          <cell r="D436" t="str">
            <v>639-TS-210-0321</v>
          </cell>
          <cell r="E436" t="str">
            <v>20/06/2009</v>
          </cell>
          <cell r="F436" t="str">
            <v>30/06/2009</v>
          </cell>
          <cell r="G436" t="str">
            <v>IFA</v>
          </cell>
          <cell r="I436" t="str">
            <v>R</v>
          </cell>
          <cell r="J436" t="str">
            <v>210</v>
          </cell>
          <cell r="K436" t="str">
            <v>E-COM-NCE-OTC-0334-IN-09-07-05-(2)</v>
          </cell>
          <cell r="L436" t="str">
            <v>05/07/2009</v>
          </cell>
          <cell r="N436" t="str">
            <v>A</v>
          </cell>
          <cell r="O436" t="str">
            <v>A</v>
          </cell>
          <cell r="P436" t="str">
            <v>110</v>
          </cell>
          <cell r="U436" t="str">
            <v>639</v>
          </cell>
          <cell r="V436" t="str">
            <v>A</v>
          </cell>
          <cell r="Y436" t="e">
            <v>#VALUE!</v>
          </cell>
          <cell r="AA436" t="e">
            <v>#VALUE!</v>
          </cell>
        </row>
        <row r="437">
          <cell r="A437" t="str">
            <v>307-05-SJ-GC-IN-MR-021</v>
          </cell>
          <cell r="B437" t="str">
            <v>Material Requisition for Pig Signaler / Indicator</v>
          </cell>
          <cell r="C437" t="str">
            <v>D1</v>
          </cell>
          <cell r="D437" t="str">
            <v>639-TS-210-0321</v>
          </cell>
          <cell r="E437" t="str">
            <v>20/06/2009</v>
          </cell>
          <cell r="F437" t="str">
            <v>30/06/2009</v>
          </cell>
          <cell r="G437" t="str">
            <v>IFA</v>
          </cell>
          <cell r="I437" t="str">
            <v>R</v>
          </cell>
          <cell r="J437" t="str">
            <v>210</v>
          </cell>
          <cell r="K437" t="str">
            <v>E-COM-NCE-OTC-0334-IN-09-07-05-(2)</v>
          </cell>
          <cell r="L437" t="str">
            <v>05/07/2009</v>
          </cell>
          <cell r="N437" t="str">
            <v>A</v>
          </cell>
          <cell r="O437" t="str">
            <v>A</v>
          </cell>
          <cell r="P437" t="str">
            <v>110</v>
          </cell>
          <cell r="U437" t="str">
            <v>639</v>
          </cell>
          <cell r="V437" t="str">
            <v>A</v>
          </cell>
          <cell r="Y437" t="e">
            <v>#VALUE!</v>
          </cell>
          <cell r="AA437" t="e">
            <v>#VALUE!</v>
          </cell>
        </row>
        <row r="438">
          <cell r="A438" t="str">
            <v>307-05-SJ-GC-IN-MR-026</v>
          </cell>
          <cell r="B438" t="str">
            <v>Material Requisition For Pressure Differential Switches</v>
          </cell>
          <cell r="C438" t="str">
            <v>D1</v>
          </cell>
          <cell r="D438" t="str">
            <v>639-TS-210-0321</v>
          </cell>
          <cell r="E438" t="str">
            <v>20/06/2009</v>
          </cell>
          <cell r="F438" t="str">
            <v>30/06/2009</v>
          </cell>
          <cell r="G438" t="str">
            <v>IFA</v>
          </cell>
          <cell r="I438" t="str">
            <v>R</v>
          </cell>
          <cell r="J438" t="str">
            <v>210</v>
          </cell>
          <cell r="K438" t="str">
            <v>E-COM-NCE-OTC-0334-IN-09-07-05-(2)</v>
          </cell>
          <cell r="L438" t="str">
            <v>05/07/2009</v>
          </cell>
          <cell r="N438" t="str">
            <v>A</v>
          </cell>
          <cell r="O438" t="str">
            <v>A</v>
          </cell>
          <cell r="P438" t="str">
            <v>110</v>
          </cell>
          <cell r="U438" t="str">
            <v>639</v>
          </cell>
          <cell r="V438" t="str">
            <v>A</v>
          </cell>
          <cell r="Y438" t="e">
            <v>#VALUE!</v>
          </cell>
          <cell r="AA438" t="e">
            <v>#VALUE!</v>
          </cell>
        </row>
        <row r="439">
          <cell r="A439" t="str">
            <v>307-05-SJ-GC-IN-MR-027</v>
          </cell>
          <cell r="B439" t="str">
            <v>Material Requisition For Ultrasonic Flow Meters</v>
          </cell>
          <cell r="C439" t="str">
            <v>D1</v>
          </cell>
          <cell r="D439" t="str">
            <v>639-TS-210-0321</v>
          </cell>
          <cell r="E439" t="str">
            <v>20/06/2009</v>
          </cell>
          <cell r="F439" t="str">
            <v>30/06/2009</v>
          </cell>
          <cell r="G439" t="str">
            <v>IFA</v>
          </cell>
          <cell r="I439" t="str">
            <v>R</v>
          </cell>
          <cell r="J439" t="str">
            <v>210</v>
          </cell>
          <cell r="K439" t="str">
            <v>E-COM-NCE-OTC-0334-IN-09-07-05-(2)</v>
          </cell>
          <cell r="L439" t="str">
            <v>05/07/2009</v>
          </cell>
          <cell r="N439" t="str">
            <v>A</v>
          </cell>
          <cell r="O439" t="str">
            <v>A</v>
          </cell>
          <cell r="P439" t="str">
            <v>110</v>
          </cell>
          <cell r="U439" t="str">
            <v>639</v>
          </cell>
          <cell r="V439" t="str">
            <v>A</v>
          </cell>
          <cell r="Y439" t="e">
            <v>#VALUE!</v>
          </cell>
          <cell r="AA439" t="e">
            <v>#VALUE!</v>
          </cell>
        </row>
        <row r="440">
          <cell r="A440" t="str">
            <v>307-05-SJ-GC-IN-MR-022</v>
          </cell>
          <cell r="B440" t="str">
            <v>Material Requisition For Metering System</v>
          </cell>
          <cell r="C440" t="str">
            <v>D1</v>
          </cell>
          <cell r="D440" t="str">
            <v>639-TS-210-0321</v>
          </cell>
          <cell r="E440" t="str">
            <v>20/06/2009</v>
          </cell>
          <cell r="F440" t="str">
            <v>30/06/2009</v>
          </cell>
          <cell r="G440" t="str">
            <v>IFA</v>
          </cell>
          <cell r="I440" t="str">
            <v>R</v>
          </cell>
          <cell r="J440" t="str">
            <v>210</v>
          </cell>
          <cell r="K440" t="str">
            <v>E-COM-NCE-OTC-0334-IN-09-07-05-(2)</v>
          </cell>
          <cell r="L440" t="str">
            <v>05/07/2009</v>
          </cell>
          <cell r="N440" t="str">
            <v>A</v>
          </cell>
          <cell r="O440" t="str">
            <v>A</v>
          </cell>
          <cell r="P440" t="str">
            <v>110</v>
          </cell>
          <cell r="U440" t="str">
            <v>639</v>
          </cell>
          <cell r="V440" t="str">
            <v>A</v>
          </cell>
          <cell r="Y440" t="e">
            <v>#VALUE!</v>
          </cell>
          <cell r="AA440" t="e">
            <v>#VALUE!</v>
          </cell>
        </row>
        <row r="441">
          <cell r="A441" t="str">
            <v>307-05-SJ-GC-PU-BD-001</v>
          </cell>
          <cell r="B441" t="str">
            <v>ESD Block Diagram</v>
          </cell>
          <cell r="C441" t="str">
            <v>D1</v>
          </cell>
          <cell r="D441" t="str">
            <v>639-TS-210-0322</v>
          </cell>
          <cell r="E441" t="str">
            <v>20/06/2009</v>
          </cell>
          <cell r="F441" t="str">
            <v>30/06/2009</v>
          </cell>
          <cell r="G441" t="str">
            <v>IFA</v>
          </cell>
          <cell r="I441" t="str">
            <v>R</v>
          </cell>
          <cell r="J441" t="str">
            <v>210</v>
          </cell>
          <cell r="K441" t="str">
            <v>E-COM-NCE-OTC-0335-PU-09-07-01-(1)</v>
          </cell>
          <cell r="L441" t="str">
            <v>01/07/2009</v>
          </cell>
          <cell r="N441" t="str">
            <v>C</v>
          </cell>
          <cell r="O441" t="str">
            <v>A</v>
          </cell>
          <cell r="P441" t="str">
            <v>100</v>
          </cell>
          <cell r="U441" t="str">
            <v>639</v>
          </cell>
          <cell r="V441" t="str">
            <v>A</v>
          </cell>
          <cell r="Y441" t="e">
            <v>#VALUE!</v>
          </cell>
          <cell r="AA441" t="e">
            <v>#VALUE!</v>
          </cell>
        </row>
        <row r="442">
          <cell r="A442" t="str">
            <v>307-05-SJ-GC-IN-MR-008</v>
          </cell>
          <cell r="B442" t="str">
            <v>Material Requisition For Distributed Control System (DCS)</v>
          </cell>
          <cell r="C442" t="str">
            <v>D1</v>
          </cell>
          <cell r="D442" t="str">
            <v>639-TS-210-0323</v>
          </cell>
          <cell r="E442" t="str">
            <v>21/06/2009</v>
          </cell>
          <cell r="F442" t="str">
            <v>01/07/2009</v>
          </cell>
          <cell r="G442" t="str">
            <v>IFA</v>
          </cell>
          <cell r="I442" t="str">
            <v>R</v>
          </cell>
          <cell r="J442" t="str">
            <v>210</v>
          </cell>
          <cell r="K442" t="str">
            <v>E-mail Number: E-COM-NCE-OTC-0336-IN-09-07-05-(3)</v>
          </cell>
          <cell r="L442" t="str">
            <v>05/07/2009</v>
          </cell>
          <cell r="N442" t="str">
            <v>A</v>
          </cell>
          <cell r="O442" t="str">
            <v>A</v>
          </cell>
          <cell r="P442" t="str">
            <v>110</v>
          </cell>
          <cell r="U442" t="str">
            <v>639</v>
          </cell>
          <cell r="V442" t="str">
            <v>A</v>
          </cell>
          <cell r="Y442" t="e">
            <v>#VALUE!</v>
          </cell>
          <cell r="AA442" t="e">
            <v>#VALUE!</v>
          </cell>
        </row>
        <row r="443">
          <cell r="A443" t="str">
            <v>307-05-SJ-GC-IN-MR-028</v>
          </cell>
          <cell r="B443" t="str">
            <v>Material Requisition For Pressure Self Regulating Valves</v>
          </cell>
          <cell r="C443" t="str">
            <v>D1</v>
          </cell>
          <cell r="D443" t="str">
            <v>639-TS-210-0323</v>
          </cell>
          <cell r="E443" t="str">
            <v>21/06/2009</v>
          </cell>
          <cell r="F443" t="str">
            <v>01/07/2009</v>
          </cell>
          <cell r="G443" t="str">
            <v>IFA</v>
          </cell>
          <cell r="I443" t="str">
            <v>R</v>
          </cell>
          <cell r="J443" t="str">
            <v>210</v>
          </cell>
          <cell r="K443" t="str">
            <v>E-mail Number: E-COM-NCE-OTC-0336-IN-09-07-05-(3)</v>
          </cell>
          <cell r="L443" t="str">
            <v>05/07/2009</v>
          </cell>
          <cell r="N443" t="str">
            <v>A</v>
          </cell>
          <cell r="O443" t="str">
            <v>A</v>
          </cell>
          <cell r="P443" t="str">
            <v>110</v>
          </cell>
          <cell r="U443" t="str">
            <v>639</v>
          </cell>
          <cell r="V443" t="str">
            <v>A</v>
          </cell>
          <cell r="Y443" t="e">
            <v>#VALUE!</v>
          </cell>
          <cell r="AA443" t="e">
            <v>#VALUE!</v>
          </cell>
        </row>
        <row r="444">
          <cell r="A444" t="str">
            <v>307-05-SJ-GC-IN-MR-010</v>
          </cell>
          <cell r="B444" t="str">
            <v>Material Requisition For Fire &amp; Gas  Detection And Alarm System</v>
          </cell>
          <cell r="C444" t="str">
            <v>D1</v>
          </cell>
          <cell r="D444" t="str">
            <v>639-TS-210-0323</v>
          </cell>
          <cell r="E444" t="str">
            <v>21/06/2009</v>
          </cell>
          <cell r="F444" t="str">
            <v>01/07/2009</v>
          </cell>
          <cell r="G444" t="str">
            <v>IFA</v>
          </cell>
          <cell r="I444" t="str">
            <v>R</v>
          </cell>
          <cell r="J444" t="str">
            <v>210</v>
          </cell>
          <cell r="K444" t="str">
            <v>E-COM-NCE-OTC-0336-IN-09-06-30-(1)</v>
          </cell>
          <cell r="L444" t="str">
            <v>30/06/2009</v>
          </cell>
          <cell r="N444" t="str">
            <v>C</v>
          </cell>
          <cell r="O444" t="str">
            <v>C</v>
          </cell>
          <cell r="P444" t="str">
            <v>110</v>
          </cell>
          <cell r="U444" t="str">
            <v>639</v>
          </cell>
          <cell r="V444" t="e">
            <v>#VALUE!</v>
          </cell>
          <cell r="Y444" t="e">
            <v>#VALUE!</v>
          </cell>
          <cell r="AA444" t="e">
            <v>#VALUE!</v>
          </cell>
        </row>
        <row r="445">
          <cell r="A445" t="str">
            <v>307-05-SJ-GC-PP-IS-002</v>
          </cell>
          <cell r="B445" t="str">
            <v>Isometrics Dwgs</v>
          </cell>
          <cell r="C445" t="str">
            <v>D0</v>
          </cell>
          <cell r="D445" t="str">
            <v>639-TS-210-0324</v>
          </cell>
          <cell r="E445" t="str">
            <v>21/06/2009</v>
          </cell>
          <cell r="F445" t="str">
            <v>01/07/2009</v>
          </cell>
          <cell r="G445" t="str">
            <v>IFR</v>
          </cell>
          <cell r="I445" t="str">
            <v>F</v>
          </cell>
          <cell r="J445" t="str">
            <v>210</v>
          </cell>
          <cell r="K445" t="str">
            <v>E-COM-NCE-OTC-0337-PP-09-06-23-(16)</v>
          </cell>
          <cell r="L445" t="str">
            <v>23/06/2009</v>
          </cell>
          <cell r="N445" t="str">
            <v>C</v>
          </cell>
          <cell r="O445" t="str">
            <v>C</v>
          </cell>
          <cell r="P445" t="str">
            <v>110</v>
          </cell>
          <cell r="U445" t="str">
            <v>639</v>
          </cell>
          <cell r="V445" t="e">
            <v>#VALUE!</v>
          </cell>
          <cell r="Y445" t="e">
            <v>#VALUE!</v>
          </cell>
          <cell r="AA445" t="e">
            <v>#VALUE!</v>
          </cell>
        </row>
        <row r="446">
          <cell r="A446" t="str">
            <v>307-05-SJ-GC-PP-IS-014</v>
          </cell>
          <cell r="B446" t="str">
            <v>Isometrics Dwgs</v>
          </cell>
          <cell r="C446" t="str">
            <v>D0</v>
          </cell>
          <cell r="D446" t="str">
            <v>639-TS-210-0324</v>
          </cell>
          <cell r="E446" t="str">
            <v>21/06/2009</v>
          </cell>
          <cell r="F446" t="str">
            <v>01/07/2009</v>
          </cell>
          <cell r="G446" t="str">
            <v>IFR</v>
          </cell>
          <cell r="I446" t="str">
            <v>F</v>
          </cell>
          <cell r="J446" t="str">
            <v>210</v>
          </cell>
          <cell r="K446" t="str">
            <v>E-COM-NCE-OTC-0337-PP-09-06-23-(16)</v>
          </cell>
          <cell r="L446" t="str">
            <v>23/06/2009</v>
          </cell>
          <cell r="N446" t="str">
            <v>C</v>
          </cell>
          <cell r="O446" t="str">
            <v>C</v>
          </cell>
          <cell r="P446" t="str">
            <v>110</v>
          </cell>
          <cell r="U446" t="str">
            <v>639</v>
          </cell>
          <cell r="V446" t="e">
            <v>#VALUE!</v>
          </cell>
          <cell r="Y446" t="e">
            <v>#VALUE!</v>
          </cell>
          <cell r="AA446" t="e">
            <v>#VALUE!</v>
          </cell>
        </row>
        <row r="447">
          <cell r="A447" t="str">
            <v>307-05-SJ-GC-PP-IS-015</v>
          </cell>
          <cell r="B447" t="str">
            <v>Isometrics Dwgs</v>
          </cell>
          <cell r="C447" t="str">
            <v>D0</v>
          </cell>
          <cell r="D447" t="str">
            <v>639-TS-210-0324</v>
          </cell>
          <cell r="E447" t="str">
            <v>21/06/2009</v>
          </cell>
          <cell r="F447" t="str">
            <v>01/07/2009</v>
          </cell>
          <cell r="G447" t="str">
            <v>IFR</v>
          </cell>
          <cell r="I447" t="str">
            <v>F</v>
          </cell>
          <cell r="J447" t="str">
            <v>210</v>
          </cell>
          <cell r="K447" t="str">
            <v>E-COM-NCE-OTC-0337-PP-09-06-23-(16)</v>
          </cell>
          <cell r="L447" t="str">
            <v>23/06/2009</v>
          </cell>
          <cell r="N447" t="str">
            <v>C</v>
          </cell>
          <cell r="O447" t="str">
            <v>C</v>
          </cell>
          <cell r="P447" t="str">
            <v>110</v>
          </cell>
          <cell r="U447" t="str">
            <v>639</v>
          </cell>
          <cell r="V447" t="e">
            <v>#VALUE!</v>
          </cell>
          <cell r="Y447" t="e">
            <v>#VALUE!</v>
          </cell>
          <cell r="AA447" t="e">
            <v>#VALUE!</v>
          </cell>
        </row>
        <row r="448">
          <cell r="A448" t="str">
            <v>307-05-SJ-GC-PP-IS-016</v>
          </cell>
          <cell r="B448" t="str">
            <v>Isometrics Dwgs</v>
          </cell>
          <cell r="C448" t="str">
            <v>D0</v>
          </cell>
          <cell r="D448" t="str">
            <v>639-TS-210-0324</v>
          </cell>
          <cell r="E448" t="str">
            <v>21/06/2009</v>
          </cell>
          <cell r="F448" t="str">
            <v>01/07/2009</v>
          </cell>
          <cell r="G448" t="str">
            <v>IFR</v>
          </cell>
          <cell r="I448" t="str">
            <v>F</v>
          </cell>
          <cell r="J448" t="str">
            <v>210</v>
          </cell>
          <cell r="K448" t="str">
            <v>E-COM-NCE-OTC-0337-PP-09-06-23-(16)</v>
          </cell>
          <cell r="L448" t="str">
            <v>23/06/2009</v>
          </cell>
          <cell r="N448" t="str">
            <v>C</v>
          </cell>
          <cell r="O448" t="str">
            <v>C</v>
          </cell>
          <cell r="P448" t="str">
            <v>110</v>
          </cell>
          <cell r="U448" t="str">
            <v>639</v>
          </cell>
          <cell r="V448" t="e">
            <v>#VALUE!</v>
          </cell>
          <cell r="Y448" t="e">
            <v>#VALUE!</v>
          </cell>
          <cell r="AA448" t="e">
            <v>#VALUE!</v>
          </cell>
        </row>
        <row r="449">
          <cell r="A449" t="str">
            <v>307-05-SJ-GC-PP-IS-017</v>
          </cell>
          <cell r="B449" t="str">
            <v>Isometrics Dwgs</v>
          </cell>
          <cell r="C449" t="str">
            <v>D0</v>
          </cell>
          <cell r="D449" t="str">
            <v>639-TS-210-0324</v>
          </cell>
          <cell r="E449" t="str">
            <v>21/06/2009</v>
          </cell>
          <cell r="F449" t="str">
            <v>01/07/2009</v>
          </cell>
          <cell r="G449" t="str">
            <v>IFR</v>
          </cell>
          <cell r="I449" t="str">
            <v>F</v>
          </cell>
          <cell r="J449" t="str">
            <v>210</v>
          </cell>
          <cell r="K449" t="str">
            <v>E-COM-NCE-OTC-0337-PP-09-06-23-(16)</v>
          </cell>
          <cell r="L449" t="str">
            <v>23/06/2009</v>
          </cell>
          <cell r="N449" t="str">
            <v>C</v>
          </cell>
          <cell r="O449" t="str">
            <v>C</v>
          </cell>
          <cell r="P449" t="str">
            <v>110</v>
          </cell>
          <cell r="U449" t="str">
            <v>639</v>
          </cell>
          <cell r="V449" t="e">
            <v>#VALUE!</v>
          </cell>
          <cell r="Y449" t="e">
            <v>#VALUE!</v>
          </cell>
          <cell r="AA449" t="e">
            <v>#VALUE!</v>
          </cell>
        </row>
        <row r="450">
          <cell r="A450" t="str">
            <v>307-05-SJ-GC-PP-IS-018</v>
          </cell>
          <cell r="B450" t="str">
            <v>Isometrics Dwgs</v>
          </cell>
          <cell r="C450" t="str">
            <v>D0</v>
          </cell>
          <cell r="D450" t="str">
            <v>639-TS-210-0324</v>
          </cell>
          <cell r="E450" t="str">
            <v>21/06/2009</v>
          </cell>
          <cell r="F450" t="str">
            <v>01/07/2009</v>
          </cell>
          <cell r="G450" t="str">
            <v>IFR</v>
          </cell>
          <cell r="I450" t="str">
            <v>F</v>
          </cell>
          <cell r="J450" t="str">
            <v>210</v>
          </cell>
          <cell r="K450" t="str">
            <v>E-COM-NCE-OTC-0337-PP-09-06-23-(16)</v>
          </cell>
          <cell r="L450" t="str">
            <v>23/06/2009</v>
          </cell>
          <cell r="N450" t="str">
            <v>C</v>
          </cell>
          <cell r="O450" t="str">
            <v>C</v>
          </cell>
          <cell r="P450" t="str">
            <v>110</v>
          </cell>
          <cell r="U450" t="str">
            <v>639</v>
          </cell>
          <cell r="V450" t="e">
            <v>#VALUE!</v>
          </cell>
          <cell r="Y450" t="e">
            <v>#VALUE!</v>
          </cell>
          <cell r="AA450" t="e">
            <v>#VALUE!</v>
          </cell>
        </row>
        <row r="451">
          <cell r="A451" t="str">
            <v>307-05-SJ-GC-PP-IS-045</v>
          </cell>
          <cell r="B451" t="str">
            <v>Isometrics Dwgs</v>
          </cell>
          <cell r="C451" t="str">
            <v>D0</v>
          </cell>
          <cell r="D451" t="str">
            <v>639-TS-210-0324</v>
          </cell>
          <cell r="E451" t="str">
            <v>21/06/2009</v>
          </cell>
          <cell r="F451" t="str">
            <v>01/07/2009</v>
          </cell>
          <cell r="G451" t="str">
            <v>IFR</v>
          </cell>
          <cell r="I451" t="str">
            <v>F</v>
          </cell>
          <cell r="J451" t="str">
            <v>210</v>
          </cell>
          <cell r="K451" t="str">
            <v>E-COM-NCE-OTC-0337-PP-09-06-23-(16)</v>
          </cell>
          <cell r="L451" t="str">
            <v>23/06/2009</v>
          </cell>
          <cell r="N451" t="str">
            <v>C</v>
          </cell>
          <cell r="O451" t="str">
            <v>C</v>
          </cell>
          <cell r="P451" t="str">
            <v>110</v>
          </cell>
          <cell r="U451" t="str">
            <v>639</v>
          </cell>
          <cell r="V451" t="e">
            <v>#VALUE!</v>
          </cell>
          <cell r="Y451" t="e">
            <v>#VALUE!</v>
          </cell>
          <cell r="AA451" t="e">
            <v>#VALUE!</v>
          </cell>
        </row>
        <row r="452">
          <cell r="A452" t="str">
            <v>307-05-SJ-GC-PP-IS-046</v>
          </cell>
          <cell r="B452" t="str">
            <v>Isometrics Dwgs</v>
          </cell>
          <cell r="C452" t="str">
            <v>D0</v>
          </cell>
          <cell r="D452" t="str">
            <v>639-TS-210-0324</v>
          </cell>
          <cell r="E452" t="str">
            <v>21/06/2009</v>
          </cell>
          <cell r="F452" t="str">
            <v>01/07/2009</v>
          </cell>
          <cell r="G452" t="str">
            <v>IFR</v>
          </cell>
          <cell r="I452" t="str">
            <v>F</v>
          </cell>
          <cell r="J452" t="str">
            <v>210</v>
          </cell>
          <cell r="K452" t="str">
            <v>E-COM-NCE-OTC-0337-PP-09-06-23-(16)</v>
          </cell>
          <cell r="L452" t="str">
            <v>23/06/2009</v>
          </cell>
          <cell r="N452" t="str">
            <v>C</v>
          </cell>
          <cell r="O452" t="str">
            <v>C</v>
          </cell>
          <cell r="P452" t="str">
            <v>110</v>
          </cell>
          <cell r="U452" t="str">
            <v>639</v>
          </cell>
          <cell r="V452" t="e">
            <v>#VALUE!</v>
          </cell>
          <cell r="Y452" t="e">
            <v>#VALUE!</v>
          </cell>
          <cell r="AA452" t="e">
            <v>#VALUE!</v>
          </cell>
        </row>
        <row r="453">
          <cell r="A453" t="str">
            <v>307-05-SJ-GC-PP-IS-047</v>
          </cell>
          <cell r="B453" t="str">
            <v>Isometrics Dwgs</v>
          </cell>
          <cell r="C453" t="str">
            <v>D0</v>
          </cell>
          <cell r="D453" t="str">
            <v>639-TS-210-0324</v>
          </cell>
          <cell r="E453" t="str">
            <v>21/06/2009</v>
          </cell>
          <cell r="F453" t="str">
            <v>01/07/2009</v>
          </cell>
          <cell r="G453" t="str">
            <v>IFR</v>
          </cell>
          <cell r="I453" t="str">
            <v>F</v>
          </cell>
          <cell r="J453" t="str">
            <v>210</v>
          </cell>
          <cell r="K453" t="str">
            <v>E-COM-NCE-OTC-0337-PP-09-06-23-(16)</v>
          </cell>
          <cell r="L453" t="str">
            <v>23/06/2009</v>
          </cell>
          <cell r="N453" t="str">
            <v>C</v>
          </cell>
          <cell r="O453" t="str">
            <v>C</v>
          </cell>
          <cell r="P453" t="str">
            <v>110</v>
          </cell>
          <cell r="U453" t="str">
            <v>639</v>
          </cell>
          <cell r="V453" t="e">
            <v>#VALUE!</v>
          </cell>
          <cell r="Y453" t="e">
            <v>#VALUE!</v>
          </cell>
          <cell r="AA453" t="e">
            <v>#VALUE!</v>
          </cell>
        </row>
        <row r="454">
          <cell r="A454" t="str">
            <v>307-05-SJ-GC-PP-IS-061</v>
          </cell>
          <cell r="B454" t="str">
            <v>Isometrics Dwgs</v>
          </cell>
          <cell r="C454" t="str">
            <v>D0</v>
          </cell>
          <cell r="D454" t="str">
            <v>639-TS-210-0324</v>
          </cell>
          <cell r="E454" t="str">
            <v>21/06/2009</v>
          </cell>
          <cell r="F454" t="str">
            <v>01/07/2009</v>
          </cell>
          <cell r="G454" t="str">
            <v>IFR</v>
          </cell>
          <cell r="I454" t="str">
            <v>F</v>
          </cell>
          <cell r="J454" t="str">
            <v>210</v>
          </cell>
          <cell r="K454" t="str">
            <v>E-COM-NCE-OTC-0337-PP-09-06-23-(16)</v>
          </cell>
          <cell r="L454" t="str">
            <v>23/06/2009</v>
          </cell>
          <cell r="N454" t="str">
            <v>C</v>
          </cell>
          <cell r="O454" t="str">
            <v>C</v>
          </cell>
          <cell r="P454" t="str">
            <v>110</v>
          </cell>
          <cell r="U454" t="str">
            <v>639</v>
          </cell>
          <cell r="V454" t="e">
            <v>#VALUE!</v>
          </cell>
          <cell r="Y454" t="e">
            <v>#VALUE!</v>
          </cell>
          <cell r="AA454" t="e">
            <v>#VALUE!</v>
          </cell>
        </row>
        <row r="455">
          <cell r="A455" t="str">
            <v>307-05-SJ-GC-PP-IS-062</v>
          </cell>
          <cell r="B455" t="str">
            <v>Isometrics Dwgs</v>
          </cell>
          <cell r="C455" t="str">
            <v>D0</v>
          </cell>
          <cell r="D455" t="str">
            <v>639-TS-210-0324</v>
          </cell>
          <cell r="E455" t="str">
            <v>21/06/2009</v>
          </cell>
          <cell r="F455" t="str">
            <v>01/07/2009</v>
          </cell>
          <cell r="G455" t="str">
            <v>IFR</v>
          </cell>
          <cell r="I455" t="str">
            <v>F</v>
          </cell>
          <cell r="J455" t="str">
            <v>210</v>
          </cell>
          <cell r="K455" t="str">
            <v>E-COM-NCE-OTC-0337-PP-09-06-23-(16)</v>
          </cell>
          <cell r="L455" t="str">
            <v>23/06/2009</v>
          </cell>
          <cell r="N455" t="str">
            <v>C</v>
          </cell>
          <cell r="O455" t="str">
            <v>C</v>
          </cell>
          <cell r="P455" t="str">
            <v>110</v>
          </cell>
          <cell r="U455" t="str">
            <v>639</v>
          </cell>
          <cell r="V455" t="e">
            <v>#VALUE!</v>
          </cell>
          <cell r="Y455" t="e">
            <v>#VALUE!</v>
          </cell>
          <cell r="AA455" t="e">
            <v>#VALUE!</v>
          </cell>
        </row>
        <row r="456">
          <cell r="A456" t="str">
            <v>307-05-SJ-GC-AR-DL-005</v>
          </cell>
          <cell r="B456" t="str">
            <v>Parking Architectural Drawing</v>
          </cell>
          <cell r="C456" t="str">
            <v>D4</v>
          </cell>
          <cell r="D456" t="str">
            <v>639-TS-210-0325</v>
          </cell>
          <cell r="E456" t="str">
            <v>21/06/2009</v>
          </cell>
          <cell r="F456" t="str">
            <v>01/07/2009</v>
          </cell>
          <cell r="G456" t="str">
            <v>AFC</v>
          </cell>
          <cell r="I456" t="str">
            <v>A</v>
          </cell>
          <cell r="J456" t="str">
            <v>210</v>
          </cell>
          <cell r="U456" t="str">
            <v>639</v>
          </cell>
          <cell r="V456" t="str">
            <v>A</v>
          </cell>
          <cell r="Y456" t="e">
            <v>#VALUE!</v>
          </cell>
          <cell r="AA456" t="e">
            <v>#VALUE!</v>
          </cell>
        </row>
        <row r="457">
          <cell r="A457" t="str">
            <v>307-05-SJ-GC-PC-RM-007</v>
          </cell>
          <cell r="B457" t="str">
            <v>Monthly Progress Report No.07</v>
          </cell>
          <cell r="C457" t="str">
            <v>D0</v>
          </cell>
          <cell r="D457" t="str">
            <v>639-TS-210-0326</v>
          </cell>
          <cell r="E457" t="str">
            <v>23/06/2009</v>
          </cell>
          <cell r="F457" t="str">
            <v>03/07/2009</v>
          </cell>
          <cell r="G457" t="str">
            <v>IFR</v>
          </cell>
          <cell r="I457" t="str">
            <v>F</v>
          </cell>
          <cell r="J457" t="str">
            <v>210</v>
          </cell>
          <cell r="U457" t="str">
            <v>639</v>
          </cell>
          <cell r="V457" t="e">
            <v>#VALUE!</v>
          </cell>
          <cell r="Y457" t="e">
            <v>#VALUE!</v>
          </cell>
          <cell r="AA457" t="e">
            <v>#VALUE!</v>
          </cell>
        </row>
        <row r="458">
          <cell r="A458" t="str">
            <v>307-05-SJ-GC-IN-MR-015</v>
          </cell>
          <cell r="B458" t="str">
            <v>Material Requisition For Control Valves</v>
          </cell>
          <cell r="C458" t="str">
            <v>D1</v>
          </cell>
          <cell r="D458" t="str">
            <v>639-TS-210-0327</v>
          </cell>
          <cell r="E458" t="str">
            <v>23/06/2009</v>
          </cell>
          <cell r="F458" t="str">
            <v>03/07/2009</v>
          </cell>
          <cell r="G458" t="str">
            <v>IFA</v>
          </cell>
          <cell r="I458" t="str">
            <v>R</v>
          </cell>
          <cell r="J458" t="str">
            <v>210</v>
          </cell>
          <cell r="K458" t="str">
            <v>E-COM-NCE-OTC-0339-IN-09-07-05-(1)</v>
          </cell>
          <cell r="L458" t="str">
            <v>05/07/2009</v>
          </cell>
          <cell r="N458" t="str">
            <v>A</v>
          </cell>
          <cell r="O458" t="str">
            <v>A</v>
          </cell>
          <cell r="P458" t="str">
            <v>110</v>
          </cell>
          <cell r="U458" t="str">
            <v>639</v>
          </cell>
          <cell r="V458" t="str">
            <v>A</v>
          </cell>
          <cell r="Y458" t="e">
            <v>#VALUE!</v>
          </cell>
          <cell r="AA458" t="e">
            <v>#VALUE!</v>
          </cell>
        </row>
        <row r="459">
          <cell r="A459" t="str">
            <v>307-05-SJ-GC-SS-DL-004</v>
          </cell>
          <cell r="B459" t="str">
            <v>Control Building Structural Drawing</v>
          </cell>
          <cell r="C459" t="str">
            <v>D3</v>
          </cell>
          <cell r="D459" t="str">
            <v>639-TS-210-0328</v>
          </cell>
          <cell r="E459" t="str">
            <v>23/06/2009</v>
          </cell>
          <cell r="F459" t="str">
            <v>03/07/2009</v>
          </cell>
          <cell r="G459" t="str">
            <v>AFC</v>
          </cell>
          <cell r="I459" t="str">
            <v>A</v>
          </cell>
          <cell r="J459" t="str">
            <v>210</v>
          </cell>
          <cell r="U459" t="str">
            <v>639</v>
          </cell>
          <cell r="V459" t="str">
            <v>A</v>
          </cell>
          <cell r="Y459" t="e">
            <v>#VALUE!</v>
          </cell>
          <cell r="AA459" t="e">
            <v>#VALUE!</v>
          </cell>
        </row>
        <row r="460">
          <cell r="A460" t="str">
            <v>307-05-SJ-GC-IN-LY-004</v>
          </cell>
          <cell r="B460" t="str">
            <v>Instrument Main Cable Routing</v>
          </cell>
          <cell r="C460" t="str">
            <v>D1</v>
          </cell>
          <cell r="D460" t="str">
            <v>639-TS-210-0329</v>
          </cell>
          <cell r="E460" t="str">
            <v>23/06/2009</v>
          </cell>
          <cell r="F460" t="str">
            <v>03/07/2009</v>
          </cell>
          <cell r="G460" t="str">
            <v>IFA</v>
          </cell>
          <cell r="I460" t="str">
            <v>R</v>
          </cell>
          <cell r="J460" t="str">
            <v>210</v>
          </cell>
          <cell r="K460" t="str">
            <v>E-COM-NCE-OTC-0341-IN-09-07-06-(5)</v>
          </cell>
          <cell r="L460" t="str">
            <v>06/07/2009</v>
          </cell>
          <cell r="N460" t="str">
            <v>A</v>
          </cell>
          <cell r="O460" t="str">
            <v>A</v>
          </cell>
          <cell r="P460" t="str">
            <v>110</v>
          </cell>
          <cell r="U460" t="str">
            <v>639</v>
          </cell>
          <cell r="V460" t="str">
            <v>A</v>
          </cell>
          <cell r="Y460" t="e">
            <v>#VALUE!</v>
          </cell>
          <cell r="AA460" t="e">
            <v>#VALUE!</v>
          </cell>
        </row>
        <row r="461">
          <cell r="A461" t="str">
            <v>307-05-SJ-GC-PP-IS-082</v>
          </cell>
          <cell r="B461" t="str">
            <v>Isometrics Dwgs</v>
          </cell>
          <cell r="C461" t="str">
            <v>D0</v>
          </cell>
          <cell r="D461" t="str">
            <v>639-TS-210-0330</v>
          </cell>
          <cell r="E461" t="str">
            <v>24/06/2009</v>
          </cell>
          <cell r="F461" t="str">
            <v>04/07/2009</v>
          </cell>
          <cell r="G461" t="str">
            <v>IFR</v>
          </cell>
          <cell r="I461" t="str">
            <v>F</v>
          </cell>
          <cell r="J461" t="str">
            <v>210</v>
          </cell>
          <cell r="U461" t="str">
            <v>639</v>
          </cell>
          <cell r="V461" t="e">
            <v>#VALUE!</v>
          </cell>
          <cell r="Y461" t="e">
            <v>#VALUE!</v>
          </cell>
          <cell r="AA461" t="e">
            <v>#VALUE!</v>
          </cell>
        </row>
        <row r="462">
          <cell r="A462" t="str">
            <v>307-05-SJ-GC-PP-IS-098</v>
          </cell>
          <cell r="B462" t="str">
            <v>Isometrics Dwgs</v>
          </cell>
          <cell r="C462" t="str">
            <v>D0</v>
          </cell>
          <cell r="D462" t="str">
            <v>639-TS-210-0330</v>
          </cell>
          <cell r="E462" t="str">
            <v>24/06/2009</v>
          </cell>
          <cell r="F462" t="str">
            <v>04/07/2009</v>
          </cell>
          <cell r="G462" t="str">
            <v>IFR</v>
          </cell>
          <cell r="I462" t="str">
            <v>F</v>
          </cell>
          <cell r="J462" t="str">
            <v>210</v>
          </cell>
          <cell r="U462" t="str">
            <v>639</v>
          </cell>
          <cell r="V462" t="e">
            <v>#VALUE!</v>
          </cell>
          <cell r="Y462" t="e">
            <v>#VALUE!</v>
          </cell>
          <cell r="AA462" t="e">
            <v>#VALUE!</v>
          </cell>
        </row>
        <row r="463">
          <cell r="A463" t="str">
            <v>307-05-SJ-GC-PP-IS-099</v>
          </cell>
          <cell r="B463" t="str">
            <v>Isometrics Dwgs</v>
          </cell>
          <cell r="C463" t="str">
            <v>D0</v>
          </cell>
          <cell r="D463" t="str">
            <v>639-TS-210-0330</v>
          </cell>
          <cell r="E463" t="str">
            <v>24/06/2009</v>
          </cell>
          <cell r="F463" t="str">
            <v>04/07/2009</v>
          </cell>
          <cell r="G463" t="str">
            <v>IFR</v>
          </cell>
          <cell r="I463" t="str">
            <v>F</v>
          </cell>
          <cell r="J463" t="str">
            <v>210</v>
          </cell>
          <cell r="U463" t="str">
            <v>639</v>
          </cell>
          <cell r="V463" t="e">
            <v>#VALUE!</v>
          </cell>
          <cell r="Y463" t="e">
            <v>#VALUE!</v>
          </cell>
          <cell r="AA463" t="e">
            <v>#VALUE!</v>
          </cell>
        </row>
        <row r="464">
          <cell r="A464" t="str">
            <v>307-05-SJ-GC-PP-IS-112</v>
          </cell>
          <cell r="B464" t="str">
            <v>Isometrics Dwgs</v>
          </cell>
          <cell r="C464" t="str">
            <v>D0</v>
          </cell>
          <cell r="D464" t="str">
            <v>639-TS-210-0330</v>
          </cell>
          <cell r="E464" t="str">
            <v>24/06/2009</v>
          </cell>
          <cell r="F464" t="str">
            <v>04/07/2009</v>
          </cell>
          <cell r="G464" t="str">
            <v>IFR</v>
          </cell>
          <cell r="I464" t="str">
            <v>F</v>
          </cell>
          <cell r="J464" t="str">
            <v>210</v>
          </cell>
          <cell r="U464" t="str">
            <v>639</v>
          </cell>
          <cell r="V464" t="e">
            <v>#VALUE!</v>
          </cell>
          <cell r="Y464" t="e">
            <v>#VALUE!</v>
          </cell>
          <cell r="AA464" t="e">
            <v>#VALUE!</v>
          </cell>
        </row>
        <row r="465">
          <cell r="A465" t="str">
            <v>307-05-SJ-GC-PP-IS-126</v>
          </cell>
          <cell r="B465" t="str">
            <v>Isometrics Dwgs</v>
          </cell>
          <cell r="C465" t="str">
            <v>D0</v>
          </cell>
          <cell r="D465" t="str">
            <v>639-TS-210-0330</v>
          </cell>
          <cell r="E465" t="str">
            <v>24/06/2009</v>
          </cell>
          <cell r="F465" t="str">
            <v>04/07/2009</v>
          </cell>
          <cell r="G465" t="str">
            <v>IFR</v>
          </cell>
          <cell r="I465" t="str">
            <v>F</v>
          </cell>
          <cell r="J465" t="str">
            <v>210</v>
          </cell>
          <cell r="U465" t="str">
            <v>639</v>
          </cell>
          <cell r="V465" t="e">
            <v>#VALUE!</v>
          </cell>
          <cell r="Y465" t="e">
            <v>#VALUE!</v>
          </cell>
          <cell r="AA465" t="e">
            <v>#VALUE!</v>
          </cell>
        </row>
        <row r="466">
          <cell r="A466" t="str">
            <v>307-05-SJ-GC-PP-IS-128</v>
          </cell>
          <cell r="B466" t="str">
            <v>Isometrics Dwgs</v>
          </cell>
          <cell r="C466" t="str">
            <v>D0</v>
          </cell>
          <cell r="D466" t="str">
            <v>639-TS-210-0330</v>
          </cell>
          <cell r="E466" t="str">
            <v>24/06/2009</v>
          </cell>
          <cell r="F466" t="str">
            <v>04/07/2009</v>
          </cell>
          <cell r="G466" t="str">
            <v>IFR</v>
          </cell>
          <cell r="I466" t="str">
            <v>F</v>
          </cell>
          <cell r="J466" t="str">
            <v>210</v>
          </cell>
          <cell r="U466" t="str">
            <v>639</v>
          </cell>
          <cell r="V466" t="e">
            <v>#VALUE!</v>
          </cell>
          <cell r="Y466" t="e">
            <v>#VALUE!</v>
          </cell>
          <cell r="AA466" t="e">
            <v>#VALUE!</v>
          </cell>
        </row>
        <row r="467">
          <cell r="A467" t="str">
            <v>307-05-SJ-GC-PP-IS-129</v>
          </cell>
          <cell r="B467" t="str">
            <v>Isometrics Dwgs</v>
          </cell>
          <cell r="C467" t="str">
            <v>D0</v>
          </cell>
          <cell r="D467" t="str">
            <v>639-TS-210-0330</v>
          </cell>
          <cell r="E467" t="str">
            <v>24/06/2009</v>
          </cell>
          <cell r="F467" t="str">
            <v>04/07/2009</v>
          </cell>
          <cell r="G467" t="str">
            <v>IFR</v>
          </cell>
          <cell r="I467" t="str">
            <v>F</v>
          </cell>
          <cell r="J467" t="str">
            <v>210</v>
          </cell>
          <cell r="U467" t="str">
            <v>639</v>
          </cell>
          <cell r="V467" t="e">
            <v>#VALUE!</v>
          </cell>
          <cell r="Y467" t="e">
            <v>#VALUE!</v>
          </cell>
          <cell r="AA467" t="e">
            <v>#VALUE!</v>
          </cell>
        </row>
        <row r="468">
          <cell r="A468" t="str">
            <v>307-05-SJ-GC-PP-IS-134</v>
          </cell>
          <cell r="B468" t="str">
            <v>Isometrics Dwgs</v>
          </cell>
          <cell r="C468" t="str">
            <v>D0</v>
          </cell>
          <cell r="D468" t="str">
            <v>639-TS-210-0330</v>
          </cell>
          <cell r="E468" t="str">
            <v>24/06/2009</v>
          </cell>
          <cell r="F468" t="str">
            <v>04/07/2009</v>
          </cell>
          <cell r="G468" t="str">
            <v>IFR</v>
          </cell>
          <cell r="I468" t="str">
            <v>F</v>
          </cell>
          <cell r="J468" t="str">
            <v>210</v>
          </cell>
          <cell r="U468" t="str">
            <v>639</v>
          </cell>
          <cell r="V468" t="e">
            <v>#VALUE!</v>
          </cell>
          <cell r="Y468" t="e">
            <v>#VALUE!</v>
          </cell>
          <cell r="AA468" t="e">
            <v>#VALUE!</v>
          </cell>
        </row>
        <row r="469">
          <cell r="A469" t="str">
            <v>307-05-SJ-GC-PP-IS-135</v>
          </cell>
          <cell r="B469" t="str">
            <v>Isometrics Dwgs</v>
          </cell>
          <cell r="C469" t="str">
            <v>D0</v>
          </cell>
          <cell r="D469" t="str">
            <v>639-TS-210-0330</v>
          </cell>
          <cell r="E469" t="str">
            <v>24/06/2009</v>
          </cell>
          <cell r="F469" t="str">
            <v>04/07/2009</v>
          </cell>
          <cell r="G469" t="str">
            <v>IFR</v>
          </cell>
          <cell r="I469" t="str">
            <v>F</v>
          </cell>
          <cell r="J469" t="str">
            <v>210</v>
          </cell>
          <cell r="U469" t="str">
            <v>639</v>
          </cell>
          <cell r="V469" t="e">
            <v>#VALUE!</v>
          </cell>
          <cell r="Y469" t="e">
            <v>#VALUE!</v>
          </cell>
          <cell r="AA469" t="e">
            <v>#VALUE!</v>
          </cell>
        </row>
        <row r="470">
          <cell r="A470" t="str">
            <v>307-05-SJ-GC-PP-IS-136</v>
          </cell>
          <cell r="B470" t="str">
            <v>Isometrics Dwgs</v>
          </cell>
          <cell r="C470" t="str">
            <v>D0</v>
          </cell>
          <cell r="D470" t="str">
            <v>639-TS-210-0330</v>
          </cell>
          <cell r="E470" t="str">
            <v>24/06/2009</v>
          </cell>
          <cell r="F470" t="str">
            <v>04/07/2009</v>
          </cell>
          <cell r="G470" t="str">
            <v>IFR</v>
          </cell>
          <cell r="I470" t="str">
            <v>F</v>
          </cell>
          <cell r="J470" t="str">
            <v>210</v>
          </cell>
          <cell r="U470" t="str">
            <v>639</v>
          </cell>
          <cell r="V470" t="e">
            <v>#VALUE!</v>
          </cell>
          <cell r="Y470" t="e">
            <v>#VALUE!</v>
          </cell>
          <cell r="AA470" t="e">
            <v>#VALUE!</v>
          </cell>
        </row>
        <row r="471">
          <cell r="A471" t="str">
            <v>307-05-SJ-GC-PP-IS-137</v>
          </cell>
          <cell r="B471" t="str">
            <v>Isometrics Dwgs</v>
          </cell>
          <cell r="C471" t="str">
            <v>D0</v>
          </cell>
          <cell r="D471" t="str">
            <v>639-TS-210-0330</v>
          </cell>
          <cell r="E471" t="str">
            <v>24/06/2009</v>
          </cell>
          <cell r="F471" t="str">
            <v>04/07/2009</v>
          </cell>
          <cell r="G471" t="str">
            <v>IFR</v>
          </cell>
          <cell r="I471" t="str">
            <v>F</v>
          </cell>
          <cell r="J471" t="str">
            <v>210</v>
          </cell>
          <cell r="U471" t="str">
            <v>639</v>
          </cell>
          <cell r="V471" t="e">
            <v>#VALUE!</v>
          </cell>
          <cell r="Y471" t="e">
            <v>#VALUE!</v>
          </cell>
          <cell r="AA471" t="e">
            <v>#VALUE!</v>
          </cell>
        </row>
        <row r="472">
          <cell r="A472" t="str">
            <v>307-05-SJ-GC-PP-IS-081</v>
          </cell>
          <cell r="B472" t="str">
            <v>Isometrics Dwgs</v>
          </cell>
          <cell r="C472" t="str">
            <v>D0</v>
          </cell>
          <cell r="D472" t="str">
            <v>639-TS-210-0330</v>
          </cell>
          <cell r="E472" t="str">
            <v>24/06/2009</v>
          </cell>
          <cell r="F472" t="str">
            <v>04/07/2009</v>
          </cell>
          <cell r="G472" t="str">
            <v>IFR</v>
          </cell>
          <cell r="I472" t="str">
            <v>F</v>
          </cell>
          <cell r="J472" t="str">
            <v>210</v>
          </cell>
          <cell r="U472" t="str">
            <v>639</v>
          </cell>
          <cell r="V472" t="e">
            <v>#VALUE!</v>
          </cell>
          <cell r="Y472" t="e">
            <v>#VALUE!</v>
          </cell>
          <cell r="AA472" t="e">
            <v>#VALUE!</v>
          </cell>
        </row>
        <row r="473">
          <cell r="A473" t="str">
            <v>307-05-SJ-GC-PP-IS-107</v>
          </cell>
          <cell r="B473" t="str">
            <v>Isometrics Dwgs</v>
          </cell>
          <cell r="C473" t="str">
            <v>D0</v>
          </cell>
          <cell r="D473" t="str">
            <v>639-TS-210-0330</v>
          </cell>
          <cell r="E473" t="str">
            <v>24/06/2009</v>
          </cell>
          <cell r="F473" t="str">
            <v>04/07/2009</v>
          </cell>
          <cell r="G473" t="str">
            <v>IFR</v>
          </cell>
          <cell r="I473" t="str">
            <v>F</v>
          </cell>
          <cell r="J473" t="str">
            <v>210</v>
          </cell>
          <cell r="U473" t="str">
            <v>639</v>
          </cell>
          <cell r="V473" t="e">
            <v>#VALUE!</v>
          </cell>
          <cell r="Y473" t="e">
            <v>#VALUE!</v>
          </cell>
          <cell r="AA473" t="e">
            <v>#VALUE!</v>
          </cell>
        </row>
        <row r="474">
          <cell r="A474" t="str">
            <v>307-05-SJ-GC-PP-IS-106</v>
          </cell>
          <cell r="B474" t="str">
            <v>Isometrics Dwgs</v>
          </cell>
          <cell r="C474" t="str">
            <v>D0</v>
          </cell>
          <cell r="D474" t="str">
            <v>639-TS-210-0330</v>
          </cell>
          <cell r="E474" t="str">
            <v>24/06/2009</v>
          </cell>
          <cell r="F474" t="str">
            <v>04/07/2009</v>
          </cell>
          <cell r="G474" t="str">
            <v>IFR</v>
          </cell>
          <cell r="I474" t="str">
            <v>F</v>
          </cell>
          <cell r="J474" t="str">
            <v>210</v>
          </cell>
          <cell r="U474" t="str">
            <v>639</v>
          </cell>
          <cell r="V474" t="e">
            <v>#VALUE!</v>
          </cell>
          <cell r="Y474" t="e">
            <v>#VALUE!</v>
          </cell>
          <cell r="AA474" t="e">
            <v>#VALUE!</v>
          </cell>
        </row>
        <row r="475">
          <cell r="A475" t="str">
            <v>307-05-SJ-GC-PP-IS-096</v>
          </cell>
          <cell r="B475" t="str">
            <v>Isometrics Dwgs</v>
          </cell>
          <cell r="C475" t="str">
            <v>D0</v>
          </cell>
          <cell r="D475" t="str">
            <v>639-TS-210-0330</v>
          </cell>
          <cell r="E475" t="str">
            <v>24/06/2009</v>
          </cell>
          <cell r="F475" t="str">
            <v>04/07/2009</v>
          </cell>
          <cell r="G475" t="str">
            <v>IFR</v>
          </cell>
          <cell r="I475" t="str">
            <v>F</v>
          </cell>
          <cell r="J475" t="str">
            <v>210</v>
          </cell>
          <cell r="U475" t="str">
            <v>639</v>
          </cell>
          <cell r="V475" t="e">
            <v>#VALUE!</v>
          </cell>
          <cell r="Y475" t="e">
            <v>#VALUE!</v>
          </cell>
          <cell r="AA475" t="e">
            <v>#VALUE!</v>
          </cell>
        </row>
        <row r="476">
          <cell r="A476" t="str">
            <v>307-05-SJ-GC-PP-IS-104</v>
          </cell>
          <cell r="B476" t="str">
            <v>Isometrics Dwgs</v>
          </cell>
          <cell r="C476" t="str">
            <v>D0</v>
          </cell>
          <cell r="D476" t="str">
            <v>639-TS-210-0330</v>
          </cell>
          <cell r="E476" t="str">
            <v>24/06/2009</v>
          </cell>
          <cell r="F476" t="str">
            <v>04/07/2009</v>
          </cell>
          <cell r="G476" t="str">
            <v>IFR</v>
          </cell>
          <cell r="I476" t="str">
            <v>F</v>
          </cell>
          <cell r="J476" t="str">
            <v>210</v>
          </cell>
          <cell r="U476" t="str">
            <v>639</v>
          </cell>
          <cell r="V476" t="e">
            <v>#VALUE!</v>
          </cell>
          <cell r="Y476" t="e">
            <v>#VALUE!</v>
          </cell>
          <cell r="AA476" t="e">
            <v>#VALUE!</v>
          </cell>
        </row>
        <row r="477">
          <cell r="A477" t="str">
            <v>307-05-SJ-GC-PP-IS-111</v>
          </cell>
          <cell r="B477" t="str">
            <v>Isometrics Dwgs</v>
          </cell>
          <cell r="C477" t="str">
            <v>D0</v>
          </cell>
          <cell r="D477" t="str">
            <v>639-TS-210-0330</v>
          </cell>
          <cell r="E477" t="str">
            <v>24/06/2009</v>
          </cell>
          <cell r="F477" t="str">
            <v>04/07/2009</v>
          </cell>
          <cell r="G477" t="str">
            <v>IFR</v>
          </cell>
          <cell r="I477" t="str">
            <v>F</v>
          </cell>
          <cell r="J477" t="str">
            <v>210</v>
          </cell>
          <cell r="U477" t="str">
            <v>639</v>
          </cell>
          <cell r="V477" t="e">
            <v>#VALUE!</v>
          </cell>
          <cell r="Y477" t="e">
            <v>#VALUE!</v>
          </cell>
          <cell r="AA477" t="e">
            <v>#VALUE!</v>
          </cell>
        </row>
        <row r="478">
          <cell r="A478" t="str">
            <v>307-05-SJ-GC-PU-DS-007</v>
          </cell>
          <cell r="B478" t="str">
            <v>Datasheet Fuel Gas Heater</v>
          </cell>
          <cell r="C478" t="str">
            <v>D0</v>
          </cell>
          <cell r="D478" t="str">
            <v>639-TS-210-0331</v>
          </cell>
          <cell r="E478" t="str">
            <v>24/06/2009</v>
          </cell>
          <cell r="F478" t="str">
            <v>04/07/2009</v>
          </cell>
          <cell r="G478" t="str">
            <v>IFR</v>
          </cell>
          <cell r="I478" t="str">
            <v>F</v>
          </cell>
          <cell r="J478" t="str">
            <v>210</v>
          </cell>
          <cell r="U478" t="str">
            <v>639</v>
          </cell>
          <cell r="V478" t="e">
            <v>#VALUE!</v>
          </cell>
          <cell r="Y478" t="e">
            <v>#VALUE!</v>
          </cell>
          <cell r="AA478" t="e">
            <v>#VALUE!</v>
          </cell>
        </row>
        <row r="479">
          <cell r="A479" t="str">
            <v>307-05-SJ-GC-PU-DS-008</v>
          </cell>
          <cell r="B479" t="str">
            <v>Datasheet Gas Filter</v>
          </cell>
          <cell r="C479" t="str">
            <v>D0</v>
          </cell>
          <cell r="D479" t="str">
            <v>639-TS-210-0331</v>
          </cell>
          <cell r="E479" t="str">
            <v>24/06/2009</v>
          </cell>
          <cell r="F479" t="str">
            <v>04/07/2009</v>
          </cell>
          <cell r="G479" t="str">
            <v>IFR</v>
          </cell>
          <cell r="I479" t="str">
            <v>F</v>
          </cell>
          <cell r="J479" t="str">
            <v>210</v>
          </cell>
          <cell r="U479" t="str">
            <v>639</v>
          </cell>
          <cell r="V479" t="e">
            <v>#VALUE!</v>
          </cell>
          <cell r="Y479" t="e">
            <v>#VALUE!</v>
          </cell>
          <cell r="AA479" t="e">
            <v>#VALUE!</v>
          </cell>
        </row>
        <row r="480">
          <cell r="A480" t="str">
            <v>307-05-SJ-GC-EL-LY-001</v>
          </cell>
          <cell r="B480" t="str">
            <v>Main cable routing layout</v>
          </cell>
          <cell r="C480" t="str">
            <v>D1</v>
          </cell>
          <cell r="D480" t="str">
            <v>639-TS-210-0332</v>
          </cell>
          <cell r="E480" t="str">
            <v>24/06/2009</v>
          </cell>
          <cell r="F480" t="str">
            <v>04/07/2009</v>
          </cell>
          <cell r="G480" t="str">
            <v>IFA</v>
          </cell>
          <cell r="I480" t="str">
            <v>R</v>
          </cell>
          <cell r="J480" t="str">
            <v>210</v>
          </cell>
          <cell r="K480" t="str">
            <v>E-COM-NCE-OTC-0345-EL-09-07-06-(1)</v>
          </cell>
          <cell r="L480" t="str">
            <v>06/07/2009</v>
          </cell>
          <cell r="N480" t="str">
            <v>C</v>
          </cell>
          <cell r="O480" t="str">
            <v>C</v>
          </cell>
          <cell r="P480" t="str">
            <v>110</v>
          </cell>
          <cell r="U480" t="str">
            <v>639</v>
          </cell>
          <cell r="V480" t="e">
            <v>#VALUE!</v>
          </cell>
          <cell r="Y480" t="e">
            <v>#VALUE!</v>
          </cell>
          <cell r="AA480" t="e">
            <v>#VALUE!</v>
          </cell>
        </row>
        <row r="481">
          <cell r="A481" t="str">
            <v>307-05-SJ-GC-EL-LY-006</v>
          </cell>
          <cell r="B481" t="str">
            <v>Control Building Cabling Plan</v>
          </cell>
          <cell r="C481" t="str">
            <v>D0</v>
          </cell>
          <cell r="D481" t="str">
            <v>639-TS-210-0332</v>
          </cell>
          <cell r="E481" t="str">
            <v>24/06/2009</v>
          </cell>
          <cell r="F481" t="str">
            <v>04/07/2009</v>
          </cell>
          <cell r="G481" t="str">
            <v>IFR</v>
          </cell>
          <cell r="I481" t="str">
            <v>F</v>
          </cell>
          <cell r="J481" t="str">
            <v>210</v>
          </cell>
          <cell r="K481" t="str">
            <v>E-COM-NCE-OTC-0345-EL-09-07-06-(1)</v>
          </cell>
          <cell r="L481" t="str">
            <v>06/07/2009</v>
          </cell>
          <cell r="N481" t="str">
            <v>C</v>
          </cell>
          <cell r="O481" t="str">
            <v>C</v>
          </cell>
          <cell r="P481" t="str">
            <v>110</v>
          </cell>
          <cell r="U481" t="str">
            <v>639</v>
          </cell>
          <cell r="V481" t="e">
            <v>#VALUE!</v>
          </cell>
          <cell r="Y481" t="e">
            <v>#VALUE!</v>
          </cell>
          <cell r="AA481" t="e">
            <v>#VALUE!</v>
          </cell>
        </row>
        <row r="482">
          <cell r="A482" t="str">
            <v>307-05-SJ-GC-PU-SM-002</v>
          </cell>
          <cell r="B482" t="str">
            <v>Utility Consumption</v>
          </cell>
          <cell r="C482" t="str">
            <v>D0</v>
          </cell>
          <cell r="D482" t="str">
            <v>639-TS-210-0333</v>
          </cell>
          <cell r="E482" t="str">
            <v>27/06/2009</v>
          </cell>
          <cell r="F482" t="str">
            <v>07/07/2009</v>
          </cell>
          <cell r="G482" t="str">
            <v>IFR</v>
          </cell>
          <cell r="I482" t="str">
            <v>F</v>
          </cell>
          <cell r="J482" t="str">
            <v>210</v>
          </cell>
          <cell r="U482" t="str">
            <v>639</v>
          </cell>
          <cell r="V482" t="e">
            <v>#VALUE!</v>
          </cell>
          <cell r="Y482" t="e">
            <v>#VALUE!</v>
          </cell>
          <cell r="AA482" t="e">
            <v>#VALUE!</v>
          </cell>
        </row>
        <row r="483">
          <cell r="A483" t="str">
            <v>307-05-SJ-GC-SS-CC-006</v>
          </cell>
          <cell r="B483" t="str">
            <v>Calculation Note For Fire Extinguisher Shelter Structural</v>
          </cell>
          <cell r="C483" t="str">
            <v>D1</v>
          </cell>
          <cell r="D483" t="str">
            <v>639-TS-210-0335</v>
          </cell>
          <cell r="E483" t="str">
            <v>29/06/2009</v>
          </cell>
          <cell r="F483" t="str">
            <v>09/07/2009</v>
          </cell>
          <cell r="G483" t="str">
            <v>IFA</v>
          </cell>
          <cell r="I483" t="str">
            <v>R</v>
          </cell>
          <cell r="J483" t="str">
            <v>210</v>
          </cell>
          <cell r="U483" t="str">
            <v>639</v>
          </cell>
          <cell r="V483" t="e">
            <v>#VALUE!</v>
          </cell>
          <cell r="Y483" t="e">
            <v>#VALUE!</v>
          </cell>
          <cell r="AA483" t="e">
            <v>#VALUE!</v>
          </cell>
        </row>
        <row r="484">
          <cell r="A484" t="str">
            <v>307-05-SJ-GC-CV-SP-005</v>
          </cell>
          <cell r="B484" t="str">
            <v>Specification For Concrete Works</v>
          </cell>
          <cell r="C484" t="str">
            <v>D2</v>
          </cell>
          <cell r="D484" t="str">
            <v>639-TS-210-0336</v>
          </cell>
          <cell r="E484" t="str">
            <v>29/06/2009</v>
          </cell>
          <cell r="F484" t="str">
            <v>09/07/2009</v>
          </cell>
          <cell r="G484" t="str">
            <v>AFC</v>
          </cell>
          <cell r="I484" t="str">
            <v>A</v>
          </cell>
          <cell r="J484" t="str">
            <v>210</v>
          </cell>
          <cell r="U484" t="str">
            <v>639</v>
          </cell>
          <cell r="V484" t="str">
            <v>A</v>
          </cell>
          <cell r="Y484" t="e">
            <v>#VALUE!</v>
          </cell>
          <cell r="AA484" t="e">
            <v>#VALUE!</v>
          </cell>
        </row>
        <row r="485">
          <cell r="A485" t="str">
            <v>307-05-SJ-GC-PP-SP-018</v>
          </cell>
          <cell r="B485" t="str">
            <v>Specification For Cold Insulation</v>
          </cell>
          <cell r="C485" t="str">
            <v>D1</v>
          </cell>
          <cell r="D485" t="str">
            <v>639-TS-210-0337</v>
          </cell>
          <cell r="E485" t="str">
            <v>30/06/2009</v>
          </cell>
          <cell r="F485" t="str">
            <v>10/07/2009</v>
          </cell>
          <cell r="G485" t="str">
            <v>IFA</v>
          </cell>
          <cell r="I485" t="str">
            <v>R</v>
          </cell>
          <cell r="J485" t="str">
            <v>210</v>
          </cell>
          <cell r="K485" t="str">
            <v>E-COM-NCE-OTC-0350-PP-09-07-08-(6)</v>
          </cell>
          <cell r="L485" t="str">
            <v>08/07/2009</v>
          </cell>
          <cell r="N485" t="str">
            <v>A</v>
          </cell>
          <cell r="O485" t="str">
            <v>A</v>
          </cell>
          <cell r="P485" t="str">
            <v>110</v>
          </cell>
          <cell r="U485" t="str">
            <v>639</v>
          </cell>
          <cell r="V485" t="str">
            <v>A</v>
          </cell>
          <cell r="Y485" t="e">
            <v>#VALUE!</v>
          </cell>
          <cell r="AA485" t="e">
            <v>#VALUE!</v>
          </cell>
        </row>
        <row r="486">
          <cell r="A486" t="str">
            <v>307-05-SJ-GC-PP-DR-001</v>
          </cell>
          <cell r="B486" t="str">
            <v>Key Plan</v>
          </cell>
          <cell r="C486" t="str">
            <v>D0</v>
          </cell>
          <cell r="D486" t="str">
            <v>639-TS-210-0338</v>
          </cell>
          <cell r="E486" t="str">
            <v>30/06/2009</v>
          </cell>
          <cell r="F486" t="str">
            <v>10/07/2009</v>
          </cell>
          <cell r="G486" t="str">
            <v>IFR</v>
          </cell>
          <cell r="I486" t="str">
            <v>F</v>
          </cell>
          <cell r="J486" t="str">
            <v>210</v>
          </cell>
          <cell r="U486" t="str">
            <v>639</v>
          </cell>
          <cell r="V486" t="e">
            <v>#VALUE!</v>
          </cell>
          <cell r="Y486" t="e">
            <v>#VALUE!</v>
          </cell>
          <cell r="AA486" t="e">
            <v>#VALUE!</v>
          </cell>
        </row>
        <row r="487">
          <cell r="A487" t="str">
            <v>307-05-SJ-GC-PP-IS-146</v>
          </cell>
          <cell r="B487" t="str">
            <v>Isometrics Dwgs</v>
          </cell>
          <cell r="C487" t="str">
            <v>D0</v>
          </cell>
          <cell r="D487" t="str">
            <v>639-TS-210-0339</v>
          </cell>
          <cell r="E487" t="str">
            <v>30/06/2009</v>
          </cell>
          <cell r="F487" t="str">
            <v>10/07/2009</v>
          </cell>
          <cell r="G487" t="str">
            <v>IFR</v>
          </cell>
          <cell r="I487" t="str">
            <v>F</v>
          </cell>
          <cell r="J487" t="str">
            <v>210</v>
          </cell>
          <cell r="U487" t="str">
            <v>639</v>
          </cell>
          <cell r="V487" t="e">
            <v>#VALUE!</v>
          </cell>
          <cell r="Y487" t="e">
            <v>#VALUE!</v>
          </cell>
          <cell r="AA487" t="e">
            <v>#VALUE!</v>
          </cell>
        </row>
        <row r="488">
          <cell r="A488" t="str">
            <v>307-05-SJ-GC-PP-IS-148</v>
          </cell>
          <cell r="B488" t="str">
            <v>Isometrics Dwgs</v>
          </cell>
          <cell r="C488" t="str">
            <v>D0</v>
          </cell>
          <cell r="D488" t="str">
            <v>639-TS-210-0339</v>
          </cell>
          <cell r="E488" t="str">
            <v>30/06/2009</v>
          </cell>
          <cell r="F488" t="str">
            <v>10/07/2009</v>
          </cell>
          <cell r="G488" t="str">
            <v>IFR</v>
          </cell>
          <cell r="I488" t="str">
            <v>F</v>
          </cell>
          <cell r="J488" t="str">
            <v>210</v>
          </cell>
          <cell r="U488" t="str">
            <v>639</v>
          </cell>
          <cell r="V488" t="e">
            <v>#VALUE!</v>
          </cell>
          <cell r="Y488" t="e">
            <v>#VALUE!</v>
          </cell>
          <cell r="AA488" t="e">
            <v>#VALUE!</v>
          </cell>
        </row>
        <row r="489">
          <cell r="A489" t="str">
            <v>307-05-SJ-GC-PP-IS-150</v>
          </cell>
          <cell r="B489" t="str">
            <v>Isometrics Dwgs</v>
          </cell>
          <cell r="C489" t="str">
            <v>D0</v>
          </cell>
          <cell r="D489" t="str">
            <v>639-TS-210-0339</v>
          </cell>
          <cell r="E489" t="str">
            <v>30/06/2009</v>
          </cell>
          <cell r="F489" t="str">
            <v>10/07/2009</v>
          </cell>
          <cell r="G489" t="str">
            <v>IFR</v>
          </cell>
          <cell r="I489" t="str">
            <v>F</v>
          </cell>
          <cell r="J489" t="str">
            <v>210</v>
          </cell>
          <cell r="U489" t="str">
            <v>639</v>
          </cell>
          <cell r="V489" t="e">
            <v>#VALUE!</v>
          </cell>
          <cell r="Y489" t="e">
            <v>#VALUE!</v>
          </cell>
          <cell r="AA489" t="e">
            <v>#VALUE!</v>
          </cell>
        </row>
        <row r="490">
          <cell r="A490" t="str">
            <v>307-05-SJ-GC-PP-IS-152</v>
          </cell>
          <cell r="B490" t="str">
            <v>Isometrics Dwgs</v>
          </cell>
          <cell r="C490" t="str">
            <v>D0</v>
          </cell>
          <cell r="D490" t="str">
            <v>639-TS-210-0339</v>
          </cell>
          <cell r="E490" t="str">
            <v>30/06/2009</v>
          </cell>
          <cell r="F490" t="str">
            <v>10/07/2009</v>
          </cell>
          <cell r="G490" t="str">
            <v>IFR</v>
          </cell>
          <cell r="I490" t="str">
            <v>F</v>
          </cell>
          <cell r="J490" t="str">
            <v>210</v>
          </cell>
          <cell r="U490" t="str">
            <v>639</v>
          </cell>
          <cell r="V490" t="e">
            <v>#VALUE!</v>
          </cell>
          <cell r="Y490" t="e">
            <v>#VALUE!</v>
          </cell>
          <cell r="AA490" t="e">
            <v>#VALUE!</v>
          </cell>
        </row>
        <row r="491">
          <cell r="A491" t="str">
            <v>307-05-SJ-GC-PP-IS-153</v>
          </cell>
          <cell r="B491" t="str">
            <v>Isometrics Dwgs</v>
          </cell>
          <cell r="C491" t="str">
            <v>D0</v>
          </cell>
          <cell r="D491" t="str">
            <v>639-TS-210-0339</v>
          </cell>
          <cell r="E491" t="str">
            <v>30/06/2009</v>
          </cell>
          <cell r="F491" t="str">
            <v>10/07/2009</v>
          </cell>
          <cell r="G491" t="str">
            <v>IFR</v>
          </cell>
          <cell r="I491" t="str">
            <v>F</v>
          </cell>
          <cell r="J491" t="str">
            <v>210</v>
          </cell>
          <cell r="U491" t="str">
            <v>639</v>
          </cell>
          <cell r="V491" t="e">
            <v>#VALUE!</v>
          </cell>
          <cell r="Y491" t="e">
            <v>#VALUE!</v>
          </cell>
          <cell r="AA491" t="e">
            <v>#VALUE!</v>
          </cell>
        </row>
        <row r="492">
          <cell r="A492" t="str">
            <v>307-05-SJ-GC-PP-IS-155</v>
          </cell>
          <cell r="B492" t="str">
            <v>Isometrics Dwgs</v>
          </cell>
          <cell r="C492" t="str">
            <v>D0</v>
          </cell>
          <cell r="D492" t="str">
            <v>639-TS-210-0339</v>
          </cell>
          <cell r="E492" t="str">
            <v>30/06/2009</v>
          </cell>
          <cell r="F492" t="str">
            <v>10/07/2009</v>
          </cell>
          <cell r="G492" t="str">
            <v>IFR</v>
          </cell>
          <cell r="I492" t="str">
            <v>F</v>
          </cell>
          <cell r="J492" t="str">
            <v>210</v>
          </cell>
          <cell r="U492" t="str">
            <v>639</v>
          </cell>
          <cell r="V492" t="e">
            <v>#VALUE!</v>
          </cell>
          <cell r="Y492" t="e">
            <v>#VALUE!</v>
          </cell>
          <cell r="AA492" t="e">
            <v>#VALUE!</v>
          </cell>
        </row>
        <row r="493">
          <cell r="A493" t="str">
            <v>307-05-SJ-GC-PP-IS-156</v>
          </cell>
          <cell r="B493" t="str">
            <v>Isometrics Dwgs</v>
          </cell>
          <cell r="C493" t="str">
            <v>D0</v>
          </cell>
          <cell r="D493" t="str">
            <v>639-TS-210-0339</v>
          </cell>
          <cell r="E493" t="str">
            <v>30/06/2009</v>
          </cell>
          <cell r="F493" t="str">
            <v>10/07/2009</v>
          </cell>
          <cell r="G493" t="str">
            <v>IFR</v>
          </cell>
          <cell r="I493" t="str">
            <v>F</v>
          </cell>
          <cell r="J493" t="str">
            <v>210</v>
          </cell>
          <cell r="U493" t="str">
            <v>639</v>
          </cell>
          <cell r="V493" t="e">
            <v>#VALUE!</v>
          </cell>
          <cell r="Y493" t="e">
            <v>#VALUE!</v>
          </cell>
          <cell r="AA493" t="e">
            <v>#VALUE!</v>
          </cell>
        </row>
        <row r="494">
          <cell r="A494" t="str">
            <v>307-05-SJ-GC-PP-IS-157</v>
          </cell>
          <cell r="B494" t="str">
            <v>Isometrics Dwgs</v>
          </cell>
          <cell r="C494" t="str">
            <v>D0</v>
          </cell>
          <cell r="D494" t="str">
            <v>639-TS-210-0339</v>
          </cell>
          <cell r="E494" t="str">
            <v>30/06/2009</v>
          </cell>
          <cell r="F494" t="str">
            <v>10/07/2009</v>
          </cell>
          <cell r="G494" t="str">
            <v>IFR</v>
          </cell>
          <cell r="I494" t="str">
            <v>F</v>
          </cell>
          <cell r="J494" t="str">
            <v>210</v>
          </cell>
          <cell r="U494" t="str">
            <v>639</v>
          </cell>
          <cell r="V494" t="e">
            <v>#VALUE!</v>
          </cell>
          <cell r="Y494" t="e">
            <v>#VALUE!</v>
          </cell>
          <cell r="AA494" t="e">
            <v>#VALUE!</v>
          </cell>
        </row>
        <row r="495">
          <cell r="A495" t="str">
            <v>307-05-SJ-GC-PP-IS-159</v>
          </cell>
          <cell r="B495" t="str">
            <v>Isometrics Dwgs</v>
          </cell>
          <cell r="C495" t="str">
            <v>D0</v>
          </cell>
          <cell r="D495" t="str">
            <v>639-TS-210-0339</v>
          </cell>
          <cell r="E495" t="str">
            <v>30/06/2009</v>
          </cell>
          <cell r="F495" t="str">
            <v>10/07/2009</v>
          </cell>
          <cell r="G495" t="str">
            <v>IFR</v>
          </cell>
          <cell r="I495" t="str">
            <v>F</v>
          </cell>
          <cell r="J495" t="str">
            <v>210</v>
          </cell>
          <cell r="U495" t="str">
            <v>639</v>
          </cell>
          <cell r="V495" t="e">
            <v>#VALUE!</v>
          </cell>
          <cell r="Y495" t="e">
            <v>#VALUE!</v>
          </cell>
          <cell r="AA495" t="e">
            <v>#VALUE!</v>
          </cell>
        </row>
        <row r="496">
          <cell r="A496" t="str">
            <v>307-05-SJ-GC-PP-IS-160</v>
          </cell>
          <cell r="B496" t="str">
            <v>Isometrics Dwgs</v>
          </cell>
          <cell r="C496" t="str">
            <v>D0</v>
          </cell>
          <cell r="D496" t="str">
            <v>639-TS-210-0339</v>
          </cell>
          <cell r="E496" t="str">
            <v>30/06/2009</v>
          </cell>
          <cell r="F496" t="str">
            <v>10/07/2009</v>
          </cell>
          <cell r="G496" t="str">
            <v>IFR</v>
          </cell>
          <cell r="I496" t="str">
            <v>F</v>
          </cell>
          <cell r="J496" t="str">
            <v>210</v>
          </cell>
          <cell r="U496" t="str">
            <v>639</v>
          </cell>
          <cell r="V496" t="e">
            <v>#VALUE!</v>
          </cell>
          <cell r="Y496" t="e">
            <v>#VALUE!</v>
          </cell>
          <cell r="AA496" t="e">
            <v>#VALUE!</v>
          </cell>
        </row>
        <row r="497">
          <cell r="A497" t="str">
            <v>307-05-SJ-GC-PP-IS-163</v>
          </cell>
          <cell r="B497" t="str">
            <v>Isometrics Dwgs</v>
          </cell>
          <cell r="C497" t="str">
            <v>D0</v>
          </cell>
          <cell r="D497" t="str">
            <v>639-TS-210-0339</v>
          </cell>
          <cell r="E497" t="str">
            <v>30/06/2009</v>
          </cell>
          <cell r="F497" t="str">
            <v>10/07/2009</v>
          </cell>
          <cell r="G497" t="str">
            <v>IFR</v>
          </cell>
          <cell r="I497" t="str">
            <v>F</v>
          </cell>
          <cell r="J497" t="str">
            <v>210</v>
          </cell>
          <cell r="U497" t="str">
            <v>639</v>
          </cell>
          <cell r="V497" t="e">
            <v>#VALUE!</v>
          </cell>
          <cell r="Y497" t="e">
            <v>#VALUE!</v>
          </cell>
          <cell r="AA497" t="e">
            <v>#VALUE!</v>
          </cell>
        </row>
        <row r="498">
          <cell r="A498" t="str">
            <v>307-05-SJ-GC-PP-IS-165</v>
          </cell>
          <cell r="B498" t="str">
            <v>Isometrics Dwgs</v>
          </cell>
          <cell r="C498" t="str">
            <v>D0</v>
          </cell>
          <cell r="D498" t="str">
            <v>639-TS-210-0339</v>
          </cell>
          <cell r="E498" t="str">
            <v>30/06/2009</v>
          </cell>
          <cell r="F498" t="str">
            <v>10/07/2009</v>
          </cell>
          <cell r="G498" t="str">
            <v>IFR</v>
          </cell>
          <cell r="I498" t="str">
            <v>F</v>
          </cell>
          <cell r="J498" t="str">
            <v>210</v>
          </cell>
          <cell r="U498" t="str">
            <v>639</v>
          </cell>
          <cell r="V498" t="e">
            <v>#VALUE!</v>
          </cell>
          <cell r="Y498" t="e">
            <v>#VALUE!</v>
          </cell>
          <cell r="AA498" t="e">
            <v>#VALUE!</v>
          </cell>
        </row>
        <row r="499">
          <cell r="A499" t="str">
            <v>307-05-SJ-GC-PP-IS-170</v>
          </cell>
          <cell r="B499" t="str">
            <v>Isometrics Dwgs</v>
          </cell>
          <cell r="C499" t="str">
            <v>D0</v>
          </cell>
          <cell r="D499" t="str">
            <v>639-TS-210-0339</v>
          </cell>
          <cell r="E499" t="str">
            <v>30/06/2009</v>
          </cell>
          <cell r="F499" t="str">
            <v>10/07/2009</v>
          </cell>
          <cell r="G499" t="str">
            <v>IFR</v>
          </cell>
          <cell r="I499" t="str">
            <v>F</v>
          </cell>
          <cell r="J499" t="str">
            <v>210</v>
          </cell>
          <cell r="U499" t="str">
            <v>639</v>
          </cell>
          <cell r="V499" t="e">
            <v>#VALUE!</v>
          </cell>
          <cell r="Y499" t="e">
            <v>#VALUE!</v>
          </cell>
          <cell r="AA499" t="e">
            <v>#VALUE!</v>
          </cell>
        </row>
        <row r="500">
          <cell r="A500" t="str">
            <v>307-05-SJ-GC-PP-IS-175</v>
          </cell>
          <cell r="B500" t="str">
            <v>Isometrics Dwgs</v>
          </cell>
          <cell r="C500" t="str">
            <v>D0</v>
          </cell>
          <cell r="D500" t="str">
            <v>639-TS-210-0339</v>
          </cell>
          <cell r="E500" t="str">
            <v>30/06/2009</v>
          </cell>
          <cell r="F500" t="str">
            <v>10/07/2009</v>
          </cell>
          <cell r="G500" t="str">
            <v>IFR</v>
          </cell>
          <cell r="I500" t="str">
            <v>F</v>
          </cell>
          <cell r="J500" t="str">
            <v>210</v>
          </cell>
          <cell r="U500" t="str">
            <v>639</v>
          </cell>
          <cell r="V500" t="e">
            <v>#VALUE!</v>
          </cell>
          <cell r="Y500" t="e">
            <v>#VALUE!</v>
          </cell>
          <cell r="AA500" t="e">
            <v>#VALUE!</v>
          </cell>
        </row>
        <row r="501">
          <cell r="A501" t="str">
            <v>307-05-SJ-GC-PP-IS-178</v>
          </cell>
          <cell r="B501" t="str">
            <v>Isometrics Dwgs</v>
          </cell>
          <cell r="C501" t="str">
            <v>D0</v>
          </cell>
          <cell r="D501" t="str">
            <v>639-TS-210-0339</v>
          </cell>
          <cell r="E501" t="str">
            <v>30/06/2009</v>
          </cell>
          <cell r="F501" t="str">
            <v>10/07/2009</v>
          </cell>
          <cell r="G501" t="str">
            <v>IFR</v>
          </cell>
          <cell r="I501" t="str">
            <v>F</v>
          </cell>
          <cell r="J501" t="str">
            <v>210</v>
          </cell>
          <cell r="U501" t="str">
            <v>639</v>
          </cell>
          <cell r="V501" t="e">
            <v>#VALUE!</v>
          </cell>
          <cell r="Y501" t="e">
            <v>#VALUE!</v>
          </cell>
          <cell r="AA501" t="e">
            <v>#VALUE!</v>
          </cell>
        </row>
        <row r="502">
          <cell r="A502" t="str">
            <v>307-05-SJ-GC-PP-IS-181</v>
          </cell>
          <cell r="B502" t="str">
            <v>Isometrics Dwgs</v>
          </cell>
          <cell r="C502" t="str">
            <v>D0</v>
          </cell>
          <cell r="D502" t="str">
            <v>639-TS-210-0339</v>
          </cell>
          <cell r="E502" t="str">
            <v>30/06/2009</v>
          </cell>
          <cell r="F502" t="str">
            <v>10/07/2009</v>
          </cell>
          <cell r="G502" t="str">
            <v>IFR</v>
          </cell>
          <cell r="I502" t="str">
            <v>F</v>
          </cell>
          <cell r="J502" t="str">
            <v>210</v>
          </cell>
          <cell r="U502" t="str">
            <v>639</v>
          </cell>
          <cell r="V502" t="e">
            <v>#VALUE!</v>
          </cell>
          <cell r="Y502" t="e">
            <v>#VALUE!</v>
          </cell>
          <cell r="AA502" t="e">
            <v>#VALUE!</v>
          </cell>
        </row>
        <row r="503">
          <cell r="A503" t="str">
            <v>307-05-SJ-GC-PP-IS-182</v>
          </cell>
          <cell r="B503" t="str">
            <v>Isometrics Dwgs</v>
          </cell>
          <cell r="C503" t="str">
            <v>D0</v>
          </cell>
          <cell r="D503" t="str">
            <v>639-TS-210-0339</v>
          </cell>
          <cell r="E503" t="str">
            <v>30/06/2009</v>
          </cell>
          <cell r="F503" t="str">
            <v>10/07/2009</v>
          </cell>
          <cell r="G503" t="str">
            <v>IFR</v>
          </cell>
          <cell r="I503" t="str">
            <v>F</v>
          </cell>
          <cell r="J503" t="str">
            <v>210</v>
          </cell>
          <cell r="U503" t="str">
            <v>639</v>
          </cell>
          <cell r="V503" t="e">
            <v>#VALUE!</v>
          </cell>
          <cell r="Y503" t="e">
            <v>#VALUE!</v>
          </cell>
          <cell r="AA503" t="e">
            <v>#VALUE!</v>
          </cell>
        </row>
        <row r="504">
          <cell r="A504" t="str">
            <v>307-05-SJ-GC-PP-IS-183</v>
          </cell>
          <cell r="B504" t="str">
            <v>Isometrics Dwgs</v>
          </cell>
          <cell r="C504" t="str">
            <v>D0</v>
          </cell>
          <cell r="D504" t="str">
            <v>639-TS-210-0339</v>
          </cell>
          <cell r="E504" t="str">
            <v>30/06/2009</v>
          </cell>
          <cell r="F504" t="str">
            <v>10/07/2009</v>
          </cell>
          <cell r="G504" t="str">
            <v>IFR</v>
          </cell>
          <cell r="I504" t="str">
            <v>F</v>
          </cell>
          <cell r="J504" t="str">
            <v>210</v>
          </cell>
          <cell r="U504" t="str">
            <v>639</v>
          </cell>
          <cell r="V504" t="e">
            <v>#VALUE!</v>
          </cell>
          <cell r="Y504" t="e">
            <v>#VALUE!</v>
          </cell>
          <cell r="AA504" t="e">
            <v>#VALUE!</v>
          </cell>
        </row>
        <row r="505">
          <cell r="A505" t="str">
            <v>307-05-SJ-GC-PP-IS-184</v>
          </cell>
          <cell r="B505" t="str">
            <v>Isometrics Dwgs</v>
          </cell>
          <cell r="C505" t="str">
            <v>D0</v>
          </cell>
          <cell r="D505" t="str">
            <v>639-TS-210-0339</v>
          </cell>
          <cell r="E505" t="str">
            <v>30/06/2009</v>
          </cell>
          <cell r="F505" t="str">
            <v>10/07/2009</v>
          </cell>
          <cell r="G505" t="str">
            <v>IFR</v>
          </cell>
          <cell r="I505" t="str">
            <v>F</v>
          </cell>
          <cell r="J505" t="str">
            <v>210</v>
          </cell>
          <cell r="U505" t="str">
            <v>639</v>
          </cell>
          <cell r="V505" t="e">
            <v>#VALUE!</v>
          </cell>
          <cell r="Y505" t="e">
            <v>#VALUE!</v>
          </cell>
          <cell r="AA505" t="e">
            <v>#VALUE!</v>
          </cell>
        </row>
        <row r="506">
          <cell r="A506" t="str">
            <v>307-05-SJ-GC-PP-IS-187</v>
          </cell>
          <cell r="B506" t="str">
            <v>Isometrics Dwgs</v>
          </cell>
          <cell r="C506" t="str">
            <v>D0</v>
          </cell>
          <cell r="D506" t="str">
            <v>639-TS-210-0339</v>
          </cell>
          <cell r="E506" t="str">
            <v>30/06/2009</v>
          </cell>
          <cell r="F506" t="str">
            <v>10/07/2009</v>
          </cell>
          <cell r="G506" t="str">
            <v>IFR</v>
          </cell>
          <cell r="I506" t="str">
            <v>F</v>
          </cell>
          <cell r="J506" t="str">
            <v>210</v>
          </cell>
          <cell r="U506" t="str">
            <v>639</v>
          </cell>
          <cell r="V506" t="e">
            <v>#VALUE!</v>
          </cell>
          <cell r="Y506" t="e">
            <v>#VALUE!</v>
          </cell>
          <cell r="AA506" t="e">
            <v>#VALUE!</v>
          </cell>
        </row>
        <row r="507">
          <cell r="A507" t="str">
            <v>307-05-SJ-GC-PP-IS-189</v>
          </cell>
          <cell r="B507" t="str">
            <v>Isometrics Dwgs</v>
          </cell>
          <cell r="C507" t="str">
            <v>D0</v>
          </cell>
          <cell r="D507" t="str">
            <v>639-TS-210-0339</v>
          </cell>
          <cell r="E507" t="str">
            <v>30/06/2009</v>
          </cell>
          <cell r="F507" t="str">
            <v>10/07/2009</v>
          </cell>
          <cell r="G507" t="str">
            <v>IFR</v>
          </cell>
          <cell r="I507" t="str">
            <v>F</v>
          </cell>
          <cell r="J507" t="str">
            <v>210</v>
          </cell>
          <cell r="U507" t="str">
            <v>639</v>
          </cell>
          <cell r="V507" t="e">
            <v>#VALUE!</v>
          </cell>
          <cell r="Y507" t="e">
            <v>#VALUE!</v>
          </cell>
          <cell r="AA507" t="e">
            <v>#VALUE!</v>
          </cell>
        </row>
        <row r="508">
          <cell r="A508" t="str">
            <v>307-05-SJ-GC-PP-IS-191</v>
          </cell>
          <cell r="B508" t="str">
            <v>Isometrics Dwgs</v>
          </cell>
          <cell r="C508" t="str">
            <v>D0</v>
          </cell>
          <cell r="D508" t="str">
            <v>639-TS-210-0339</v>
          </cell>
          <cell r="E508" t="str">
            <v>30/06/2009</v>
          </cell>
          <cell r="F508" t="str">
            <v>10/07/2009</v>
          </cell>
          <cell r="G508" t="str">
            <v>IFR</v>
          </cell>
          <cell r="I508" t="str">
            <v>F</v>
          </cell>
          <cell r="J508" t="str">
            <v>210</v>
          </cell>
          <cell r="U508" t="str">
            <v>639</v>
          </cell>
          <cell r="V508" t="e">
            <v>#VALUE!</v>
          </cell>
          <cell r="Y508" t="e">
            <v>#VALUE!</v>
          </cell>
          <cell r="AA508" t="e">
            <v>#VALUE!</v>
          </cell>
        </row>
        <row r="509">
          <cell r="A509" t="str">
            <v>307-05-SJ-GC-PP-IS-193</v>
          </cell>
          <cell r="B509" t="str">
            <v>Isometrics Dwgs</v>
          </cell>
          <cell r="C509" t="str">
            <v>D0</v>
          </cell>
          <cell r="D509" t="str">
            <v>639-TS-210-0339</v>
          </cell>
          <cell r="E509" t="str">
            <v>30/06/2009</v>
          </cell>
          <cell r="F509" t="str">
            <v>10/07/2009</v>
          </cell>
          <cell r="G509" t="str">
            <v>IFR</v>
          </cell>
          <cell r="I509" t="str">
            <v>F</v>
          </cell>
          <cell r="J509" t="str">
            <v>210</v>
          </cell>
          <cell r="U509" t="str">
            <v>639</v>
          </cell>
          <cell r="V509" t="e">
            <v>#VALUE!</v>
          </cell>
          <cell r="Y509" t="e">
            <v>#VALUE!</v>
          </cell>
          <cell r="AA509" t="e">
            <v>#VALUE!</v>
          </cell>
        </row>
        <row r="510">
          <cell r="A510" t="str">
            <v>307-05-SJ-GC-PP-IS-194</v>
          </cell>
          <cell r="B510" t="str">
            <v>Isometrics Dwgs</v>
          </cell>
          <cell r="C510" t="str">
            <v>D0</v>
          </cell>
          <cell r="D510" t="str">
            <v>639-TS-210-0339</v>
          </cell>
          <cell r="E510" t="str">
            <v>30/06/2009</v>
          </cell>
          <cell r="F510" t="str">
            <v>10/07/2009</v>
          </cell>
          <cell r="G510" t="str">
            <v>IFR</v>
          </cell>
          <cell r="I510" t="str">
            <v>F</v>
          </cell>
          <cell r="J510" t="str">
            <v>210</v>
          </cell>
          <cell r="U510" t="str">
            <v>639</v>
          </cell>
          <cell r="V510" t="e">
            <v>#VALUE!</v>
          </cell>
          <cell r="Y510" t="e">
            <v>#VALUE!</v>
          </cell>
          <cell r="AA510" t="e">
            <v>#VALUE!</v>
          </cell>
        </row>
        <row r="511">
          <cell r="A511" t="str">
            <v>307-05-SJ-GC-PP-IS-196</v>
          </cell>
          <cell r="B511" t="str">
            <v>Isometrics Dwgs</v>
          </cell>
          <cell r="C511" t="str">
            <v>D0</v>
          </cell>
          <cell r="D511" t="str">
            <v>639-TS-210-0339</v>
          </cell>
          <cell r="E511" t="str">
            <v>30/06/2009</v>
          </cell>
          <cell r="F511" t="str">
            <v>10/07/2009</v>
          </cell>
          <cell r="G511" t="str">
            <v>IFR</v>
          </cell>
          <cell r="I511" t="str">
            <v>F</v>
          </cell>
          <cell r="J511" t="str">
            <v>210</v>
          </cell>
          <cell r="U511" t="str">
            <v>639</v>
          </cell>
          <cell r="V511" t="e">
            <v>#VALUE!</v>
          </cell>
          <cell r="Y511" t="e">
            <v>#VALUE!</v>
          </cell>
          <cell r="AA511" t="e">
            <v>#VALUE!</v>
          </cell>
        </row>
        <row r="512">
          <cell r="A512" t="str">
            <v>307-05-SJ-GC-PP-IS-197</v>
          </cell>
          <cell r="B512" t="str">
            <v>Isometrics Dwgs</v>
          </cell>
          <cell r="C512" t="str">
            <v>D0</v>
          </cell>
          <cell r="D512" t="str">
            <v>639-TS-210-0339</v>
          </cell>
          <cell r="E512" t="str">
            <v>30/06/2009</v>
          </cell>
          <cell r="F512" t="str">
            <v>10/07/2009</v>
          </cell>
          <cell r="G512" t="str">
            <v>IFR</v>
          </cell>
          <cell r="I512" t="str">
            <v>F</v>
          </cell>
          <cell r="J512" t="str">
            <v>210</v>
          </cell>
          <cell r="U512" t="str">
            <v>639</v>
          </cell>
          <cell r="V512" t="e">
            <v>#VALUE!</v>
          </cell>
          <cell r="Y512" t="e">
            <v>#VALUE!</v>
          </cell>
          <cell r="AA512" t="e">
            <v>#VALUE!</v>
          </cell>
        </row>
        <row r="513">
          <cell r="A513" t="str">
            <v>307-05-SJ-GC-PP-IS-198</v>
          </cell>
          <cell r="B513" t="str">
            <v>Isometrics Dwgs</v>
          </cell>
          <cell r="C513" t="str">
            <v>D0</v>
          </cell>
          <cell r="D513" t="str">
            <v>639-TS-210-0339</v>
          </cell>
          <cell r="E513" t="str">
            <v>30/06/2009</v>
          </cell>
          <cell r="F513" t="str">
            <v>10/07/2009</v>
          </cell>
          <cell r="G513" t="str">
            <v>IFR</v>
          </cell>
          <cell r="I513" t="str">
            <v>F</v>
          </cell>
          <cell r="J513" t="str">
            <v>210</v>
          </cell>
          <cell r="U513" t="str">
            <v>639</v>
          </cell>
          <cell r="V513" t="e">
            <v>#VALUE!</v>
          </cell>
          <cell r="Y513" t="e">
            <v>#VALUE!</v>
          </cell>
          <cell r="AA513" t="e">
            <v>#VALUE!</v>
          </cell>
        </row>
        <row r="514">
          <cell r="A514" t="str">
            <v>307-05-SJ-GC-PP-IS-200</v>
          </cell>
          <cell r="B514" t="str">
            <v>Isometrics Dwgs</v>
          </cell>
          <cell r="C514" t="str">
            <v>D0</v>
          </cell>
          <cell r="D514" t="str">
            <v>639-TS-210-0339</v>
          </cell>
          <cell r="E514" t="str">
            <v>30/06/2009</v>
          </cell>
          <cell r="F514" t="str">
            <v>10/07/2009</v>
          </cell>
          <cell r="G514" t="str">
            <v>IFR</v>
          </cell>
          <cell r="I514" t="str">
            <v>F</v>
          </cell>
          <cell r="J514" t="str">
            <v>210</v>
          </cell>
          <cell r="U514" t="str">
            <v>639</v>
          </cell>
          <cell r="V514" t="e">
            <v>#VALUE!</v>
          </cell>
          <cell r="Y514" t="e">
            <v>#VALUE!</v>
          </cell>
          <cell r="AA514" t="e">
            <v>#VALUE!</v>
          </cell>
        </row>
        <row r="515">
          <cell r="A515" t="str">
            <v>307-05-SJ-GC-PP-IS-201</v>
          </cell>
          <cell r="B515" t="str">
            <v>Isometrics Dwgs</v>
          </cell>
          <cell r="C515" t="str">
            <v>D0</v>
          </cell>
          <cell r="D515" t="str">
            <v>639-TS-210-0339</v>
          </cell>
          <cell r="E515" t="str">
            <v>30/06/2009</v>
          </cell>
          <cell r="F515" t="str">
            <v>10/07/2009</v>
          </cell>
          <cell r="G515" t="str">
            <v>IFR</v>
          </cell>
          <cell r="I515" t="str">
            <v>F</v>
          </cell>
          <cell r="J515" t="str">
            <v>210</v>
          </cell>
          <cell r="U515" t="str">
            <v>639</v>
          </cell>
          <cell r="V515" t="e">
            <v>#VALUE!</v>
          </cell>
          <cell r="Y515" t="e">
            <v>#VALUE!</v>
          </cell>
          <cell r="AA515" t="e">
            <v>#VALUE!</v>
          </cell>
        </row>
        <row r="516">
          <cell r="A516" t="str">
            <v>307-05-SJ-GC-PP-IS-204</v>
          </cell>
          <cell r="B516" t="str">
            <v>Isometrics Dwgs</v>
          </cell>
          <cell r="C516" t="str">
            <v>D0</v>
          </cell>
          <cell r="D516" t="str">
            <v>639-TS-210-0339</v>
          </cell>
          <cell r="E516" t="str">
            <v>30/06/2009</v>
          </cell>
          <cell r="F516" t="str">
            <v>10/07/2009</v>
          </cell>
          <cell r="G516" t="str">
            <v>IFR</v>
          </cell>
          <cell r="I516" t="str">
            <v>F</v>
          </cell>
          <cell r="J516" t="str">
            <v>210</v>
          </cell>
          <cell r="U516" t="str">
            <v>639</v>
          </cell>
          <cell r="V516" t="e">
            <v>#VALUE!</v>
          </cell>
          <cell r="Y516" t="e">
            <v>#VALUE!</v>
          </cell>
          <cell r="AA516" t="e">
            <v>#VALUE!</v>
          </cell>
        </row>
        <row r="517">
          <cell r="A517" t="str">
            <v>307-05-SJ-GC-PP-IS-206</v>
          </cell>
          <cell r="B517" t="str">
            <v>Isometrics Dwgs</v>
          </cell>
          <cell r="C517" t="str">
            <v>D0</v>
          </cell>
          <cell r="D517" t="str">
            <v>639-TS-210-0339</v>
          </cell>
          <cell r="E517" t="str">
            <v>30/06/2009</v>
          </cell>
          <cell r="F517" t="str">
            <v>10/07/2009</v>
          </cell>
          <cell r="G517" t="str">
            <v>IFR</v>
          </cell>
          <cell r="I517" t="str">
            <v>F</v>
          </cell>
          <cell r="J517" t="str">
            <v>210</v>
          </cell>
          <cell r="U517" t="str">
            <v>639</v>
          </cell>
          <cell r="V517" t="e">
            <v>#VALUE!</v>
          </cell>
          <cell r="Y517" t="e">
            <v>#VALUE!</v>
          </cell>
          <cell r="AA517" t="e">
            <v>#VALUE!</v>
          </cell>
        </row>
        <row r="518">
          <cell r="A518" t="str">
            <v>307-05-SJ-GC-PP-IS-211</v>
          </cell>
          <cell r="B518" t="str">
            <v>Isometrics Dwgs</v>
          </cell>
          <cell r="C518" t="str">
            <v>D0</v>
          </cell>
          <cell r="D518" t="str">
            <v>639-TS-210-0339</v>
          </cell>
          <cell r="E518" t="str">
            <v>30/06/2009</v>
          </cell>
          <cell r="F518" t="str">
            <v>10/07/2009</v>
          </cell>
          <cell r="G518" t="str">
            <v>IFR</v>
          </cell>
          <cell r="I518" t="str">
            <v>F</v>
          </cell>
          <cell r="J518" t="str">
            <v>210</v>
          </cell>
          <cell r="U518" t="str">
            <v>639</v>
          </cell>
          <cell r="V518" t="e">
            <v>#VALUE!</v>
          </cell>
          <cell r="Y518" t="e">
            <v>#VALUE!</v>
          </cell>
          <cell r="AA518" t="e">
            <v>#VALUE!</v>
          </cell>
        </row>
        <row r="519">
          <cell r="A519" t="str">
            <v>307-05-SJ-GC-PP-IS-216</v>
          </cell>
          <cell r="B519" t="str">
            <v>Isometrics Dwgs</v>
          </cell>
          <cell r="C519" t="str">
            <v>D0</v>
          </cell>
          <cell r="D519" t="str">
            <v>639-TS-210-0339</v>
          </cell>
          <cell r="E519" t="str">
            <v>30/06/2009</v>
          </cell>
          <cell r="F519" t="str">
            <v>10/07/2009</v>
          </cell>
          <cell r="G519" t="str">
            <v>IFR</v>
          </cell>
          <cell r="I519" t="str">
            <v>F</v>
          </cell>
          <cell r="J519" t="str">
            <v>210</v>
          </cell>
          <cell r="U519" t="str">
            <v>639</v>
          </cell>
          <cell r="V519" t="e">
            <v>#VALUE!</v>
          </cell>
          <cell r="Y519" t="e">
            <v>#VALUE!</v>
          </cell>
          <cell r="AA519" t="e">
            <v>#VALUE!</v>
          </cell>
        </row>
        <row r="520">
          <cell r="A520" t="str">
            <v>307-05-SJ-GC-PP-IS-219</v>
          </cell>
          <cell r="B520" t="str">
            <v>Isometrics Dwgs</v>
          </cell>
          <cell r="C520" t="str">
            <v>D0</v>
          </cell>
          <cell r="D520" t="str">
            <v>639-TS-210-0339</v>
          </cell>
          <cell r="E520" t="str">
            <v>30/06/2009</v>
          </cell>
          <cell r="F520" t="str">
            <v>10/07/2009</v>
          </cell>
          <cell r="G520" t="str">
            <v>IFR</v>
          </cell>
          <cell r="I520" t="str">
            <v>F</v>
          </cell>
          <cell r="J520" t="str">
            <v>210</v>
          </cell>
          <cell r="U520" t="str">
            <v>639</v>
          </cell>
          <cell r="V520" t="e">
            <v>#VALUE!</v>
          </cell>
          <cell r="Y520" t="e">
            <v>#VALUE!</v>
          </cell>
          <cell r="AA520" t="e">
            <v>#VALUE!</v>
          </cell>
        </row>
        <row r="521">
          <cell r="A521" t="str">
            <v>307-05-SJ-GC-PP-IS-222</v>
          </cell>
          <cell r="B521" t="str">
            <v>Isometrics Dwgs</v>
          </cell>
          <cell r="C521" t="str">
            <v>D0</v>
          </cell>
          <cell r="D521" t="str">
            <v>639-TS-210-0339</v>
          </cell>
          <cell r="E521" t="str">
            <v>30/06/2009</v>
          </cell>
          <cell r="F521" t="str">
            <v>10/07/2009</v>
          </cell>
          <cell r="G521" t="str">
            <v>IFR</v>
          </cell>
          <cell r="I521" t="str">
            <v>F</v>
          </cell>
          <cell r="J521" t="str">
            <v>210</v>
          </cell>
          <cell r="U521" t="str">
            <v>639</v>
          </cell>
          <cell r="V521" t="e">
            <v>#VALUE!</v>
          </cell>
          <cell r="Y521" t="e">
            <v>#VALUE!</v>
          </cell>
          <cell r="AA521" t="e">
            <v>#VALUE!</v>
          </cell>
        </row>
        <row r="522">
          <cell r="A522" t="str">
            <v>307-05-SJ-GC-PP-IS-223</v>
          </cell>
          <cell r="B522" t="str">
            <v>Isometrics Dwgs</v>
          </cell>
          <cell r="C522" t="str">
            <v>D0</v>
          </cell>
          <cell r="D522" t="str">
            <v>639-TS-210-0339</v>
          </cell>
          <cell r="E522" t="str">
            <v>30/06/2009</v>
          </cell>
          <cell r="F522" t="str">
            <v>10/07/2009</v>
          </cell>
          <cell r="G522" t="str">
            <v>IFR</v>
          </cell>
          <cell r="I522" t="str">
            <v>F</v>
          </cell>
          <cell r="J522" t="str">
            <v>210</v>
          </cell>
          <cell r="U522" t="str">
            <v>639</v>
          </cell>
          <cell r="V522" t="e">
            <v>#VALUE!</v>
          </cell>
          <cell r="Y522" t="e">
            <v>#VALUE!</v>
          </cell>
          <cell r="AA522" t="e">
            <v>#VALUE!</v>
          </cell>
        </row>
        <row r="523">
          <cell r="A523" t="str">
            <v>307-05-SJ-GC-PP-IS-224</v>
          </cell>
          <cell r="B523" t="str">
            <v>Isometrics Dwgs</v>
          </cell>
          <cell r="C523" t="str">
            <v>D0</v>
          </cell>
          <cell r="D523" t="str">
            <v>639-TS-210-0339</v>
          </cell>
          <cell r="E523" t="str">
            <v>30/06/2009</v>
          </cell>
          <cell r="F523" t="str">
            <v>10/07/2009</v>
          </cell>
          <cell r="G523" t="str">
            <v>IFR</v>
          </cell>
          <cell r="I523" t="str">
            <v>F</v>
          </cell>
          <cell r="J523" t="str">
            <v>210</v>
          </cell>
          <cell r="U523" t="str">
            <v>639</v>
          </cell>
          <cell r="V523" t="e">
            <v>#VALUE!</v>
          </cell>
          <cell r="Y523" t="e">
            <v>#VALUE!</v>
          </cell>
          <cell r="AA523" t="e">
            <v>#VALUE!</v>
          </cell>
        </row>
        <row r="524">
          <cell r="A524" t="str">
            <v>307-05-SJ-GC-PP-IS-225</v>
          </cell>
          <cell r="B524" t="str">
            <v>Isometrics Dwgs</v>
          </cell>
          <cell r="C524" t="str">
            <v>D0</v>
          </cell>
          <cell r="D524" t="str">
            <v>639-TS-210-0339</v>
          </cell>
          <cell r="E524" t="str">
            <v>30/06/2009</v>
          </cell>
          <cell r="F524" t="str">
            <v>10/07/2009</v>
          </cell>
          <cell r="G524" t="str">
            <v>IFR</v>
          </cell>
          <cell r="I524" t="str">
            <v>F</v>
          </cell>
          <cell r="J524" t="str">
            <v>210</v>
          </cell>
          <cell r="U524" t="str">
            <v>639</v>
          </cell>
          <cell r="V524" t="e">
            <v>#VALUE!</v>
          </cell>
          <cell r="Y524" t="e">
            <v>#VALUE!</v>
          </cell>
          <cell r="AA524" t="e">
            <v>#VALUE!</v>
          </cell>
        </row>
        <row r="525">
          <cell r="A525" t="str">
            <v>307-05-SJ-GC-PP-IS-228</v>
          </cell>
          <cell r="B525" t="str">
            <v>Isometrics Dwgs</v>
          </cell>
          <cell r="C525" t="str">
            <v>D0</v>
          </cell>
          <cell r="D525" t="str">
            <v>639-TS-210-0339</v>
          </cell>
          <cell r="E525" t="str">
            <v>30/06/2009</v>
          </cell>
          <cell r="F525" t="str">
            <v>10/07/2009</v>
          </cell>
          <cell r="G525" t="str">
            <v>IFR</v>
          </cell>
          <cell r="I525" t="str">
            <v>F</v>
          </cell>
          <cell r="J525" t="str">
            <v>210</v>
          </cell>
          <cell r="U525" t="str">
            <v>639</v>
          </cell>
          <cell r="V525" t="e">
            <v>#VALUE!</v>
          </cell>
          <cell r="Y525" t="e">
            <v>#VALUE!</v>
          </cell>
          <cell r="AA525" t="e">
            <v>#VALUE!</v>
          </cell>
        </row>
        <row r="526">
          <cell r="A526" t="str">
            <v>307-05-SJ-GC-PP-IS-230</v>
          </cell>
          <cell r="B526" t="str">
            <v>Isometrics Dwgs</v>
          </cell>
          <cell r="C526" t="str">
            <v>D0</v>
          </cell>
          <cell r="D526" t="str">
            <v>639-TS-210-0339</v>
          </cell>
          <cell r="E526" t="str">
            <v>30/06/2009</v>
          </cell>
          <cell r="F526" t="str">
            <v>10/07/2009</v>
          </cell>
          <cell r="G526" t="str">
            <v>IFR</v>
          </cell>
          <cell r="I526" t="str">
            <v>F</v>
          </cell>
          <cell r="J526" t="str">
            <v>210</v>
          </cell>
          <cell r="U526" t="str">
            <v>639</v>
          </cell>
          <cell r="V526" t="e">
            <v>#VALUE!</v>
          </cell>
          <cell r="Y526" t="e">
            <v>#VALUE!</v>
          </cell>
          <cell r="AA526" t="e">
            <v>#VALUE!</v>
          </cell>
        </row>
        <row r="527">
          <cell r="A527" t="str">
            <v>307-05-SJ-GC-PP-IS-232</v>
          </cell>
          <cell r="B527" t="str">
            <v>Isometrics Dwgs</v>
          </cell>
          <cell r="C527" t="str">
            <v>D0</v>
          </cell>
          <cell r="D527" t="str">
            <v>639-TS-210-0339</v>
          </cell>
          <cell r="E527" t="str">
            <v>30/06/2009</v>
          </cell>
          <cell r="F527" t="str">
            <v>10/07/2009</v>
          </cell>
          <cell r="G527" t="str">
            <v>IFR</v>
          </cell>
          <cell r="I527" t="str">
            <v>F</v>
          </cell>
          <cell r="J527" t="str">
            <v>210</v>
          </cell>
          <cell r="U527" t="str">
            <v>639</v>
          </cell>
          <cell r="V527" t="e">
            <v>#VALUE!</v>
          </cell>
          <cell r="Y527" t="e">
            <v>#VALUE!</v>
          </cell>
          <cell r="AA527" t="e">
            <v>#VALUE!</v>
          </cell>
        </row>
        <row r="528">
          <cell r="A528" t="str">
            <v>307-05-SJ-GC-PP-IS-234</v>
          </cell>
          <cell r="B528" t="str">
            <v>Isometrics Dwgs</v>
          </cell>
          <cell r="C528" t="str">
            <v>D0</v>
          </cell>
          <cell r="D528" t="str">
            <v>639-TS-210-0339</v>
          </cell>
          <cell r="E528" t="str">
            <v>30/06/2009</v>
          </cell>
          <cell r="F528" t="str">
            <v>10/07/2009</v>
          </cell>
          <cell r="G528" t="str">
            <v>IFR</v>
          </cell>
          <cell r="I528" t="str">
            <v>F</v>
          </cell>
          <cell r="J528" t="str">
            <v>210</v>
          </cell>
          <cell r="U528" t="str">
            <v>639</v>
          </cell>
          <cell r="V528" t="e">
            <v>#VALUE!</v>
          </cell>
          <cell r="Y528" t="e">
            <v>#VALUE!</v>
          </cell>
          <cell r="AA528" t="e">
            <v>#VALUE!</v>
          </cell>
        </row>
        <row r="529">
          <cell r="A529" t="str">
            <v>307-05-SJ-GC-PP-IS-235</v>
          </cell>
          <cell r="B529" t="str">
            <v>Isometrics Dwgs</v>
          </cell>
          <cell r="C529" t="str">
            <v>D0</v>
          </cell>
          <cell r="D529" t="str">
            <v>639-TS-210-0339</v>
          </cell>
          <cell r="E529" t="str">
            <v>30/06/2009</v>
          </cell>
          <cell r="F529" t="str">
            <v>10/07/2009</v>
          </cell>
          <cell r="G529" t="str">
            <v>IFR</v>
          </cell>
          <cell r="I529" t="str">
            <v>F</v>
          </cell>
          <cell r="J529" t="str">
            <v>210</v>
          </cell>
          <cell r="U529" t="str">
            <v>639</v>
          </cell>
          <cell r="V529" t="e">
            <v>#VALUE!</v>
          </cell>
          <cell r="Y529" t="e">
            <v>#VALUE!</v>
          </cell>
          <cell r="AA529" t="e">
            <v>#VALUE!</v>
          </cell>
        </row>
        <row r="530">
          <cell r="A530" t="str">
            <v>307-05-SJ-GC-PP-IS-237</v>
          </cell>
          <cell r="B530" t="str">
            <v>Isometrics Dwgs</v>
          </cell>
          <cell r="C530" t="str">
            <v>D0</v>
          </cell>
          <cell r="D530" t="str">
            <v>639-TS-210-0339</v>
          </cell>
          <cell r="E530" t="str">
            <v>30/06/2009</v>
          </cell>
          <cell r="F530" t="str">
            <v>10/07/2009</v>
          </cell>
          <cell r="G530" t="str">
            <v>IFR</v>
          </cell>
          <cell r="I530" t="str">
            <v>F</v>
          </cell>
          <cell r="J530" t="str">
            <v>210</v>
          </cell>
          <cell r="U530" t="str">
            <v>639</v>
          </cell>
          <cell r="V530" t="e">
            <v>#VALUE!</v>
          </cell>
          <cell r="Y530" t="e">
            <v>#VALUE!</v>
          </cell>
          <cell r="AA530" t="e">
            <v>#VALUE!</v>
          </cell>
        </row>
        <row r="531">
          <cell r="A531" t="str">
            <v>307-05-SJ-GC-PP-IS-238</v>
          </cell>
          <cell r="B531" t="str">
            <v>Isometrics Dwgs</v>
          </cell>
          <cell r="C531" t="str">
            <v>D0</v>
          </cell>
          <cell r="D531" t="str">
            <v>639-TS-210-0339</v>
          </cell>
          <cell r="E531" t="str">
            <v>30/06/2009</v>
          </cell>
          <cell r="F531" t="str">
            <v>10/07/2009</v>
          </cell>
          <cell r="G531" t="str">
            <v>IFR</v>
          </cell>
          <cell r="I531" t="str">
            <v>F</v>
          </cell>
          <cell r="J531" t="str">
            <v>210</v>
          </cell>
          <cell r="U531" t="str">
            <v>639</v>
          </cell>
          <cell r="V531" t="e">
            <v>#VALUE!</v>
          </cell>
          <cell r="Y531" t="e">
            <v>#VALUE!</v>
          </cell>
          <cell r="AA531" t="e">
            <v>#VALUE!</v>
          </cell>
        </row>
        <row r="532">
          <cell r="A532" t="str">
            <v>307-05-SJ-GC-PP-IS-239</v>
          </cell>
          <cell r="B532" t="str">
            <v>Isometrics Dwgs</v>
          </cell>
          <cell r="C532" t="str">
            <v>D0</v>
          </cell>
          <cell r="D532" t="str">
            <v>639-TS-210-0339</v>
          </cell>
          <cell r="E532" t="str">
            <v>30/06/2009</v>
          </cell>
          <cell r="F532" t="str">
            <v>10/07/2009</v>
          </cell>
          <cell r="G532" t="str">
            <v>IFR</v>
          </cell>
          <cell r="I532" t="str">
            <v>F</v>
          </cell>
          <cell r="J532" t="str">
            <v>210</v>
          </cell>
          <cell r="U532" t="str">
            <v>639</v>
          </cell>
          <cell r="V532" t="e">
            <v>#VALUE!</v>
          </cell>
          <cell r="Y532" t="e">
            <v>#VALUE!</v>
          </cell>
          <cell r="AA532" t="e">
            <v>#VALUE!</v>
          </cell>
        </row>
        <row r="533">
          <cell r="A533" t="str">
            <v>307-05-SJ-GC-PP-IS-241</v>
          </cell>
          <cell r="B533" t="str">
            <v>Isometrics Dwgs</v>
          </cell>
          <cell r="C533" t="str">
            <v>D0</v>
          </cell>
          <cell r="D533" t="str">
            <v>639-TS-210-0339</v>
          </cell>
          <cell r="E533" t="str">
            <v>30/06/2009</v>
          </cell>
          <cell r="F533" t="str">
            <v>10/07/2009</v>
          </cell>
          <cell r="G533" t="str">
            <v>IFR</v>
          </cell>
          <cell r="I533" t="str">
            <v>F</v>
          </cell>
          <cell r="J533" t="str">
            <v>210</v>
          </cell>
          <cell r="U533" t="str">
            <v>639</v>
          </cell>
          <cell r="V533" t="e">
            <v>#VALUE!</v>
          </cell>
          <cell r="Y533" t="e">
            <v>#VALUE!</v>
          </cell>
          <cell r="AA533" t="e">
            <v>#VALUE!</v>
          </cell>
        </row>
        <row r="534">
          <cell r="A534" t="str">
            <v>307-05-SJ-GC-PP-IS-242</v>
          </cell>
          <cell r="B534" t="str">
            <v>Isometrics Dwgs</v>
          </cell>
          <cell r="C534" t="str">
            <v>D0</v>
          </cell>
          <cell r="D534" t="str">
            <v>639-TS-210-0339</v>
          </cell>
          <cell r="E534" t="str">
            <v>30/06/2009</v>
          </cell>
          <cell r="F534" t="str">
            <v>10/07/2009</v>
          </cell>
          <cell r="G534" t="str">
            <v>IFR</v>
          </cell>
          <cell r="I534" t="str">
            <v>F</v>
          </cell>
          <cell r="J534" t="str">
            <v>210</v>
          </cell>
          <cell r="U534" t="str">
            <v>639</v>
          </cell>
          <cell r="V534" t="e">
            <v>#VALUE!</v>
          </cell>
          <cell r="Y534" t="e">
            <v>#VALUE!</v>
          </cell>
          <cell r="AA534" t="e">
            <v>#VALUE!</v>
          </cell>
        </row>
        <row r="535">
          <cell r="A535" t="str">
            <v>307-05-SJ-GC-PP-IS-245</v>
          </cell>
          <cell r="B535" t="str">
            <v>Isometrics Dwgs</v>
          </cell>
          <cell r="C535" t="str">
            <v>D0</v>
          </cell>
          <cell r="D535" t="str">
            <v>639-TS-210-0339</v>
          </cell>
          <cell r="E535" t="str">
            <v>30/06/2009</v>
          </cell>
          <cell r="F535" t="str">
            <v>10/07/2009</v>
          </cell>
          <cell r="G535" t="str">
            <v>IFR</v>
          </cell>
          <cell r="I535" t="str">
            <v>F</v>
          </cell>
          <cell r="J535" t="str">
            <v>210</v>
          </cell>
          <cell r="U535" t="str">
            <v>639</v>
          </cell>
          <cell r="V535" t="e">
            <v>#VALUE!</v>
          </cell>
          <cell r="Y535" t="e">
            <v>#VALUE!</v>
          </cell>
          <cell r="AA535" t="e">
            <v>#VALUE!</v>
          </cell>
        </row>
        <row r="536">
          <cell r="A536" t="str">
            <v>307-05-SJ-GC-PP-IS-247</v>
          </cell>
          <cell r="B536" t="str">
            <v>Isometrics Dwgs</v>
          </cell>
          <cell r="C536" t="str">
            <v>D0</v>
          </cell>
          <cell r="D536" t="str">
            <v>639-TS-210-0339</v>
          </cell>
          <cell r="E536" t="str">
            <v>30/06/2009</v>
          </cell>
          <cell r="F536" t="str">
            <v>10/07/2009</v>
          </cell>
          <cell r="G536" t="str">
            <v>IFR</v>
          </cell>
          <cell r="I536" t="str">
            <v>F</v>
          </cell>
          <cell r="J536" t="str">
            <v>210</v>
          </cell>
          <cell r="U536" t="str">
            <v>639</v>
          </cell>
          <cell r="V536" t="e">
            <v>#VALUE!</v>
          </cell>
          <cell r="Y536" t="e">
            <v>#VALUE!</v>
          </cell>
          <cell r="AA536" t="e">
            <v>#VALUE!</v>
          </cell>
        </row>
        <row r="537">
          <cell r="A537" t="str">
            <v>307-05-SJ-GC-PP-IS-252</v>
          </cell>
          <cell r="B537" t="str">
            <v>Isometrics Dwgs</v>
          </cell>
          <cell r="C537" t="str">
            <v>D0</v>
          </cell>
          <cell r="D537" t="str">
            <v>639-TS-210-0339</v>
          </cell>
          <cell r="E537" t="str">
            <v>30/06/2009</v>
          </cell>
          <cell r="F537" t="str">
            <v>10/07/2009</v>
          </cell>
          <cell r="G537" t="str">
            <v>IFR</v>
          </cell>
          <cell r="I537" t="str">
            <v>F</v>
          </cell>
          <cell r="J537" t="str">
            <v>210</v>
          </cell>
          <cell r="U537" t="str">
            <v>639</v>
          </cell>
          <cell r="V537" t="e">
            <v>#VALUE!</v>
          </cell>
          <cell r="Y537" t="e">
            <v>#VALUE!</v>
          </cell>
          <cell r="AA537" t="e">
            <v>#VALUE!</v>
          </cell>
        </row>
        <row r="538">
          <cell r="A538" t="str">
            <v>307-05-SJ-GC-PP-IS-257</v>
          </cell>
          <cell r="B538" t="str">
            <v>Isometrics Dwgs</v>
          </cell>
          <cell r="C538" t="str">
            <v>D0</v>
          </cell>
          <cell r="D538" t="str">
            <v>639-TS-210-0339</v>
          </cell>
          <cell r="E538" t="str">
            <v>30/06/2009</v>
          </cell>
          <cell r="F538" t="str">
            <v>10/07/2009</v>
          </cell>
          <cell r="G538" t="str">
            <v>IFR</v>
          </cell>
          <cell r="I538" t="str">
            <v>F</v>
          </cell>
          <cell r="J538" t="str">
            <v>210</v>
          </cell>
          <cell r="U538" t="str">
            <v>639</v>
          </cell>
          <cell r="V538" t="e">
            <v>#VALUE!</v>
          </cell>
          <cell r="Y538" t="e">
            <v>#VALUE!</v>
          </cell>
          <cell r="AA538" t="e">
            <v>#VALUE!</v>
          </cell>
        </row>
        <row r="539">
          <cell r="A539" t="str">
            <v>307-05-SJ-GC-PP-IS-260</v>
          </cell>
          <cell r="B539" t="str">
            <v>Isometrics Dwgs</v>
          </cell>
          <cell r="C539" t="str">
            <v>D0</v>
          </cell>
          <cell r="D539" t="str">
            <v>639-TS-210-0339</v>
          </cell>
          <cell r="E539" t="str">
            <v>30/06/2009</v>
          </cell>
          <cell r="F539" t="str">
            <v>10/07/2009</v>
          </cell>
          <cell r="G539" t="str">
            <v>IFR</v>
          </cell>
          <cell r="I539" t="str">
            <v>F</v>
          </cell>
          <cell r="J539" t="str">
            <v>210</v>
          </cell>
          <cell r="U539" t="str">
            <v>639</v>
          </cell>
          <cell r="V539" t="e">
            <v>#VALUE!</v>
          </cell>
          <cell r="Y539" t="e">
            <v>#VALUE!</v>
          </cell>
          <cell r="AA539" t="e">
            <v>#VALUE!</v>
          </cell>
        </row>
        <row r="540">
          <cell r="A540" t="str">
            <v>307-05-SJ-GC-PP-IS-263</v>
          </cell>
          <cell r="B540" t="str">
            <v>Isometrics Dwgs</v>
          </cell>
          <cell r="C540" t="str">
            <v>D0</v>
          </cell>
          <cell r="D540" t="str">
            <v>639-TS-210-0339</v>
          </cell>
          <cell r="E540" t="str">
            <v>30/06/2009</v>
          </cell>
          <cell r="F540" t="str">
            <v>10/07/2009</v>
          </cell>
          <cell r="G540" t="str">
            <v>IFR</v>
          </cell>
          <cell r="I540" t="str">
            <v>F</v>
          </cell>
          <cell r="J540" t="str">
            <v>210</v>
          </cell>
          <cell r="U540" t="str">
            <v>639</v>
          </cell>
          <cell r="V540" t="e">
            <v>#VALUE!</v>
          </cell>
          <cell r="Y540" t="e">
            <v>#VALUE!</v>
          </cell>
          <cell r="AA540" t="e">
            <v>#VALUE!</v>
          </cell>
        </row>
        <row r="541">
          <cell r="A541" t="str">
            <v>307-05-SJ-GC-PP-IS-264</v>
          </cell>
          <cell r="B541" t="str">
            <v>Isometrics Dwgs</v>
          </cell>
          <cell r="C541" t="str">
            <v>D0</v>
          </cell>
          <cell r="D541" t="str">
            <v>639-TS-210-0339</v>
          </cell>
          <cell r="E541" t="str">
            <v>30/06/2009</v>
          </cell>
          <cell r="F541" t="str">
            <v>10/07/2009</v>
          </cell>
          <cell r="G541" t="str">
            <v>IFR</v>
          </cell>
          <cell r="I541" t="str">
            <v>F</v>
          </cell>
          <cell r="J541" t="str">
            <v>210</v>
          </cell>
          <cell r="U541" t="str">
            <v>639</v>
          </cell>
          <cell r="V541" t="e">
            <v>#VALUE!</v>
          </cell>
          <cell r="Y541" t="e">
            <v>#VALUE!</v>
          </cell>
          <cell r="AA541" t="e">
            <v>#VALUE!</v>
          </cell>
        </row>
        <row r="542">
          <cell r="A542" t="str">
            <v>307-05-SJ-GC-PP-IS-265</v>
          </cell>
          <cell r="B542" t="str">
            <v>Isometrics Dwgs</v>
          </cell>
          <cell r="C542" t="str">
            <v>D0</v>
          </cell>
          <cell r="D542" t="str">
            <v>639-TS-210-0339</v>
          </cell>
          <cell r="E542" t="str">
            <v>30/06/2009</v>
          </cell>
          <cell r="F542" t="str">
            <v>10/07/2009</v>
          </cell>
          <cell r="G542" t="str">
            <v>IFR</v>
          </cell>
          <cell r="I542" t="str">
            <v>F</v>
          </cell>
          <cell r="J542" t="str">
            <v>210</v>
          </cell>
          <cell r="U542" t="str">
            <v>639</v>
          </cell>
          <cell r="V542" t="e">
            <v>#VALUE!</v>
          </cell>
          <cell r="Y542" t="e">
            <v>#VALUE!</v>
          </cell>
          <cell r="AA542" t="e">
            <v>#VALUE!</v>
          </cell>
        </row>
        <row r="543">
          <cell r="A543" t="str">
            <v>307-05-SJ-GC-PP-IS-266</v>
          </cell>
          <cell r="B543" t="str">
            <v>Isometrics Dwgs</v>
          </cell>
          <cell r="C543" t="str">
            <v>D0</v>
          </cell>
          <cell r="D543" t="str">
            <v>639-TS-210-0339</v>
          </cell>
          <cell r="E543" t="str">
            <v>30/06/2009</v>
          </cell>
          <cell r="F543" t="str">
            <v>10/07/2009</v>
          </cell>
          <cell r="G543" t="str">
            <v>IFR</v>
          </cell>
          <cell r="I543" t="str">
            <v>F</v>
          </cell>
          <cell r="J543" t="str">
            <v>210</v>
          </cell>
          <cell r="U543" t="str">
            <v>639</v>
          </cell>
          <cell r="V543" t="e">
            <v>#VALUE!</v>
          </cell>
          <cell r="Y543" t="e">
            <v>#VALUE!</v>
          </cell>
          <cell r="AA543" t="e">
            <v>#VALUE!</v>
          </cell>
        </row>
        <row r="544">
          <cell r="A544" t="str">
            <v>307-05-SJ-GC-PP-IS-269</v>
          </cell>
          <cell r="B544" t="str">
            <v>Isometrics Dwgs</v>
          </cell>
          <cell r="C544" t="str">
            <v>D0</v>
          </cell>
          <cell r="D544" t="str">
            <v>639-TS-210-0339</v>
          </cell>
          <cell r="E544" t="str">
            <v>30/06/2009</v>
          </cell>
          <cell r="F544" t="str">
            <v>10/07/2009</v>
          </cell>
          <cell r="G544" t="str">
            <v>IFR</v>
          </cell>
          <cell r="I544" t="str">
            <v>F</v>
          </cell>
          <cell r="J544" t="str">
            <v>210</v>
          </cell>
          <cell r="U544" t="str">
            <v>639</v>
          </cell>
          <cell r="V544" t="e">
            <v>#VALUE!</v>
          </cell>
          <cell r="Y544" t="e">
            <v>#VALUE!</v>
          </cell>
          <cell r="AA544" t="e">
            <v>#VALUE!</v>
          </cell>
        </row>
        <row r="545">
          <cell r="A545" t="str">
            <v>307-05-SJ-GC-PP-IS-271</v>
          </cell>
          <cell r="B545" t="str">
            <v>Isometrics Dwgs</v>
          </cell>
          <cell r="C545" t="str">
            <v>D0</v>
          </cell>
          <cell r="D545" t="str">
            <v>639-TS-210-0339</v>
          </cell>
          <cell r="E545" t="str">
            <v>30/06/2009</v>
          </cell>
          <cell r="F545" t="str">
            <v>10/07/2009</v>
          </cell>
          <cell r="G545" t="str">
            <v>IFR</v>
          </cell>
          <cell r="I545" t="str">
            <v>F</v>
          </cell>
          <cell r="J545" t="str">
            <v>210</v>
          </cell>
          <cell r="U545" t="str">
            <v>639</v>
          </cell>
          <cell r="V545" t="e">
            <v>#VALUE!</v>
          </cell>
          <cell r="Y545" t="e">
            <v>#VALUE!</v>
          </cell>
          <cell r="AA545" t="e">
            <v>#VALUE!</v>
          </cell>
        </row>
        <row r="546">
          <cell r="A546" t="str">
            <v>307-05-SJ-GC-PP-IS-273</v>
          </cell>
          <cell r="B546" t="str">
            <v>Isometrics Dwgs</v>
          </cell>
          <cell r="C546" t="str">
            <v>D0</v>
          </cell>
          <cell r="D546" t="str">
            <v>639-TS-210-0339</v>
          </cell>
          <cell r="E546" t="str">
            <v>30/06/2009</v>
          </cell>
          <cell r="F546" t="str">
            <v>10/07/2009</v>
          </cell>
          <cell r="G546" t="str">
            <v>IFR</v>
          </cell>
          <cell r="I546" t="str">
            <v>F</v>
          </cell>
          <cell r="J546" t="str">
            <v>210</v>
          </cell>
          <cell r="U546" t="str">
            <v>639</v>
          </cell>
          <cell r="V546" t="e">
            <v>#VALUE!</v>
          </cell>
          <cell r="Y546" t="e">
            <v>#VALUE!</v>
          </cell>
          <cell r="AA546" t="e">
            <v>#VALUE!</v>
          </cell>
        </row>
        <row r="547">
          <cell r="A547" t="str">
            <v>307-05-SJ-GC-PP-IS-275</v>
          </cell>
          <cell r="B547" t="str">
            <v>Isometrics Dwgs</v>
          </cell>
          <cell r="C547" t="str">
            <v>D0</v>
          </cell>
          <cell r="D547" t="str">
            <v>639-TS-210-0339</v>
          </cell>
          <cell r="E547" t="str">
            <v>30/06/2009</v>
          </cell>
          <cell r="F547" t="str">
            <v>10/07/2009</v>
          </cell>
          <cell r="G547" t="str">
            <v>IFR</v>
          </cell>
          <cell r="I547" t="str">
            <v>F</v>
          </cell>
          <cell r="J547" t="str">
            <v>210</v>
          </cell>
          <cell r="U547" t="str">
            <v>639</v>
          </cell>
          <cell r="V547" t="e">
            <v>#VALUE!</v>
          </cell>
          <cell r="Y547" t="e">
            <v>#VALUE!</v>
          </cell>
          <cell r="AA547" t="e">
            <v>#VALUE!</v>
          </cell>
        </row>
        <row r="548">
          <cell r="A548" t="str">
            <v>307-05-SJ-GC-PP-IS-276</v>
          </cell>
          <cell r="B548" t="str">
            <v>Isometrics Dwgs</v>
          </cell>
          <cell r="C548" t="str">
            <v>D0</v>
          </cell>
          <cell r="D548" t="str">
            <v>639-TS-210-0339</v>
          </cell>
          <cell r="E548" t="str">
            <v>30/06/2009</v>
          </cell>
          <cell r="F548" t="str">
            <v>10/07/2009</v>
          </cell>
          <cell r="G548" t="str">
            <v>IFR</v>
          </cell>
          <cell r="I548" t="str">
            <v>F</v>
          </cell>
          <cell r="J548" t="str">
            <v>210</v>
          </cell>
          <cell r="U548" t="str">
            <v>639</v>
          </cell>
          <cell r="V548" t="e">
            <v>#VALUE!</v>
          </cell>
          <cell r="Y548" t="e">
            <v>#VALUE!</v>
          </cell>
          <cell r="AA548" t="e">
            <v>#VALUE!</v>
          </cell>
        </row>
        <row r="549">
          <cell r="A549" t="str">
            <v>307-05-SJ-GC-PP-IS-278</v>
          </cell>
          <cell r="B549" t="str">
            <v>Isometrics Dwgs</v>
          </cell>
          <cell r="C549" t="str">
            <v>D0</v>
          </cell>
          <cell r="D549" t="str">
            <v>639-TS-210-0339</v>
          </cell>
          <cell r="E549" t="str">
            <v>30/06/2009</v>
          </cell>
          <cell r="F549" t="str">
            <v>10/07/2009</v>
          </cell>
          <cell r="G549" t="str">
            <v>IFR</v>
          </cell>
          <cell r="I549" t="str">
            <v>F</v>
          </cell>
          <cell r="J549" t="str">
            <v>210</v>
          </cell>
          <cell r="U549" t="str">
            <v>639</v>
          </cell>
          <cell r="V549" t="e">
            <v>#VALUE!</v>
          </cell>
          <cell r="Y549" t="e">
            <v>#VALUE!</v>
          </cell>
          <cell r="AA549" t="e">
            <v>#VALUE!</v>
          </cell>
        </row>
        <row r="550">
          <cell r="A550" t="str">
            <v>307-05-SJ-GC-PP-IS-279</v>
          </cell>
          <cell r="B550" t="str">
            <v>Isometrics Dwgs</v>
          </cell>
          <cell r="C550" t="str">
            <v>D0</v>
          </cell>
          <cell r="D550" t="str">
            <v>639-TS-210-0339</v>
          </cell>
          <cell r="E550" t="str">
            <v>30/06/2009</v>
          </cell>
          <cell r="F550" t="str">
            <v>10/07/2009</v>
          </cell>
          <cell r="G550" t="str">
            <v>IFR</v>
          </cell>
          <cell r="I550" t="str">
            <v>F</v>
          </cell>
          <cell r="J550" t="str">
            <v>210</v>
          </cell>
          <cell r="U550" t="str">
            <v>639</v>
          </cell>
          <cell r="V550" t="e">
            <v>#VALUE!</v>
          </cell>
          <cell r="Y550" t="e">
            <v>#VALUE!</v>
          </cell>
          <cell r="AA550" t="e">
            <v>#VALUE!</v>
          </cell>
        </row>
        <row r="551">
          <cell r="A551" t="str">
            <v>307-05-SJ-GC-PP-IS-280</v>
          </cell>
          <cell r="B551" t="str">
            <v>Isometrics Dwgs</v>
          </cell>
          <cell r="C551" t="str">
            <v>D0</v>
          </cell>
          <cell r="D551" t="str">
            <v>639-TS-210-0339</v>
          </cell>
          <cell r="E551" t="str">
            <v>30/06/2009</v>
          </cell>
          <cell r="F551" t="str">
            <v>10/07/2009</v>
          </cell>
          <cell r="G551" t="str">
            <v>IFR</v>
          </cell>
          <cell r="I551" t="str">
            <v>F</v>
          </cell>
          <cell r="J551" t="str">
            <v>210</v>
          </cell>
          <cell r="U551" t="str">
            <v>639</v>
          </cell>
          <cell r="V551" t="e">
            <v>#VALUE!</v>
          </cell>
          <cell r="Y551" t="e">
            <v>#VALUE!</v>
          </cell>
          <cell r="AA551" t="e">
            <v>#VALUE!</v>
          </cell>
        </row>
        <row r="552">
          <cell r="A552" t="str">
            <v>307-05-SJ-GC-PP-IS-282</v>
          </cell>
          <cell r="B552" t="str">
            <v>Isometrics Dwgs</v>
          </cell>
          <cell r="C552" t="str">
            <v>D0</v>
          </cell>
          <cell r="D552" t="str">
            <v>639-TS-210-0339</v>
          </cell>
          <cell r="E552" t="str">
            <v>30/06/2009</v>
          </cell>
          <cell r="F552" t="str">
            <v>10/07/2009</v>
          </cell>
          <cell r="G552" t="str">
            <v>IFR</v>
          </cell>
          <cell r="I552" t="str">
            <v>F</v>
          </cell>
          <cell r="J552" t="str">
            <v>210</v>
          </cell>
          <cell r="U552" t="str">
            <v>639</v>
          </cell>
          <cell r="V552" t="e">
            <v>#VALUE!</v>
          </cell>
          <cell r="Y552" t="e">
            <v>#VALUE!</v>
          </cell>
          <cell r="AA552" t="e">
            <v>#VALUE!</v>
          </cell>
        </row>
        <row r="553">
          <cell r="A553" t="str">
            <v>307-05-SJ-GC-PP-IS-283</v>
          </cell>
          <cell r="B553" t="str">
            <v>Isometrics Dwgs</v>
          </cell>
          <cell r="C553" t="str">
            <v>D0</v>
          </cell>
          <cell r="D553" t="str">
            <v>639-TS-210-0339</v>
          </cell>
          <cell r="E553" t="str">
            <v>30/06/2009</v>
          </cell>
          <cell r="F553" t="str">
            <v>10/07/2009</v>
          </cell>
          <cell r="G553" t="str">
            <v>IFR</v>
          </cell>
          <cell r="I553" t="str">
            <v>F</v>
          </cell>
          <cell r="J553" t="str">
            <v>210</v>
          </cell>
          <cell r="U553" t="str">
            <v>639</v>
          </cell>
          <cell r="V553" t="e">
            <v>#VALUE!</v>
          </cell>
          <cell r="Y553" t="e">
            <v>#VALUE!</v>
          </cell>
          <cell r="AA553" t="e">
            <v>#VALUE!</v>
          </cell>
        </row>
        <row r="554">
          <cell r="A554" t="str">
            <v>307-05-SJ-GC-PP-IS-286</v>
          </cell>
          <cell r="B554" t="str">
            <v>Isometrics Dwgs</v>
          </cell>
          <cell r="C554" t="str">
            <v>D0</v>
          </cell>
          <cell r="D554" t="str">
            <v>639-TS-210-0339</v>
          </cell>
          <cell r="E554" t="str">
            <v>30/06/2009</v>
          </cell>
          <cell r="F554" t="str">
            <v>10/07/2009</v>
          </cell>
          <cell r="G554" t="str">
            <v>IFR</v>
          </cell>
          <cell r="I554" t="str">
            <v>F</v>
          </cell>
          <cell r="J554" t="str">
            <v>210</v>
          </cell>
          <cell r="U554" t="str">
            <v>639</v>
          </cell>
          <cell r="V554" t="e">
            <v>#VALUE!</v>
          </cell>
          <cell r="Y554" t="e">
            <v>#VALUE!</v>
          </cell>
          <cell r="AA554" t="e">
            <v>#VALUE!</v>
          </cell>
        </row>
        <row r="555">
          <cell r="A555" t="str">
            <v>307-05-SJ-GC-PP-IS-288</v>
          </cell>
          <cell r="B555" t="str">
            <v>Isometrics Dwgs</v>
          </cell>
          <cell r="C555" t="str">
            <v>D0</v>
          </cell>
          <cell r="D555" t="str">
            <v>639-TS-210-0339</v>
          </cell>
          <cell r="E555" t="str">
            <v>30/06/2009</v>
          </cell>
          <cell r="F555" t="str">
            <v>10/07/2009</v>
          </cell>
          <cell r="G555" t="str">
            <v>IFR</v>
          </cell>
          <cell r="I555" t="str">
            <v>F</v>
          </cell>
          <cell r="J555" t="str">
            <v>210</v>
          </cell>
          <cell r="U555" t="str">
            <v>639</v>
          </cell>
          <cell r="V555" t="e">
            <v>#VALUE!</v>
          </cell>
          <cell r="Y555" t="e">
            <v>#VALUE!</v>
          </cell>
          <cell r="AA555" t="e">
            <v>#VALUE!</v>
          </cell>
        </row>
        <row r="556">
          <cell r="A556" t="str">
            <v>307-05-SJ-GC-PP-IS-293</v>
          </cell>
          <cell r="B556" t="str">
            <v>Isometrics Dwgs</v>
          </cell>
          <cell r="C556" t="str">
            <v>D0</v>
          </cell>
          <cell r="D556" t="str">
            <v>639-TS-210-0339</v>
          </cell>
          <cell r="E556" t="str">
            <v>30/06/2009</v>
          </cell>
          <cell r="F556" t="str">
            <v>10/07/2009</v>
          </cell>
          <cell r="G556" t="str">
            <v>IFR</v>
          </cell>
          <cell r="I556" t="str">
            <v>F</v>
          </cell>
          <cell r="J556" t="str">
            <v>210</v>
          </cell>
          <cell r="U556" t="str">
            <v>639</v>
          </cell>
          <cell r="V556" t="e">
            <v>#VALUE!</v>
          </cell>
          <cell r="Y556" t="e">
            <v>#VALUE!</v>
          </cell>
          <cell r="AA556" t="e">
            <v>#VALUE!</v>
          </cell>
        </row>
        <row r="557">
          <cell r="A557" t="str">
            <v>307-05-SJ-GC-PP-IS-298</v>
          </cell>
          <cell r="B557" t="str">
            <v>Isometrics Dwgs</v>
          </cell>
          <cell r="C557" t="str">
            <v>D0</v>
          </cell>
          <cell r="D557" t="str">
            <v>639-TS-210-0339</v>
          </cell>
          <cell r="E557" t="str">
            <v>30/06/2009</v>
          </cell>
          <cell r="F557" t="str">
            <v>10/07/2009</v>
          </cell>
          <cell r="G557" t="str">
            <v>IFR</v>
          </cell>
          <cell r="I557" t="str">
            <v>F</v>
          </cell>
          <cell r="J557" t="str">
            <v>210</v>
          </cell>
          <cell r="U557" t="str">
            <v>639</v>
          </cell>
          <cell r="V557" t="e">
            <v>#VALUE!</v>
          </cell>
          <cell r="Y557" t="e">
            <v>#VALUE!</v>
          </cell>
          <cell r="AA557" t="e">
            <v>#VALUE!</v>
          </cell>
        </row>
        <row r="558">
          <cell r="A558" t="str">
            <v>307-05-SJ-GC-PP-IS-301</v>
          </cell>
          <cell r="B558" t="str">
            <v>Isometrics Dwgs</v>
          </cell>
          <cell r="C558" t="str">
            <v>D0</v>
          </cell>
          <cell r="D558" t="str">
            <v>639-TS-210-0339</v>
          </cell>
          <cell r="E558" t="str">
            <v>30/06/2009</v>
          </cell>
          <cell r="F558" t="str">
            <v>10/07/2009</v>
          </cell>
          <cell r="G558" t="str">
            <v>IFR</v>
          </cell>
          <cell r="I558" t="str">
            <v>F</v>
          </cell>
          <cell r="J558" t="str">
            <v>210</v>
          </cell>
          <cell r="U558" t="str">
            <v>639</v>
          </cell>
          <cell r="V558" t="e">
            <v>#VALUE!</v>
          </cell>
          <cell r="Y558" t="e">
            <v>#VALUE!</v>
          </cell>
          <cell r="AA558" t="e">
            <v>#VALUE!</v>
          </cell>
        </row>
        <row r="559">
          <cell r="A559" t="str">
            <v>307-05-SJ-GC-PP-IS-304</v>
          </cell>
          <cell r="B559" t="str">
            <v>Isometrics Dwgs</v>
          </cell>
          <cell r="C559" t="str">
            <v>D0</v>
          </cell>
          <cell r="D559" t="str">
            <v>639-TS-210-0339</v>
          </cell>
          <cell r="E559" t="str">
            <v>30/06/2009</v>
          </cell>
          <cell r="F559" t="str">
            <v>10/07/2009</v>
          </cell>
          <cell r="G559" t="str">
            <v>IFR</v>
          </cell>
          <cell r="I559" t="str">
            <v>F</v>
          </cell>
          <cell r="J559" t="str">
            <v>210</v>
          </cell>
          <cell r="U559" t="str">
            <v>639</v>
          </cell>
          <cell r="V559" t="e">
            <v>#VALUE!</v>
          </cell>
          <cell r="Y559" t="e">
            <v>#VALUE!</v>
          </cell>
          <cell r="AA559" t="e">
            <v>#VALUE!</v>
          </cell>
        </row>
        <row r="560">
          <cell r="A560" t="str">
            <v>307-05-SJ-GC-PP-IS-305</v>
          </cell>
          <cell r="B560" t="str">
            <v>Isometrics Dwgs</v>
          </cell>
          <cell r="C560" t="str">
            <v>D0</v>
          </cell>
          <cell r="D560" t="str">
            <v>639-TS-210-0339</v>
          </cell>
          <cell r="E560" t="str">
            <v>30/06/2009</v>
          </cell>
          <cell r="F560" t="str">
            <v>10/07/2009</v>
          </cell>
          <cell r="G560" t="str">
            <v>IFR</v>
          </cell>
          <cell r="I560" t="str">
            <v>F</v>
          </cell>
          <cell r="J560" t="str">
            <v>210</v>
          </cell>
          <cell r="U560" t="str">
            <v>639</v>
          </cell>
          <cell r="V560" t="e">
            <v>#VALUE!</v>
          </cell>
          <cell r="Y560" t="e">
            <v>#VALUE!</v>
          </cell>
          <cell r="AA560" t="e">
            <v>#VALUE!</v>
          </cell>
        </row>
        <row r="561">
          <cell r="A561" t="str">
            <v>307-05-SJ-GC-PP-IS-306</v>
          </cell>
          <cell r="B561" t="str">
            <v>Isometrics Dwgs</v>
          </cell>
          <cell r="C561" t="str">
            <v>D0</v>
          </cell>
          <cell r="D561" t="str">
            <v>639-TS-210-0339</v>
          </cell>
          <cell r="E561" t="str">
            <v>30/06/2009</v>
          </cell>
          <cell r="F561" t="str">
            <v>10/07/2009</v>
          </cell>
          <cell r="G561" t="str">
            <v>IFR</v>
          </cell>
          <cell r="I561" t="str">
            <v>F</v>
          </cell>
          <cell r="J561" t="str">
            <v>210</v>
          </cell>
          <cell r="U561" t="str">
            <v>639</v>
          </cell>
          <cell r="V561" t="e">
            <v>#VALUE!</v>
          </cell>
          <cell r="Y561" t="e">
            <v>#VALUE!</v>
          </cell>
          <cell r="AA561" t="e">
            <v>#VALUE!</v>
          </cell>
        </row>
        <row r="562">
          <cell r="A562" t="str">
            <v>307-05-SJ-GC-PP-IS-307</v>
          </cell>
          <cell r="B562" t="str">
            <v>Isometrics Dwgs</v>
          </cell>
          <cell r="C562" t="str">
            <v>D0</v>
          </cell>
          <cell r="D562" t="str">
            <v>639-TS-210-0339</v>
          </cell>
          <cell r="E562" t="str">
            <v>30/06/2009</v>
          </cell>
          <cell r="F562" t="str">
            <v>10/07/2009</v>
          </cell>
          <cell r="G562" t="str">
            <v>IFR</v>
          </cell>
          <cell r="I562" t="str">
            <v>F</v>
          </cell>
          <cell r="J562" t="str">
            <v>210</v>
          </cell>
          <cell r="U562" t="str">
            <v>639</v>
          </cell>
          <cell r="V562" t="e">
            <v>#VALUE!</v>
          </cell>
          <cell r="Y562" t="e">
            <v>#VALUE!</v>
          </cell>
          <cell r="AA562" t="e">
            <v>#VALUE!</v>
          </cell>
        </row>
        <row r="563">
          <cell r="A563" t="str">
            <v>307-05-SJ-GC-PP-IS-310</v>
          </cell>
          <cell r="B563" t="str">
            <v>Isometrics Dwgs</v>
          </cell>
          <cell r="C563" t="str">
            <v>D0</v>
          </cell>
          <cell r="D563" t="str">
            <v>639-TS-210-0339</v>
          </cell>
          <cell r="E563" t="str">
            <v>30/06/2009</v>
          </cell>
          <cell r="F563" t="str">
            <v>10/07/2009</v>
          </cell>
          <cell r="G563" t="str">
            <v>IFR</v>
          </cell>
          <cell r="I563" t="str">
            <v>F</v>
          </cell>
          <cell r="J563" t="str">
            <v>210</v>
          </cell>
          <cell r="U563" t="str">
            <v>639</v>
          </cell>
          <cell r="V563" t="e">
            <v>#VALUE!</v>
          </cell>
          <cell r="Y563" t="e">
            <v>#VALUE!</v>
          </cell>
          <cell r="AA563" t="e">
            <v>#VALUE!</v>
          </cell>
        </row>
        <row r="564">
          <cell r="A564" t="str">
            <v>307-05-SJ-GC-PP-IS-312</v>
          </cell>
          <cell r="B564" t="str">
            <v>Isometrics Dwgs</v>
          </cell>
          <cell r="C564" t="str">
            <v>D0</v>
          </cell>
          <cell r="D564" t="str">
            <v>639-TS-210-0339</v>
          </cell>
          <cell r="E564" t="str">
            <v>30/06/2009</v>
          </cell>
          <cell r="F564" t="str">
            <v>10/07/2009</v>
          </cell>
          <cell r="G564" t="str">
            <v>IFR</v>
          </cell>
          <cell r="I564" t="str">
            <v>F</v>
          </cell>
          <cell r="J564" t="str">
            <v>210</v>
          </cell>
          <cell r="U564" t="str">
            <v>639</v>
          </cell>
          <cell r="V564" t="e">
            <v>#VALUE!</v>
          </cell>
          <cell r="Y564" t="e">
            <v>#VALUE!</v>
          </cell>
          <cell r="AA564" t="e">
            <v>#VALUE!</v>
          </cell>
        </row>
        <row r="565">
          <cell r="A565" t="str">
            <v>307-05-SJ-GC-PP-IS-314</v>
          </cell>
          <cell r="B565" t="str">
            <v>Isometrics Dwgs</v>
          </cell>
          <cell r="C565" t="str">
            <v>D0</v>
          </cell>
          <cell r="D565" t="str">
            <v>639-TS-210-0339</v>
          </cell>
          <cell r="E565" t="str">
            <v>30/06/2009</v>
          </cell>
          <cell r="F565" t="str">
            <v>10/07/2009</v>
          </cell>
          <cell r="G565" t="str">
            <v>IFR</v>
          </cell>
          <cell r="I565" t="str">
            <v>F</v>
          </cell>
          <cell r="J565" t="str">
            <v>210</v>
          </cell>
          <cell r="U565" t="str">
            <v>639</v>
          </cell>
          <cell r="V565" t="e">
            <v>#VALUE!</v>
          </cell>
          <cell r="Y565" t="e">
            <v>#VALUE!</v>
          </cell>
          <cell r="AA565" t="e">
            <v>#VALUE!</v>
          </cell>
        </row>
        <row r="566">
          <cell r="A566" t="str">
            <v>307-05-SJ-GC-PP-IS-316</v>
          </cell>
          <cell r="B566" t="str">
            <v>Isometrics Dwgs</v>
          </cell>
          <cell r="C566" t="str">
            <v>D0</v>
          </cell>
          <cell r="D566" t="str">
            <v>639-TS-210-0339</v>
          </cell>
          <cell r="E566" t="str">
            <v>30/06/2009</v>
          </cell>
          <cell r="F566" t="str">
            <v>10/07/2009</v>
          </cell>
          <cell r="G566" t="str">
            <v>IFR</v>
          </cell>
          <cell r="I566" t="str">
            <v>F</v>
          </cell>
          <cell r="J566" t="str">
            <v>210</v>
          </cell>
          <cell r="U566" t="str">
            <v>639</v>
          </cell>
          <cell r="V566" t="e">
            <v>#VALUE!</v>
          </cell>
          <cell r="Y566" t="e">
            <v>#VALUE!</v>
          </cell>
          <cell r="AA566" t="e">
            <v>#VALUE!</v>
          </cell>
        </row>
        <row r="567">
          <cell r="A567" t="str">
            <v>307-05-SJ-GC-PP-IS-317</v>
          </cell>
          <cell r="B567" t="str">
            <v>Isometrics Dwgs</v>
          </cell>
          <cell r="C567" t="str">
            <v>D0</v>
          </cell>
          <cell r="D567" t="str">
            <v>639-TS-210-0339</v>
          </cell>
          <cell r="E567" t="str">
            <v>30/06/2009</v>
          </cell>
          <cell r="F567" t="str">
            <v>10/07/2009</v>
          </cell>
          <cell r="G567" t="str">
            <v>IFR</v>
          </cell>
          <cell r="I567" t="str">
            <v>F</v>
          </cell>
          <cell r="J567" t="str">
            <v>210</v>
          </cell>
          <cell r="U567" t="str">
            <v>639</v>
          </cell>
          <cell r="V567" t="e">
            <v>#VALUE!</v>
          </cell>
          <cell r="Y567" t="e">
            <v>#VALUE!</v>
          </cell>
          <cell r="AA567" t="e">
            <v>#VALUE!</v>
          </cell>
        </row>
        <row r="568">
          <cell r="A568" t="str">
            <v>307-05-SJ-GC-PP-IS-319</v>
          </cell>
          <cell r="B568" t="str">
            <v>Isometrics Dwgs</v>
          </cell>
          <cell r="C568" t="str">
            <v>D0</v>
          </cell>
          <cell r="D568" t="str">
            <v>639-TS-210-0339</v>
          </cell>
          <cell r="E568" t="str">
            <v>30/06/2009</v>
          </cell>
          <cell r="F568" t="str">
            <v>10/07/2009</v>
          </cell>
          <cell r="G568" t="str">
            <v>IFR</v>
          </cell>
          <cell r="I568" t="str">
            <v>F</v>
          </cell>
          <cell r="J568" t="str">
            <v>210</v>
          </cell>
          <cell r="U568" t="str">
            <v>639</v>
          </cell>
          <cell r="V568" t="e">
            <v>#VALUE!</v>
          </cell>
          <cell r="Y568" t="e">
            <v>#VALUE!</v>
          </cell>
          <cell r="AA568" t="e">
            <v>#VALUE!</v>
          </cell>
        </row>
        <row r="569">
          <cell r="A569" t="str">
            <v>307-05-SJ-GC-PP-IS-320</v>
          </cell>
          <cell r="B569" t="str">
            <v>Isometrics Dwgs</v>
          </cell>
          <cell r="C569" t="str">
            <v>D0</v>
          </cell>
          <cell r="D569" t="str">
            <v>639-TS-210-0339</v>
          </cell>
          <cell r="E569" t="str">
            <v>30/06/2009</v>
          </cell>
          <cell r="F569" t="str">
            <v>10/07/2009</v>
          </cell>
          <cell r="G569" t="str">
            <v>IFR</v>
          </cell>
          <cell r="I569" t="str">
            <v>F</v>
          </cell>
          <cell r="J569" t="str">
            <v>210</v>
          </cell>
          <cell r="U569" t="str">
            <v>639</v>
          </cell>
          <cell r="V569" t="e">
            <v>#VALUE!</v>
          </cell>
          <cell r="Y569" t="e">
            <v>#VALUE!</v>
          </cell>
          <cell r="AA569" t="e">
            <v>#VALUE!</v>
          </cell>
        </row>
        <row r="570">
          <cell r="A570" t="str">
            <v>307-05-SJ-GC-PP-IS-321</v>
          </cell>
          <cell r="B570" t="str">
            <v>Isometrics Dwgs</v>
          </cell>
          <cell r="C570" t="str">
            <v>D0</v>
          </cell>
          <cell r="D570" t="str">
            <v>639-TS-210-0339</v>
          </cell>
          <cell r="E570" t="str">
            <v>30/06/2009</v>
          </cell>
          <cell r="F570" t="str">
            <v>10/07/2009</v>
          </cell>
          <cell r="G570" t="str">
            <v>IFR</v>
          </cell>
          <cell r="I570" t="str">
            <v>F</v>
          </cell>
          <cell r="J570" t="str">
            <v>210</v>
          </cell>
          <cell r="U570" t="str">
            <v>639</v>
          </cell>
          <cell r="V570" t="e">
            <v>#VALUE!</v>
          </cell>
          <cell r="Y570" t="e">
            <v>#VALUE!</v>
          </cell>
          <cell r="AA570" t="e">
            <v>#VALUE!</v>
          </cell>
        </row>
        <row r="571">
          <cell r="A571" t="str">
            <v>307-05-SJ-GC-PP-IS-323</v>
          </cell>
          <cell r="B571" t="str">
            <v>Isometrics Dwgs</v>
          </cell>
          <cell r="C571" t="str">
            <v>D0</v>
          </cell>
          <cell r="D571" t="str">
            <v>639-TS-210-0339</v>
          </cell>
          <cell r="E571" t="str">
            <v>30/06/2009</v>
          </cell>
          <cell r="F571" t="str">
            <v>10/07/2009</v>
          </cell>
          <cell r="G571" t="str">
            <v>IFR</v>
          </cell>
          <cell r="I571" t="str">
            <v>F</v>
          </cell>
          <cell r="J571" t="str">
            <v>210</v>
          </cell>
          <cell r="U571" t="str">
            <v>639</v>
          </cell>
          <cell r="V571" t="e">
            <v>#VALUE!</v>
          </cell>
          <cell r="Y571" t="e">
            <v>#VALUE!</v>
          </cell>
          <cell r="AA571" t="e">
            <v>#VALUE!</v>
          </cell>
        </row>
        <row r="572">
          <cell r="A572" t="str">
            <v>307-05-SJ-GC-PP-IS-324</v>
          </cell>
          <cell r="B572" t="str">
            <v>Isometrics Dwgs</v>
          </cell>
          <cell r="C572" t="str">
            <v>D0</v>
          </cell>
          <cell r="D572" t="str">
            <v>639-TS-210-0339</v>
          </cell>
          <cell r="E572" t="str">
            <v>30/06/2009</v>
          </cell>
          <cell r="F572" t="str">
            <v>10/07/2009</v>
          </cell>
          <cell r="G572" t="str">
            <v>IFR</v>
          </cell>
          <cell r="I572" t="str">
            <v>F</v>
          </cell>
          <cell r="J572" t="str">
            <v>210</v>
          </cell>
          <cell r="U572" t="str">
            <v>639</v>
          </cell>
          <cell r="V572" t="e">
            <v>#VALUE!</v>
          </cell>
          <cell r="Y572" t="e">
            <v>#VALUE!</v>
          </cell>
          <cell r="AA572" t="e">
            <v>#VALUE!</v>
          </cell>
        </row>
        <row r="573">
          <cell r="A573" t="str">
            <v>307-05-SJ-GC-PP-IS-327</v>
          </cell>
          <cell r="B573" t="str">
            <v>Isometrics Dwgs</v>
          </cell>
          <cell r="C573" t="str">
            <v>D0</v>
          </cell>
          <cell r="D573" t="str">
            <v>639-TS-210-0339</v>
          </cell>
          <cell r="E573" t="str">
            <v>30/06/2009</v>
          </cell>
          <cell r="F573" t="str">
            <v>10/07/2009</v>
          </cell>
          <cell r="G573" t="str">
            <v>IFR</v>
          </cell>
          <cell r="I573" t="str">
            <v>F</v>
          </cell>
          <cell r="J573" t="str">
            <v>210</v>
          </cell>
          <cell r="U573" t="str">
            <v>639</v>
          </cell>
          <cell r="V573" t="e">
            <v>#VALUE!</v>
          </cell>
          <cell r="Y573" t="e">
            <v>#VALUE!</v>
          </cell>
          <cell r="AA573" t="e">
            <v>#VALUE!</v>
          </cell>
        </row>
        <row r="574">
          <cell r="A574" t="str">
            <v>307-05-SJ-GC-PP-IS-329</v>
          </cell>
          <cell r="B574" t="str">
            <v>Isometrics Dwgs</v>
          </cell>
          <cell r="C574" t="str">
            <v>D0</v>
          </cell>
          <cell r="D574" t="str">
            <v>639-TS-210-0339</v>
          </cell>
          <cell r="E574" t="str">
            <v>30/06/2009</v>
          </cell>
          <cell r="F574" t="str">
            <v>10/07/2009</v>
          </cell>
          <cell r="G574" t="str">
            <v>IFR</v>
          </cell>
          <cell r="I574" t="str">
            <v>F</v>
          </cell>
          <cell r="J574" t="str">
            <v>210</v>
          </cell>
          <cell r="U574" t="str">
            <v>639</v>
          </cell>
          <cell r="V574" t="e">
            <v>#VALUE!</v>
          </cell>
          <cell r="Y574" t="e">
            <v>#VALUE!</v>
          </cell>
          <cell r="AA574" t="e">
            <v>#VALUE!</v>
          </cell>
        </row>
        <row r="575">
          <cell r="A575" t="str">
            <v>307-05-SJ-GC-PP-IS-334</v>
          </cell>
          <cell r="B575" t="str">
            <v>Isometrics Dwgs</v>
          </cell>
          <cell r="C575" t="str">
            <v>D0</v>
          </cell>
          <cell r="D575" t="str">
            <v>639-TS-210-0339</v>
          </cell>
          <cell r="E575" t="str">
            <v>30/06/2009</v>
          </cell>
          <cell r="F575" t="str">
            <v>10/07/2009</v>
          </cell>
          <cell r="G575" t="str">
            <v>IFR</v>
          </cell>
          <cell r="I575" t="str">
            <v>F</v>
          </cell>
          <cell r="J575" t="str">
            <v>210</v>
          </cell>
          <cell r="U575" t="str">
            <v>639</v>
          </cell>
          <cell r="V575" t="e">
            <v>#VALUE!</v>
          </cell>
          <cell r="Y575" t="e">
            <v>#VALUE!</v>
          </cell>
          <cell r="AA575" t="e">
            <v>#VALUE!</v>
          </cell>
        </row>
        <row r="576">
          <cell r="A576" t="str">
            <v>307-05-SJ-GC-PP-IS-339</v>
          </cell>
          <cell r="B576" t="str">
            <v>Isometrics Dwgs</v>
          </cell>
          <cell r="C576" t="str">
            <v>D0</v>
          </cell>
          <cell r="D576" t="str">
            <v>639-TS-210-0339</v>
          </cell>
          <cell r="E576" t="str">
            <v>30/06/2009</v>
          </cell>
          <cell r="F576" t="str">
            <v>10/07/2009</v>
          </cell>
          <cell r="G576" t="str">
            <v>IFR</v>
          </cell>
          <cell r="I576" t="str">
            <v>F</v>
          </cell>
          <cell r="J576" t="str">
            <v>210</v>
          </cell>
          <cell r="U576" t="str">
            <v>639</v>
          </cell>
          <cell r="V576" t="e">
            <v>#VALUE!</v>
          </cell>
          <cell r="Y576" t="e">
            <v>#VALUE!</v>
          </cell>
          <cell r="AA576" t="e">
            <v>#VALUE!</v>
          </cell>
        </row>
        <row r="577">
          <cell r="A577" t="str">
            <v>307-05-SJ-GC-PP-IS-342</v>
          </cell>
          <cell r="B577" t="str">
            <v>Isometrics Dwgs</v>
          </cell>
          <cell r="C577" t="str">
            <v>D0</v>
          </cell>
          <cell r="D577" t="str">
            <v>639-TS-210-0339</v>
          </cell>
          <cell r="E577" t="str">
            <v>30/06/2009</v>
          </cell>
          <cell r="F577" t="str">
            <v>10/07/2009</v>
          </cell>
          <cell r="G577" t="str">
            <v>IFR</v>
          </cell>
          <cell r="I577" t="str">
            <v>F</v>
          </cell>
          <cell r="J577" t="str">
            <v>210</v>
          </cell>
          <cell r="U577" t="str">
            <v>639</v>
          </cell>
          <cell r="V577" t="e">
            <v>#VALUE!</v>
          </cell>
          <cell r="Y577" t="e">
            <v>#VALUE!</v>
          </cell>
          <cell r="AA577" t="e">
            <v>#VALUE!</v>
          </cell>
        </row>
        <row r="578">
          <cell r="A578" t="str">
            <v>307-05-SJ-GC-PP-IS-345</v>
          </cell>
          <cell r="B578" t="str">
            <v>Isometrics Dwgs</v>
          </cell>
          <cell r="C578" t="str">
            <v>D0</v>
          </cell>
          <cell r="D578" t="str">
            <v>639-TS-210-0339</v>
          </cell>
          <cell r="E578" t="str">
            <v>30/06/2009</v>
          </cell>
          <cell r="F578" t="str">
            <v>10/07/2009</v>
          </cell>
          <cell r="G578" t="str">
            <v>IFR</v>
          </cell>
          <cell r="I578" t="str">
            <v>F</v>
          </cell>
          <cell r="J578" t="str">
            <v>210</v>
          </cell>
          <cell r="U578" t="str">
            <v>639</v>
          </cell>
          <cell r="V578" t="e">
            <v>#VALUE!</v>
          </cell>
          <cell r="Y578" t="e">
            <v>#VALUE!</v>
          </cell>
          <cell r="AA578" t="e">
            <v>#VALUE!</v>
          </cell>
        </row>
        <row r="579">
          <cell r="A579" t="str">
            <v>307-05-SJ-GC-PP-IS-346</v>
          </cell>
          <cell r="B579" t="str">
            <v>Isometrics Dwgs</v>
          </cell>
          <cell r="C579" t="str">
            <v>D0</v>
          </cell>
          <cell r="D579" t="str">
            <v>639-TS-210-0339</v>
          </cell>
          <cell r="E579" t="str">
            <v>30/06/2009</v>
          </cell>
          <cell r="F579" t="str">
            <v>10/07/2009</v>
          </cell>
          <cell r="G579" t="str">
            <v>IFR</v>
          </cell>
          <cell r="I579" t="str">
            <v>F</v>
          </cell>
          <cell r="J579" t="str">
            <v>210</v>
          </cell>
          <cell r="U579" t="str">
            <v>639</v>
          </cell>
          <cell r="V579" t="e">
            <v>#VALUE!</v>
          </cell>
          <cell r="Y579" t="e">
            <v>#VALUE!</v>
          </cell>
          <cell r="AA579" t="e">
            <v>#VALUE!</v>
          </cell>
        </row>
        <row r="580">
          <cell r="A580" t="str">
            <v>307-05-SJ-GC-PP-IS-347</v>
          </cell>
          <cell r="B580" t="str">
            <v>Isometrics Dwgs</v>
          </cell>
          <cell r="C580" t="str">
            <v>D0</v>
          </cell>
          <cell r="D580" t="str">
            <v>639-TS-210-0339</v>
          </cell>
          <cell r="E580" t="str">
            <v>30/06/2009</v>
          </cell>
          <cell r="F580" t="str">
            <v>10/07/2009</v>
          </cell>
          <cell r="G580" t="str">
            <v>IFR</v>
          </cell>
          <cell r="I580" t="str">
            <v>F</v>
          </cell>
          <cell r="J580" t="str">
            <v>210</v>
          </cell>
          <cell r="U580" t="str">
            <v>639</v>
          </cell>
          <cell r="V580" t="e">
            <v>#VALUE!</v>
          </cell>
          <cell r="Y580" t="e">
            <v>#VALUE!</v>
          </cell>
          <cell r="AA580" t="e">
            <v>#VALUE!</v>
          </cell>
        </row>
        <row r="581">
          <cell r="A581" t="str">
            <v>307-05-SJ-GC-PP-IS-348</v>
          </cell>
          <cell r="B581" t="str">
            <v>Isometrics Dwgs</v>
          </cell>
          <cell r="C581" t="str">
            <v>D0</v>
          </cell>
          <cell r="D581" t="str">
            <v>639-TS-210-0339</v>
          </cell>
          <cell r="E581" t="str">
            <v>30/06/2009</v>
          </cell>
          <cell r="F581" t="str">
            <v>10/07/2009</v>
          </cell>
          <cell r="G581" t="str">
            <v>IFR</v>
          </cell>
          <cell r="I581" t="str">
            <v>F</v>
          </cell>
          <cell r="J581" t="str">
            <v>210</v>
          </cell>
          <cell r="U581" t="str">
            <v>639</v>
          </cell>
          <cell r="V581" t="e">
            <v>#VALUE!</v>
          </cell>
          <cell r="Y581" t="e">
            <v>#VALUE!</v>
          </cell>
          <cell r="AA581" t="e">
            <v>#VALUE!</v>
          </cell>
        </row>
        <row r="582">
          <cell r="A582" t="str">
            <v>307-05-SJ-GC-HS-MR-001</v>
          </cell>
          <cell r="B582" t="str">
            <v>MR For Fire Equipment</v>
          </cell>
          <cell r="C582" t="str">
            <v>D0</v>
          </cell>
          <cell r="D582" t="str">
            <v>639-TS-210-0340</v>
          </cell>
          <cell r="E582" t="str">
            <v>30/06/2009</v>
          </cell>
          <cell r="F582" t="str">
            <v>10/07/2009</v>
          </cell>
          <cell r="G582" t="str">
            <v>IFR</v>
          </cell>
          <cell r="I582" t="str">
            <v>F</v>
          </cell>
          <cell r="J582" t="str">
            <v>210</v>
          </cell>
          <cell r="U582" t="str">
            <v>639</v>
          </cell>
          <cell r="V582" t="e">
            <v>#VALUE!</v>
          </cell>
          <cell r="Y582" t="e">
            <v>#VALUE!</v>
          </cell>
          <cell r="AA582" t="e">
            <v>#VALUE!</v>
          </cell>
        </row>
        <row r="583">
          <cell r="A583" t="str">
            <v>307-05-SJ-GC-HS-MR-002</v>
          </cell>
          <cell r="B583" t="str">
            <v>MR For Total Flooding CO2 System</v>
          </cell>
          <cell r="C583" t="str">
            <v>D0</v>
          </cell>
          <cell r="D583" t="str">
            <v>639-TS-210-0340</v>
          </cell>
          <cell r="E583" t="str">
            <v>30/06/2009</v>
          </cell>
          <cell r="F583" t="str">
            <v>10/07/2009</v>
          </cell>
          <cell r="G583" t="str">
            <v>IFR</v>
          </cell>
          <cell r="I583" t="str">
            <v>F</v>
          </cell>
          <cell r="J583" t="str">
            <v>210</v>
          </cell>
          <cell r="U583" t="str">
            <v>639</v>
          </cell>
          <cell r="V583" t="e">
            <v>#VALUE!</v>
          </cell>
          <cell r="Y583" t="e">
            <v>#VALUE!</v>
          </cell>
          <cell r="AA583" t="e">
            <v>#VALUE!</v>
          </cell>
        </row>
        <row r="584">
          <cell r="A584" t="str">
            <v>307-05-SJ-GC-HS-MR-003</v>
          </cell>
          <cell r="B584" t="str">
            <v>MR For Total Flooding Inert Gas System</v>
          </cell>
          <cell r="C584" t="str">
            <v>D0</v>
          </cell>
          <cell r="D584" t="str">
            <v>639-TS-210-0340</v>
          </cell>
          <cell r="E584" t="str">
            <v>30/06/2009</v>
          </cell>
          <cell r="F584" t="str">
            <v>10/07/2009</v>
          </cell>
          <cell r="G584" t="str">
            <v>IFR</v>
          </cell>
          <cell r="I584" t="str">
            <v>F</v>
          </cell>
          <cell r="J584" t="str">
            <v>210</v>
          </cell>
          <cell r="U584" t="str">
            <v>639</v>
          </cell>
          <cell r="V584" t="e">
            <v>#VALUE!</v>
          </cell>
          <cell r="Y584" t="e">
            <v>#VALUE!</v>
          </cell>
          <cell r="AA584" t="e">
            <v>#VALUE!</v>
          </cell>
        </row>
        <row r="585">
          <cell r="A585" t="str">
            <v>307-05-SJ-GC-HS-MR-004</v>
          </cell>
          <cell r="B585" t="str">
            <v>MR For Safety Equipment</v>
          </cell>
          <cell r="C585" t="str">
            <v>D0</v>
          </cell>
          <cell r="D585" t="str">
            <v>639-TS-210-0340</v>
          </cell>
          <cell r="E585" t="str">
            <v>30/06/2009</v>
          </cell>
          <cell r="F585" t="str">
            <v>10/07/2009</v>
          </cell>
          <cell r="G585" t="str">
            <v>IFR</v>
          </cell>
          <cell r="I585" t="str">
            <v>F</v>
          </cell>
          <cell r="J585" t="str">
            <v>210</v>
          </cell>
          <cell r="U585" t="str">
            <v>639</v>
          </cell>
          <cell r="V585" t="e">
            <v>#VALUE!</v>
          </cell>
          <cell r="Y585" t="e">
            <v>#VALUE!</v>
          </cell>
          <cell r="AA585" t="e">
            <v>#VALUE!</v>
          </cell>
        </row>
        <row r="586">
          <cell r="A586" t="str">
            <v>307-05-SJ-GC-HS-DS-006</v>
          </cell>
          <cell r="B586" t="str">
            <v>Material Safety Data Sheet (MSDS)</v>
          </cell>
          <cell r="C586" t="str">
            <v>D0</v>
          </cell>
          <cell r="D586" t="str">
            <v>639-TS-210-0340</v>
          </cell>
          <cell r="E586" t="str">
            <v>30/06/2009</v>
          </cell>
          <cell r="F586" t="str">
            <v>10/07/2009</v>
          </cell>
          <cell r="G586" t="str">
            <v>IFR</v>
          </cell>
          <cell r="I586" t="str">
            <v>F</v>
          </cell>
          <cell r="J586" t="str">
            <v>210</v>
          </cell>
          <cell r="U586" t="str">
            <v>639</v>
          </cell>
          <cell r="V586" t="e">
            <v>#VALUE!</v>
          </cell>
          <cell r="Y586" t="e">
            <v>#VALUE!</v>
          </cell>
          <cell r="AA586" t="e">
            <v>#VALUE!</v>
          </cell>
        </row>
        <row r="587">
          <cell r="A587" t="str">
            <v>307-05-SJ-GC-ME-DS-018</v>
          </cell>
          <cell r="B587" t="str">
            <v>DATA SHEET FOR DIESEL FUEL TANK</v>
          </cell>
          <cell r="C587" t="str">
            <v>D1</v>
          </cell>
          <cell r="D587" t="str">
            <v>639-TS-210-0341</v>
          </cell>
          <cell r="E587" t="str">
            <v>30/06/2009</v>
          </cell>
          <cell r="F587" t="str">
            <v>10/07/2009</v>
          </cell>
          <cell r="G587" t="str">
            <v>IFA</v>
          </cell>
          <cell r="I587" t="str">
            <v>R</v>
          </cell>
          <cell r="J587" t="str">
            <v>210</v>
          </cell>
          <cell r="U587" t="str">
            <v>639</v>
          </cell>
          <cell r="V587" t="e">
            <v>#VALUE!</v>
          </cell>
          <cell r="Y587" t="e">
            <v>#VALUE!</v>
          </cell>
          <cell r="AA587" t="e">
            <v>#VALUE!</v>
          </cell>
        </row>
        <row r="588">
          <cell r="A588" t="str">
            <v>307-05-SJ-GC-ME-DS-025</v>
          </cell>
          <cell r="B588" t="str">
            <v xml:space="preserve">DATA SHEET FOR PIG RECEIVER </v>
          </cell>
          <cell r="C588" t="str">
            <v>D1</v>
          </cell>
          <cell r="D588" t="str">
            <v>639-TS-210-0341</v>
          </cell>
          <cell r="E588" t="str">
            <v>30/06/2009</v>
          </cell>
          <cell r="F588" t="str">
            <v>10/07/2009</v>
          </cell>
          <cell r="G588" t="str">
            <v>IFA</v>
          </cell>
          <cell r="I588" t="str">
            <v>R</v>
          </cell>
          <cell r="J588" t="str">
            <v>210</v>
          </cell>
          <cell r="U588" t="str">
            <v>639</v>
          </cell>
          <cell r="V588" t="e">
            <v>#VALUE!</v>
          </cell>
          <cell r="Y588" t="e">
            <v>#VALUE!</v>
          </cell>
          <cell r="AA588" t="e">
            <v>#VALUE!</v>
          </cell>
        </row>
        <row r="589">
          <cell r="A589" t="str">
            <v>307-05-SJ-GC-ME-DS-026</v>
          </cell>
          <cell r="B589" t="str">
            <v xml:space="preserve">DATA SHEET FOR PIG LAUNCHER </v>
          </cell>
          <cell r="C589" t="str">
            <v>D1</v>
          </cell>
          <cell r="D589" t="str">
            <v>639-TS-210-0341</v>
          </cell>
          <cell r="E589" t="str">
            <v>30/06/2009</v>
          </cell>
          <cell r="F589" t="str">
            <v>10/07/2009</v>
          </cell>
          <cell r="G589" t="str">
            <v>IFA</v>
          </cell>
          <cell r="I589" t="str">
            <v>R</v>
          </cell>
          <cell r="J589" t="str">
            <v>210</v>
          </cell>
          <cell r="U589" t="str">
            <v>639</v>
          </cell>
          <cell r="V589" t="e">
            <v>#VALUE!</v>
          </cell>
          <cell r="Y589" t="e">
            <v>#VALUE!</v>
          </cell>
          <cell r="AA589" t="e">
            <v>#VALUE!</v>
          </cell>
        </row>
        <row r="590">
          <cell r="A590" t="str">
            <v>307-05-SJ-GC-ME-MR-014</v>
          </cell>
          <cell r="B590" t="str">
            <v>MR FOR TRAPS</v>
          </cell>
          <cell r="C590" t="str">
            <v>D1</v>
          </cell>
          <cell r="D590" t="str">
            <v>639-TS-210-0341</v>
          </cell>
          <cell r="E590" t="str">
            <v>30/06/2009</v>
          </cell>
          <cell r="F590" t="str">
            <v>10/07/2009</v>
          </cell>
          <cell r="G590" t="str">
            <v>IFA</v>
          </cell>
          <cell r="I590" t="str">
            <v>R</v>
          </cell>
          <cell r="J590" t="str">
            <v>210</v>
          </cell>
          <cell r="K590" t="str">
            <v>E-COM-NCE-OTC-0354-ME-09-07-08-(2)</v>
          </cell>
          <cell r="L590" t="str">
            <v>08/07/2009</v>
          </cell>
          <cell r="N590" t="str">
            <v>A</v>
          </cell>
          <cell r="O590" t="str">
            <v>A</v>
          </cell>
          <cell r="P590" t="str">
            <v>110</v>
          </cell>
          <cell r="U590" t="str">
            <v>639</v>
          </cell>
          <cell r="V590" t="str">
            <v>A</v>
          </cell>
          <cell r="Y590" t="e">
            <v>#VALUE!</v>
          </cell>
          <cell r="AA590" t="e">
            <v>#VALUE!</v>
          </cell>
        </row>
        <row r="591">
          <cell r="A591" t="str">
            <v>307-05-SJ-GC-ME-MR-014</v>
          </cell>
          <cell r="B591" t="str">
            <v>MR FOR TRAPS</v>
          </cell>
          <cell r="C591" t="str">
            <v>D1</v>
          </cell>
          <cell r="D591" t="str">
            <v>639-TS-210-0341</v>
          </cell>
          <cell r="E591" t="str">
            <v>30/06/2009</v>
          </cell>
          <cell r="F591" t="str">
            <v>10/07/2009</v>
          </cell>
          <cell r="G591" t="str">
            <v>IFA</v>
          </cell>
          <cell r="I591" t="str">
            <v>R</v>
          </cell>
          <cell r="J591" t="str">
            <v>210</v>
          </cell>
          <cell r="K591" t="str">
            <v>E-COM-NCE-OTC-0354-ME-09-07-06-(4)</v>
          </cell>
          <cell r="L591" t="str">
            <v>06/07/2009</v>
          </cell>
          <cell r="N591" t="str">
            <v>A</v>
          </cell>
          <cell r="O591" t="str">
            <v>A</v>
          </cell>
          <cell r="P591" t="str">
            <v>110</v>
          </cell>
          <cell r="U591" t="str">
            <v>639</v>
          </cell>
          <cell r="V591" t="str">
            <v>A</v>
          </cell>
          <cell r="Y591" t="e">
            <v>#VALUE!</v>
          </cell>
          <cell r="AA591" t="e">
            <v>#VALUE!</v>
          </cell>
        </row>
        <row r="592">
          <cell r="A592" t="str">
            <v>307-05-SJ-GC-IN-DS-019</v>
          </cell>
          <cell r="B592" t="str">
            <v>Data Sheet For Metering System</v>
          </cell>
          <cell r="C592" t="str">
            <v>D1</v>
          </cell>
          <cell r="D592" t="str">
            <v>639-TS-210-0342</v>
          </cell>
          <cell r="E592" t="str">
            <v>30/06/2009</v>
          </cell>
          <cell r="F592" t="str">
            <v>10/07/2009</v>
          </cell>
          <cell r="G592" t="str">
            <v>IFA</v>
          </cell>
          <cell r="I592" t="str">
            <v>R</v>
          </cell>
          <cell r="J592" t="str">
            <v>210</v>
          </cell>
          <cell r="K592" t="str">
            <v>E-COM-NCE-OTC-0355-IN-09-07-08-(3)</v>
          </cell>
          <cell r="L592" t="str">
            <v>08/07/2009</v>
          </cell>
          <cell r="N592" t="str">
            <v>C</v>
          </cell>
          <cell r="O592" t="str">
            <v>C</v>
          </cell>
          <cell r="P592" t="str">
            <v>110</v>
          </cell>
          <cell r="U592" t="str">
            <v>639</v>
          </cell>
          <cell r="V592" t="e">
            <v>#VALUE!</v>
          </cell>
          <cell r="Y592" t="e">
            <v>#VALUE!</v>
          </cell>
          <cell r="AA592" t="e">
            <v>#VALUE!</v>
          </cell>
        </row>
        <row r="593">
          <cell r="A593" t="str">
            <v>307-05-SJ-GC-AR-DL-004</v>
          </cell>
          <cell r="B593" t="str">
            <v>Control Building Architectural Drawing</v>
          </cell>
          <cell r="C593" t="str">
            <v>D5</v>
          </cell>
          <cell r="D593" t="str">
            <v>639-TS-210-0343</v>
          </cell>
          <cell r="E593" t="str">
            <v>30/06/2009</v>
          </cell>
          <cell r="F593" t="str">
            <v>10/07/2009</v>
          </cell>
          <cell r="G593" t="str">
            <v>AFC</v>
          </cell>
          <cell r="I593" t="str">
            <v>A</v>
          </cell>
          <cell r="J593" t="str">
            <v>210</v>
          </cell>
          <cell r="U593" t="str">
            <v>639</v>
          </cell>
          <cell r="V593" t="str">
            <v>A</v>
          </cell>
          <cell r="Y593" t="e">
            <v>#VALUE!</v>
          </cell>
          <cell r="AA593" t="e">
            <v>#VALUE!</v>
          </cell>
        </row>
        <row r="594">
          <cell r="A594" t="str">
            <v>307-05-SJ-GC-ME-MR-013</v>
          </cell>
          <cell r="B594" t="str">
            <v>MR FOR FILTERS</v>
          </cell>
          <cell r="C594" t="str">
            <v>D1</v>
          </cell>
          <cell r="D594" t="str">
            <v>639-TS-210-0344</v>
          </cell>
          <cell r="E594" t="str">
            <v>01/07/2009</v>
          </cell>
          <cell r="F594" t="str">
            <v>11/07/2009</v>
          </cell>
          <cell r="G594" t="str">
            <v>IFA</v>
          </cell>
          <cell r="I594" t="str">
            <v>R</v>
          </cell>
          <cell r="J594" t="str">
            <v>210</v>
          </cell>
          <cell r="K594" t="str">
            <v>E-COM-NCE-OTC-0357-ME-09-07-06-(3)</v>
          </cell>
          <cell r="L594" t="str">
            <v>06/07/2009</v>
          </cell>
          <cell r="N594" t="str">
            <v>A</v>
          </cell>
          <cell r="O594" t="str">
            <v>A</v>
          </cell>
          <cell r="P594" t="str">
            <v>110</v>
          </cell>
          <cell r="U594" t="str">
            <v>639</v>
          </cell>
          <cell r="V594" t="str">
            <v>A</v>
          </cell>
          <cell r="Y594" t="e">
            <v>#VALUE!</v>
          </cell>
          <cell r="AA594" t="e">
            <v>#VALUE!</v>
          </cell>
        </row>
        <row r="595">
          <cell r="A595" t="str">
            <v>307-05-SJ-GC-ME-MR-015</v>
          </cell>
          <cell r="B595" t="str">
            <v>MR FOR HEATERS</v>
          </cell>
          <cell r="C595" t="str">
            <v>D1</v>
          </cell>
          <cell r="D595" t="str">
            <v>639-TS-210-0344</v>
          </cell>
          <cell r="E595" t="str">
            <v>01/07/2009</v>
          </cell>
          <cell r="F595" t="str">
            <v>11/07/2009</v>
          </cell>
          <cell r="G595" t="str">
            <v>IFA</v>
          </cell>
          <cell r="I595" t="str">
            <v>R</v>
          </cell>
          <cell r="J595" t="str">
            <v>210</v>
          </cell>
          <cell r="K595" t="str">
            <v>E-COM-NCE-OTC-0357-ME-09-07-06-(3)</v>
          </cell>
          <cell r="L595" t="str">
            <v>06/07/2009</v>
          </cell>
          <cell r="N595" t="str">
            <v>A</v>
          </cell>
          <cell r="O595" t="str">
            <v>A</v>
          </cell>
          <cell r="P595" t="str">
            <v>110</v>
          </cell>
          <cell r="U595" t="str">
            <v>639</v>
          </cell>
          <cell r="V595" t="str">
            <v>A</v>
          </cell>
          <cell r="Y595" t="e">
            <v>#VALUE!</v>
          </cell>
          <cell r="AA595" t="e">
            <v>#VALUE!</v>
          </cell>
        </row>
        <row r="596">
          <cell r="A596" t="str">
            <v>307-05-SJ-GC-ME-DS-024</v>
          </cell>
          <cell r="B596" t="str">
            <v xml:space="preserve">DATA SHEET FOR INLET FILTER SEPARATORS </v>
          </cell>
          <cell r="C596" t="str">
            <v>D1</v>
          </cell>
          <cell r="D596" t="str">
            <v>639-TS-210-0344</v>
          </cell>
          <cell r="E596" t="str">
            <v>01/07/2009</v>
          </cell>
          <cell r="F596" t="str">
            <v>11/07/2009</v>
          </cell>
          <cell r="G596" t="str">
            <v>IFA</v>
          </cell>
          <cell r="I596" t="str">
            <v>R</v>
          </cell>
          <cell r="J596" t="str">
            <v>210</v>
          </cell>
          <cell r="U596" t="str">
            <v>639</v>
          </cell>
          <cell r="V596" t="e">
            <v>#VALUE!</v>
          </cell>
          <cell r="Y596" t="e">
            <v>#VALUE!</v>
          </cell>
          <cell r="AA596" t="e">
            <v>#VALUE!</v>
          </cell>
        </row>
        <row r="597">
          <cell r="A597" t="str">
            <v>307-05-SJ-GC-ME-DS-027</v>
          </cell>
          <cell r="B597" t="str">
            <v xml:space="preserve">DATA SHEET FOR UTILITY GAS ELECTRICAL HEATER </v>
          </cell>
          <cell r="C597" t="str">
            <v>D1</v>
          </cell>
          <cell r="D597" t="str">
            <v>639-TS-210-0344</v>
          </cell>
          <cell r="E597" t="str">
            <v>01/07/2009</v>
          </cell>
          <cell r="F597" t="str">
            <v>11/07/2009</v>
          </cell>
          <cell r="G597" t="str">
            <v>IFA</v>
          </cell>
          <cell r="I597" t="str">
            <v>R</v>
          </cell>
          <cell r="J597" t="str">
            <v>210</v>
          </cell>
          <cell r="U597" t="str">
            <v>639</v>
          </cell>
          <cell r="V597" t="e">
            <v>#VALUE!</v>
          </cell>
          <cell r="Y597" t="e">
            <v>#VALUE!</v>
          </cell>
          <cell r="AA597" t="e">
            <v>#VALUE!</v>
          </cell>
        </row>
        <row r="598">
          <cell r="A598" t="str">
            <v>307-05-SJ-GC-PU-SP-002</v>
          </cell>
          <cell r="B598" t="str">
            <v>Process Specification For Instrument Air Dryer</v>
          </cell>
          <cell r="C598" t="str">
            <v>D1</v>
          </cell>
          <cell r="D598" t="str">
            <v>639-TS-210-0345</v>
          </cell>
          <cell r="E598" t="str">
            <v>01/07/2009</v>
          </cell>
          <cell r="F598" t="str">
            <v>11/07/2009</v>
          </cell>
          <cell r="G598" t="str">
            <v>IFA</v>
          </cell>
          <cell r="I598" t="str">
            <v>R</v>
          </cell>
          <cell r="J598" t="str">
            <v>210</v>
          </cell>
          <cell r="U598" t="str">
            <v>639</v>
          </cell>
          <cell r="V598" t="e">
            <v>#VALUE!</v>
          </cell>
          <cell r="Y598" t="e">
            <v>#VALUE!</v>
          </cell>
          <cell r="AA598" t="e">
            <v>#VALUE!</v>
          </cell>
        </row>
        <row r="599">
          <cell r="A599" t="str">
            <v>307-05-SJ-GC-PU-PU-220</v>
          </cell>
          <cell r="B599" t="str">
            <v>Plant &amp;Instrument Air System P&amp; ID</v>
          </cell>
          <cell r="C599" t="str">
            <v>D0</v>
          </cell>
          <cell r="D599" t="str">
            <v>639-TS-210-0345</v>
          </cell>
          <cell r="E599" t="str">
            <v>01/07/2009</v>
          </cell>
          <cell r="F599" t="str">
            <v>11/07/2009</v>
          </cell>
          <cell r="G599" t="str">
            <v>IFR</v>
          </cell>
          <cell r="I599" t="str">
            <v>F</v>
          </cell>
          <cell r="J599" t="str">
            <v>210</v>
          </cell>
          <cell r="U599" t="str">
            <v>639</v>
          </cell>
          <cell r="V599" t="e">
            <v>#VALUE!</v>
          </cell>
          <cell r="Y599" t="e">
            <v>#VALUE!</v>
          </cell>
          <cell r="AA599" t="e">
            <v>#VALUE!</v>
          </cell>
        </row>
        <row r="600">
          <cell r="A600" t="str">
            <v>307-05-SJ-GC-PU-UF-002</v>
          </cell>
          <cell r="B600" t="str">
            <v>Plant &amp; Instrument Air UFD</v>
          </cell>
          <cell r="C600" t="str">
            <v>D0</v>
          </cell>
          <cell r="D600" t="str">
            <v>639-TS-210-0345</v>
          </cell>
          <cell r="E600" t="str">
            <v>01/07/2009</v>
          </cell>
          <cell r="F600" t="str">
            <v>11/07/2009</v>
          </cell>
          <cell r="G600" t="str">
            <v>IFR</v>
          </cell>
          <cell r="I600" t="str">
            <v>F</v>
          </cell>
          <cell r="J600" t="str">
            <v>210</v>
          </cell>
          <cell r="U600" t="str">
            <v>639</v>
          </cell>
          <cell r="V600" t="e">
            <v>#VALUE!</v>
          </cell>
          <cell r="Y600" t="e">
            <v>#VALUE!</v>
          </cell>
          <cell r="AA600" t="e">
            <v>#VALUE!</v>
          </cell>
        </row>
        <row r="601">
          <cell r="A601" t="str">
            <v>307-05-SJ-GC-ME-DS-022</v>
          </cell>
          <cell r="B601" t="str">
            <v>Data Sheet For First Stage Air Gas Coolers</v>
          </cell>
          <cell r="C601" t="str">
            <v>D1</v>
          </cell>
          <cell r="D601" t="str">
            <v>639-TS-210-0346</v>
          </cell>
          <cell r="E601" t="str">
            <v>04/07/2009</v>
          </cell>
          <cell r="F601" t="str">
            <v>14/07/2009</v>
          </cell>
          <cell r="G601" t="str">
            <v>IFA</v>
          </cell>
          <cell r="I601" t="str">
            <v>R</v>
          </cell>
          <cell r="J601" t="str">
            <v>210</v>
          </cell>
          <cell r="U601" t="str">
            <v>639</v>
          </cell>
          <cell r="V601" t="e">
            <v>#VALUE!</v>
          </cell>
          <cell r="Y601" t="e">
            <v>#VALUE!</v>
          </cell>
          <cell r="AA601" t="e">
            <v>#VALUE!</v>
          </cell>
        </row>
        <row r="602">
          <cell r="A602" t="str">
            <v>307-05-SJ-GC-ME-DS-023</v>
          </cell>
          <cell r="B602" t="str">
            <v>Data Sheet For Second Stage Air Gas Coolers</v>
          </cell>
          <cell r="C602" t="str">
            <v>D1</v>
          </cell>
          <cell r="D602" t="str">
            <v>639-TS-210-0346</v>
          </cell>
          <cell r="E602" t="str">
            <v>04/07/2009</v>
          </cell>
          <cell r="F602" t="str">
            <v>14/07/2009</v>
          </cell>
          <cell r="G602" t="str">
            <v>IFA</v>
          </cell>
          <cell r="I602" t="str">
            <v>R</v>
          </cell>
          <cell r="J602" t="str">
            <v>210</v>
          </cell>
          <cell r="U602" t="str">
            <v>639</v>
          </cell>
          <cell r="V602" t="e">
            <v>#VALUE!</v>
          </cell>
          <cell r="Y602" t="e">
            <v>#VALUE!</v>
          </cell>
          <cell r="AA602" t="e">
            <v>#VALUE!</v>
          </cell>
        </row>
        <row r="603">
          <cell r="A603" t="str">
            <v>307-05-SJ-GC-ME-MR-012</v>
          </cell>
          <cell r="B603" t="str">
            <v>MR For Air Coolers</v>
          </cell>
          <cell r="C603" t="str">
            <v>D1</v>
          </cell>
          <cell r="D603" t="str">
            <v>639-TS-210-0346</v>
          </cell>
          <cell r="E603" t="str">
            <v>04/07/2009</v>
          </cell>
          <cell r="F603" t="str">
            <v>14/07/2009</v>
          </cell>
          <cell r="G603" t="str">
            <v>IFA</v>
          </cell>
          <cell r="I603" t="str">
            <v>R</v>
          </cell>
          <cell r="J603" t="str">
            <v>210</v>
          </cell>
          <cell r="U603" t="str">
            <v>639</v>
          </cell>
          <cell r="V603" t="e">
            <v>#VALUE!</v>
          </cell>
          <cell r="Y603" t="e">
            <v>#VALUE!</v>
          </cell>
          <cell r="AA603" t="e">
            <v>#VALUE!</v>
          </cell>
        </row>
        <row r="604">
          <cell r="A604" t="str">
            <v>307-05-SJ-GC-IN-DG-005</v>
          </cell>
          <cell r="B604" t="str">
            <v>Loop Diagram For Distributed Control System (DCS)</v>
          </cell>
          <cell r="C604" t="str">
            <v>D0</v>
          </cell>
          <cell r="D604" t="str">
            <v>639-TS-210-0347</v>
          </cell>
          <cell r="E604" t="str">
            <v>05/07/2009</v>
          </cell>
          <cell r="F604" t="str">
            <v>15/07/2009</v>
          </cell>
          <cell r="G604" t="str">
            <v>IFR</v>
          </cell>
          <cell r="I604" t="str">
            <v>F</v>
          </cell>
          <cell r="J604" t="str">
            <v>210</v>
          </cell>
          <cell r="U604" t="str">
            <v>639</v>
          </cell>
          <cell r="V604" t="e">
            <v>#VALUE!</v>
          </cell>
          <cell r="Y604" t="e">
            <v>#VALUE!</v>
          </cell>
          <cell r="AA604" t="e">
            <v>#VALUE!</v>
          </cell>
        </row>
        <row r="605">
          <cell r="A605" t="str">
            <v>307-05-SJ-GC-IN-MR-007</v>
          </cell>
          <cell r="B605" t="str">
            <v>Material Requisition For Orifice Plates &amp; Restriction Orifices</v>
          </cell>
          <cell r="C605" t="str">
            <v>D1</v>
          </cell>
          <cell r="D605" t="str">
            <v>639-TS-210-0347</v>
          </cell>
          <cell r="E605" t="str">
            <v>05/07/2009</v>
          </cell>
          <cell r="F605" t="str">
            <v>15/07/2009</v>
          </cell>
          <cell r="G605" t="str">
            <v>IFA</v>
          </cell>
          <cell r="I605" t="str">
            <v>R</v>
          </cell>
          <cell r="J605" t="str">
            <v>210</v>
          </cell>
          <cell r="U605" t="str">
            <v>639</v>
          </cell>
          <cell r="V605" t="e">
            <v>#VALUE!</v>
          </cell>
          <cell r="Y605" t="e">
            <v>#VALUE!</v>
          </cell>
          <cell r="AA605" t="e">
            <v>#VALUE!</v>
          </cell>
        </row>
        <row r="606">
          <cell r="A606" t="str">
            <v>307-05-SJ-GC-IN-DS-017</v>
          </cell>
          <cell r="B606" t="str">
            <v>Data Sheet For Pig Signaler / Indicators</v>
          </cell>
          <cell r="C606" t="str">
            <v>D1</v>
          </cell>
          <cell r="D606" t="str">
            <v>639-TS-210-0347</v>
          </cell>
          <cell r="E606" t="str">
            <v>05/07/2009</v>
          </cell>
          <cell r="F606" t="str">
            <v>15/07/2009</v>
          </cell>
          <cell r="G606" t="str">
            <v>IFA</v>
          </cell>
          <cell r="I606" t="str">
            <v>R</v>
          </cell>
          <cell r="J606" t="str">
            <v>210</v>
          </cell>
          <cell r="U606" t="str">
            <v>639</v>
          </cell>
          <cell r="V606" t="e">
            <v>#VALUE!</v>
          </cell>
          <cell r="Y606" t="e">
            <v>#VALUE!</v>
          </cell>
          <cell r="AA606" t="e">
            <v>#VALUE!</v>
          </cell>
        </row>
        <row r="607">
          <cell r="A607" t="str">
            <v>307-05-SJ-GC-HS-EQ-002</v>
          </cell>
          <cell r="B607" t="str">
            <v xml:space="preserve">Fire Fighting Equipment List  </v>
          </cell>
          <cell r="C607" t="str">
            <v>D1</v>
          </cell>
          <cell r="D607" t="str">
            <v>639-TS-210-0348</v>
          </cell>
          <cell r="E607" t="str">
            <v>07/07/2009</v>
          </cell>
          <cell r="F607" t="str">
            <v>17/07/2009</v>
          </cell>
          <cell r="G607" t="str">
            <v>IFA</v>
          </cell>
          <cell r="I607" t="str">
            <v>R</v>
          </cell>
          <cell r="J607" t="str">
            <v>210</v>
          </cell>
          <cell r="U607" t="str">
            <v>639</v>
          </cell>
          <cell r="V607" t="e">
            <v>#VALUE!</v>
          </cell>
          <cell r="Y607" t="e">
            <v>#VALUE!</v>
          </cell>
          <cell r="AA607" t="e">
            <v>#VALUE!</v>
          </cell>
        </row>
        <row r="608">
          <cell r="A608" t="str">
            <v>307-05-SJ-GC-HS-HZ-001</v>
          </cell>
          <cell r="B608" t="str">
            <v>Hazop Procedure</v>
          </cell>
          <cell r="C608" t="str">
            <v>D1</v>
          </cell>
          <cell r="D608" t="str">
            <v>639-TS-210-0348</v>
          </cell>
          <cell r="E608" t="str">
            <v>07/07/2009</v>
          </cell>
          <cell r="F608" t="str">
            <v>17/07/2009</v>
          </cell>
          <cell r="G608" t="str">
            <v>IFA</v>
          </cell>
          <cell r="I608" t="str">
            <v>R</v>
          </cell>
          <cell r="J608" t="str">
            <v>210</v>
          </cell>
          <cell r="U608" t="str">
            <v>639</v>
          </cell>
          <cell r="V608" t="e">
            <v>#VALUE!</v>
          </cell>
          <cell r="Y608" t="e">
            <v>#VALUE!</v>
          </cell>
          <cell r="AA608" t="e">
            <v>#VALUE!</v>
          </cell>
        </row>
        <row r="609">
          <cell r="A609" t="str">
            <v>307-05-SJ-GC-ME-DS-015</v>
          </cell>
          <cell r="B609" t="str">
            <v>Data Sheet For Condensate VESSEL (V-101)</v>
          </cell>
          <cell r="C609" t="str">
            <v>D1</v>
          </cell>
          <cell r="D609" t="str">
            <v>639-TS-210-0349</v>
          </cell>
          <cell r="E609" t="str">
            <v>07/07/2009</v>
          </cell>
          <cell r="F609" t="str">
            <v>17/07/2009</v>
          </cell>
          <cell r="G609" t="str">
            <v>IFA</v>
          </cell>
          <cell r="I609" t="str">
            <v>R</v>
          </cell>
          <cell r="J609" t="str">
            <v>210</v>
          </cell>
          <cell r="U609" t="str">
            <v>639</v>
          </cell>
          <cell r="V609" t="e">
            <v>#VALUE!</v>
          </cell>
          <cell r="Y609" t="e">
            <v>#VALUE!</v>
          </cell>
          <cell r="AA609" t="e">
            <v>#VALUE!</v>
          </cell>
        </row>
        <row r="610">
          <cell r="A610" t="str">
            <v>307-05-SJ-GC-ME-MR-001</v>
          </cell>
          <cell r="B610" t="str">
            <v>MR FOR TURBO COMPRESSOR PACKAGES</v>
          </cell>
          <cell r="C610" t="str">
            <v>D1</v>
          </cell>
          <cell r="D610" t="str">
            <v>639-TS-210-0349</v>
          </cell>
          <cell r="E610" t="str">
            <v>07/07/2009</v>
          </cell>
          <cell r="F610" t="str">
            <v>17/07/2009</v>
          </cell>
          <cell r="G610" t="str">
            <v>IFA</v>
          </cell>
          <cell r="I610" t="str">
            <v>R</v>
          </cell>
          <cell r="J610" t="str">
            <v>210</v>
          </cell>
          <cell r="U610" t="str">
            <v>639</v>
          </cell>
          <cell r="V610" t="e">
            <v>#VALUE!</v>
          </cell>
          <cell r="Y610" t="e">
            <v>#VALUE!</v>
          </cell>
          <cell r="AA610" t="e">
            <v>#VALUE!</v>
          </cell>
        </row>
        <row r="611">
          <cell r="A611" t="str">
            <v>307-05-SJ-GC-CV-DL-040</v>
          </cell>
          <cell r="B611" t="str">
            <v>Chemical Storage Shelter Foundation DWG</v>
          </cell>
          <cell r="C611" t="str">
            <v>D3</v>
          </cell>
          <cell r="D611" t="str">
            <v>639-TS-210-0350</v>
          </cell>
          <cell r="E611" t="str">
            <v>07/07/2009</v>
          </cell>
          <cell r="F611" t="str">
            <v>17/07/2009</v>
          </cell>
          <cell r="G611" t="str">
            <v>AFC</v>
          </cell>
          <cell r="I611" t="str">
            <v>A</v>
          </cell>
          <cell r="J611" t="str">
            <v>210</v>
          </cell>
          <cell r="U611" t="str">
            <v>639</v>
          </cell>
          <cell r="V611" t="str">
            <v>A</v>
          </cell>
          <cell r="Y611" t="e">
            <v>#VALUE!</v>
          </cell>
          <cell r="AA611" t="e">
            <v>#VALUE!</v>
          </cell>
        </row>
        <row r="612">
          <cell r="A612" t="str">
            <v>307-05-SJ-GC-SS-DL-011</v>
          </cell>
          <cell r="B612" t="str">
            <v>Chemical Storage Shelter Structural Drawing</v>
          </cell>
          <cell r="C612" t="str">
            <v>D4</v>
          </cell>
          <cell r="D612" t="str">
            <v>639-TS-210-0351</v>
          </cell>
          <cell r="E612" t="str">
            <v>07/07/2009</v>
          </cell>
          <cell r="F612" t="str">
            <v>17/07/2009</v>
          </cell>
          <cell r="G612" t="str">
            <v>AFC</v>
          </cell>
          <cell r="I612" t="str">
            <v>A</v>
          </cell>
          <cell r="J612" t="str">
            <v>210</v>
          </cell>
          <cell r="U612" t="str">
            <v>639</v>
          </cell>
          <cell r="V612" t="str">
            <v>A</v>
          </cell>
          <cell r="Y612" t="e">
            <v>#VALUE!</v>
          </cell>
          <cell r="AA612" t="e">
            <v>#VALUE!</v>
          </cell>
        </row>
        <row r="613">
          <cell r="A613" t="str">
            <v>307-05-SJ-GC-AR-DL-012</v>
          </cell>
          <cell r="B613" t="str">
            <v>Administration Building Architectural Drawings</v>
          </cell>
          <cell r="C613" t="str">
            <v>D3</v>
          </cell>
          <cell r="D613" t="str">
            <v>639-TS-210-0352</v>
          </cell>
          <cell r="E613" t="str">
            <v>07/07/2009</v>
          </cell>
          <cell r="F613" t="str">
            <v>17/07/2009</v>
          </cell>
          <cell r="G613" t="str">
            <v>IFA</v>
          </cell>
          <cell r="I613" t="str">
            <v>R</v>
          </cell>
          <cell r="J613" t="str">
            <v>210</v>
          </cell>
          <cell r="U613" t="str">
            <v>639</v>
          </cell>
          <cell r="V613" t="e">
            <v>#VALUE!</v>
          </cell>
          <cell r="Y613" t="e">
            <v>#VALUE!</v>
          </cell>
          <cell r="AA613" t="e">
            <v>#VALUE!</v>
          </cell>
        </row>
        <row r="614">
          <cell r="A614" t="str">
            <v>307-05-SJ-GC-PU-SP-001</v>
          </cell>
          <cell r="B614" t="str">
            <v>Process Specification For Instrument Air Compressor</v>
          </cell>
          <cell r="C614" t="str">
            <v>D1</v>
          </cell>
          <cell r="D614" t="str">
            <v>639-TS-210-0353</v>
          </cell>
          <cell r="E614" t="str">
            <v>11/07/2009</v>
          </cell>
          <cell r="F614" t="str">
            <v>21/07/2009</v>
          </cell>
          <cell r="G614" t="str">
            <v>IFA</v>
          </cell>
          <cell r="I614" t="str">
            <v>R</v>
          </cell>
          <cell r="J614" t="str">
            <v>210</v>
          </cell>
          <cell r="U614" t="str">
            <v>639</v>
          </cell>
          <cell r="V614" t="e">
            <v>#VALUE!</v>
          </cell>
          <cell r="Y614" t="e">
            <v>#VALUE!</v>
          </cell>
          <cell r="AA614" t="e">
            <v>#VALUE!</v>
          </cell>
        </row>
        <row r="615">
          <cell r="A615" t="str">
            <v>307-05-SJ-GC-PU-PH-002</v>
          </cell>
          <cell r="B615" t="str">
            <v>Control Philosophy</v>
          </cell>
          <cell r="C615" t="str">
            <v>D1</v>
          </cell>
          <cell r="D615" t="str">
            <v>639-TS-210-0353</v>
          </cell>
          <cell r="E615" t="str">
            <v>11/07/2009</v>
          </cell>
          <cell r="F615" t="str">
            <v>21/07/2009</v>
          </cell>
          <cell r="G615" t="str">
            <v>IFA</v>
          </cell>
          <cell r="I615" t="str">
            <v>R</v>
          </cell>
          <cell r="J615" t="str">
            <v>210</v>
          </cell>
          <cell r="U615" t="str">
            <v>639</v>
          </cell>
          <cell r="V615" t="e">
            <v>#VALUE!</v>
          </cell>
          <cell r="Y615" t="e">
            <v>#VALUE!</v>
          </cell>
          <cell r="AA615" t="e">
            <v>#VALUE!</v>
          </cell>
        </row>
        <row r="616">
          <cell r="A616" t="str">
            <v>307-05-SJ-GC-HS-EQ-003</v>
          </cell>
          <cell r="B616" t="str">
            <v>Fire Fighting Equipment Schedule</v>
          </cell>
          <cell r="C616" t="str">
            <v>D1</v>
          </cell>
          <cell r="D616" t="str">
            <v>639-TS-210-0354</v>
          </cell>
          <cell r="E616" t="str">
            <v>11/07/2009</v>
          </cell>
          <cell r="F616" t="str">
            <v>21/07/2009</v>
          </cell>
          <cell r="G616" t="str">
            <v>IFA</v>
          </cell>
          <cell r="I616" t="str">
            <v>R</v>
          </cell>
          <cell r="J616" t="str">
            <v>210</v>
          </cell>
          <cell r="U616" t="str">
            <v>639</v>
          </cell>
          <cell r="V616" t="e">
            <v>#VALUE!</v>
          </cell>
          <cell r="Y616" t="e">
            <v>#VALUE!</v>
          </cell>
          <cell r="AA616" t="e">
            <v>#VALUE!</v>
          </cell>
        </row>
        <row r="617">
          <cell r="A617" t="str">
            <v>307-05-SJ-GC-HS-DS-003</v>
          </cell>
          <cell r="B617" t="str">
            <v>Data Sheet For Hydrant</v>
          </cell>
          <cell r="C617" t="str">
            <v>D1</v>
          </cell>
          <cell r="D617" t="str">
            <v>639-TS-210-0354</v>
          </cell>
          <cell r="E617" t="str">
            <v>11/07/2009</v>
          </cell>
          <cell r="F617" t="str">
            <v>21/07/2009</v>
          </cell>
          <cell r="G617" t="str">
            <v>IFA</v>
          </cell>
          <cell r="I617" t="str">
            <v>R</v>
          </cell>
          <cell r="J617" t="str">
            <v>210</v>
          </cell>
          <cell r="U617" t="str">
            <v>639</v>
          </cell>
          <cell r="V617" t="e">
            <v>#VALUE!</v>
          </cell>
          <cell r="Y617" t="e">
            <v>#VALUE!</v>
          </cell>
          <cell r="AA617" t="e">
            <v>#VALUE!</v>
          </cell>
        </row>
        <row r="618">
          <cell r="A618" t="str">
            <v>307-05-SJ-GC-HS-DS-004</v>
          </cell>
          <cell r="B618" t="str">
            <v>Data Sheet For Monitor</v>
          </cell>
          <cell r="C618" t="str">
            <v>D1</v>
          </cell>
          <cell r="D618" t="str">
            <v>639-TS-210-0354</v>
          </cell>
          <cell r="E618" t="str">
            <v>11/07/2009</v>
          </cell>
          <cell r="F618" t="str">
            <v>21/07/2009</v>
          </cell>
          <cell r="G618" t="str">
            <v>IFA</v>
          </cell>
          <cell r="I618" t="str">
            <v>R</v>
          </cell>
          <cell r="J618" t="str">
            <v>210</v>
          </cell>
          <cell r="U618" t="str">
            <v>639</v>
          </cell>
          <cell r="V618" t="e">
            <v>#VALUE!</v>
          </cell>
          <cell r="Y618" t="e">
            <v>#VALUE!</v>
          </cell>
          <cell r="AA618" t="e">
            <v>#VALUE!</v>
          </cell>
        </row>
        <row r="619">
          <cell r="A619" t="str">
            <v>307-05-SJ-GC-HS-DS-005</v>
          </cell>
          <cell r="B619" t="str">
            <v>Data Sheet For Hose Box</v>
          </cell>
          <cell r="C619" t="str">
            <v>D1</v>
          </cell>
          <cell r="D619" t="str">
            <v>639-TS-210-0354</v>
          </cell>
          <cell r="E619" t="str">
            <v>11/07/2009</v>
          </cell>
          <cell r="F619" t="str">
            <v>21/07/2009</v>
          </cell>
          <cell r="G619" t="str">
            <v>IFA</v>
          </cell>
          <cell r="I619" t="str">
            <v>R</v>
          </cell>
          <cell r="J619" t="str">
            <v>210</v>
          </cell>
          <cell r="U619" t="str">
            <v>639</v>
          </cell>
          <cell r="V619" t="e">
            <v>#VALUE!</v>
          </cell>
          <cell r="Y619" t="e">
            <v>#VALUE!</v>
          </cell>
          <cell r="AA619" t="e">
            <v>#VALUE!</v>
          </cell>
        </row>
        <row r="620">
          <cell r="A620" t="str">
            <v>307-05-SJ-GC-HS-PH-002</v>
          </cell>
          <cell r="B620" t="str">
            <v>Safety Concept</v>
          </cell>
          <cell r="C620" t="str">
            <v>D0</v>
          </cell>
          <cell r="D620" t="str">
            <v>639-TS-210-0354</v>
          </cell>
          <cell r="E620" t="str">
            <v>11/07/2009</v>
          </cell>
          <cell r="F620" t="str">
            <v>21/07/2009</v>
          </cell>
          <cell r="G620" t="str">
            <v>IFR</v>
          </cell>
          <cell r="I620" t="str">
            <v>F</v>
          </cell>
          <cell r="J620" t="str">
            <v>210</v>
          </cell>
          <cell r="U620" t="str">
            <v>639</v>
          </cell>
          <cell r="V620" t="e">
            <v>#VALUE!</v>
          </cell>
          <cell r="Y620" t="e">
            <v>#VALUE!</v>
          </cell>
          <cell r="AA620" t="e">
            <v>#VALUE!</v>
          </cell>
        </row>
        <row r="621">
          <cell r="A621" t="str">
            <v>307-05-SJ-GC-IN-SP-013</v>
          </cell>
          <cell r="B621" t="str">
            <v>Specification For Emergency Shut Down (ESD) System</v>
          </cell>
          <cell r="C621" t="str">
            <v>D2</v>
          </cell>
          <cell r="D621" t="str">
            <v>639-TS-210-0355</v>
          </cell>
          <cell r="E621" t="str">
            <v>11/07/2009</v>
          </cell>
          <cell r="F621" t="str">
            <v>21/07/2009</v>
          </cell>
          <cell r="G621" t="str">
            <v>AFC</v>
          </cell>
          <cell r="I621" t="str">
            <v>A</v>
          </cell>
          <cell r="J621" t="str">
            <v>210</v>
          </cell>
          <cell r="U621" t="str">
            <v>639</v>
          </cell>
          <cell r="V621" t="str">
            <v>A</v>
          </cell>
          <cell r="Y621" t="e">
            <v>#VALUE!</v>
          </cell>
          <cell r="AA621" t="e">
            <v>#VALUE!</v>
          </cell>
        </row>
        <row r="622">
          <cell r="A622" t="str">
            <v>307-05-SJ-GC-PP-SP-001</v>
          </cell>
          <cell r="B622" t="str">
            <v>Specification For Piping Material Index</v>
          </cell>
          <cell r="C622" t="str">
            <v>D2</v>
          </cell>
          <cell r="D622" t="str">
            <v>639-TS-210-0356</v>
          </cell>
          <cell r="E622" t="str">
            <v>12/07/2009</v>
          </cell>
          <cell r="F622" t="str">
            <v>22/07/2009</v>
          </cell>
          <cell r="G622" t="str">
            <v>AFC</v>
          </cell>
          <cell r="I622" t="str">
            <v>A</v>
          </cell>
          <cell r="J622" t="str">
            <v>210</v>
          </cell>
          <cell r="U622" t="str">
            <v>639</v>
          </cell>
          <cell r="V622" t="str">
            <v>A</v>
          </cell>
          <cell r="Y622" t="e">
            <v>#VALUE!</v>
          </cell>
          <cell r="AA622" t="e">
            <v>#VALUE!</v>
          </cell>
        </row>
        <row r="623">
          <cell r="A623" t="str">
            <v>307-05-SJ-GC-PP-SP-002</v>
          </cell>
          <cell r="B623" t="str">
            <v>Piping Material Specification</v>
          </cell>
          <cell r="C623" t="str">
            <v>D2</v>
          </cell>
          <cell r="D623" t="str">
            <v>639-TS-210-0356</v>
          </cell>
          <cell r="E623" t="str">
            <v>12/07/2009</v>
          </cell>
          <cell r="F623" t="str">
            <v>22/07/2009</v>
          </cell>
          <cell r="G623" t="str">
            <v>AFC</v>
          </cell>
          <cell r="I623" t="str">
            <v>A</v>
          </cell>
          <cell r="J623" t="str">
            <v>210</v>
          </cell>
          <cell r="U623" t="str">
            <v>639</v>
          </cell>
          <cell r="V623" t="str">
            <v>A</v>
          </cell>
          <cell r="Y623" t="e">
            <v>#VALUE!</v>
          </cell>
          <cell r="AA623" t="e">
            <v>#VALUE!</v>
          </cell>
        </row>
        <row r="624">
          <cell r="A624" t="str">
            <v>307-05-SJ-GC-IN-DS-002</v>
          </cell>
          <cell r="B624" t="str">
            <v>Data Sheet For Pressure Transmitters</v>
          </cell>
          <cell r="C624" t="str">
            <v>D1</v>
          </cell>
          <cell r="D624" t="str">
            <v>639-TS-210-0357</v>
          </cell>
          <cell r="E624" t="str">
            <v>12/07/2009</v>
          </cell>
          <cell r="F624" t="str">
            <v>22/07/2009</v>
          </cell>
          <cell r="G624" t="str">
            <v>IFA</v>
          </cell>
          <cell r="I624" t="str">
            <v>R</v>
          </cell>
          <cell r="J624" t="str">
            <v>210</v>
          </cell>
          <cell r="U624" t="str">
            <v>639</v>
          </cell>
          <cell r="V624" t="e">
            <v>#VALUE!</v>
          </cell>
          <cell r="Y624" t="e">
            <v>#VALUE!</v>
          </cell>
          <cell r="AA624" t="e">
            <v>#VALUE!</v>
          </cell>
        </row>
        <row r="625">
          <cell r="A625" t="str">
            <v>307-05-SJ-GC-IN-DS-009</v>
          </cell>
          <cell r="B625" t="str">
            <v>Data Sheet For Differential Pressure Transmitters</v>
          </cell>
          <cell r="C625" t="str">
            <v>D1</v>
          </cell>
          <cell r="D625" t="str">
            <v>639-TS-210-0357</v>
          </cell>
          <cell r="E625" t="str">
            <v>12/07/2009</v>
          </cell>
          <cell r="F625" t="str">
            <v>22/07/2009</v>
          </cell>
          <cell r="G625" t="str">
            <v>IFA</v>
          </cell>
          <cell r="I625" t="str">
            <v>R</v>
          </cell>
          <cell r="J625" t="str">
            <v>210</v>
          </cell>
          <cell r="U625" t="str">
            <v>639</v>
          </cell>
          <cell r="V625" t="e">
            <v>#VALUE!</v>
          </cell>
          <cell r="Y625" t="e">
            <v>#VALUE!</v>
          </cell>
          <cell r="AA625" t="e">
            <v>#VALUE!</v>
          </cell>
        </row>
        <row r="626">
          <cell r="A626" t="str">
            <v>307-05-SJ-GC-IN-DS-005</v>
          </cell>
          <cell r="B626" t="str">
            <v>Data Sheet For Actuated (On / Off) Valves</v>
          </cell>
          <cell r="C626" t="str">
            <v>D1</v>
          </cell>
          <cell r="D626" t="str">
            <v>639-TS-210-0357</v>
          </cell>
          <cell r="E626" t="str">
            <v>12/07/2009</v>
          </cell>
          <cell r="F626" t="str">
            <v>22/07/2009</v>
          </cell>
          <cell r="G626" t="str">
            <v>IFA</v>
          </cell>
          <cell r="I626" t="str">
            <v>R</v>
          </cell>
          <cell r="J626" t="str">
            <v>210</v>
          </cell>
          <cell r="U626" t="str">
            <v>639</v>
          </cell>
          <cell r="V626" t="e">
            <v>#VALUE!</v>
          </cell>
          <cell r="Y626" t="e">
            <v>#VALUE!</v>
          </cell>
          <cell r="AA626" t="e">
            <v>#VALUE!</v>
          </cell>
        </row>
        <row r="627">
          <cell r="A627" t="str">
            <v>307-05-SJ-GC-IN-IL-001</v>
          </cell>
          <cell r="B627" t="str">
            <v>Cable Schedule For Distributed Control System (DCS)</v>
          </cell>
          <cell r="C627" t="str">
            <v>D0</v>
          </cell>
          <cell r="D627" t="str">
            <v>639-TS-210-0358</v>
          </cell>
          <cell r="E627" t="str">
            <v>12/07/2009</v>
          </cell>
          <cell r="F627" t="str">
            <v>22/07/2009</v>
          </cell>
          <cell r="G627" t="str">
            <v>IFR</v>
          </cell>
          <cell r="I627" t="str">
            <v>F</v>
          </cell>
          <cell r="J627" t="str">
            <v>210</v>
          </cell>
          <cell r="U627" t="str">
            <v>639</v>
          </cell>
          <cell r="V627" t="e">
            <v>#VALUE!</v>
          </cell>
          <cell r="Y627" t="e">
            <v>#VALUE!</v>
          </cell>
          <cell r="AA627" t="e">
            <v>#VALUE!</v>
          </cell>
        </row>
        <row r="628">
          <cell r="A628" t="str">
            <v>307-05-SJ-GC-PP-DL-001</v>
          </cell>
          <cell r="B628" t="str">
            <v xml:space="preserve">Standard Support </v>
          </cell>
          <cell r="C628" t="str">
            <v>D1</v>
          </cell>
          <cell r="D628" t="str">
            <v>639-TS-210-0359</v>
          </cell>
          <cell r="E628" t="str">
            <v>12/07/2009</v>
          </cell>
          <cell r="F628" t="str">
            <v>22/07/2009</v>
          </cell>
          <cell r="G628" t="str">
            <v>IFA</v>
          </cell>
          <cell r="I628" t="str">
            <v>R</v>
          </cell>
          <cell r="J628" t="str">
            <v>210</v>
          </cell>
          <cell r="U628" t="str">
            <v>639</v>
          </cell>
          <cell r="V628" t="e">
            <v>#VALUE!</v>
          </cell>
          <cell r="Y628" t="e">
            <v>#VALUE!</v>
          </cell>
          <cell r="AA628" t="e">
            <v>#VALUE!</v>
          </cell>
        </row>
        <row r="629">
          <cell r="A629" t="str">
            <v>307-05-SJ-GC-IN-DS-020</v>
          </cell>
          <cell r="B629" t="str">
            <v>Data Sheet For Self Regulating Valves</v>
          </cell>
          <cell r="C629" t="str">
            <v>D1</v>
          </cell>
          <cell r="D629" t="str">
            <v>639-TS-210-0360</v>
          </cell>
          <cell r="E629" t="str">
            <v>13/07/2009</v>
          </cell>
          <cell r="F629" t="str">
            <v>23/07/2009</v>
          </cell>
          <cell r="G629" t="str">
            <v>IFA</v>
          </cell>
          <cell r="I629" t="str">
            <v>R</v>
          </cell>
          <cell r="J629" t="str">
            <v>210</v>
          </cell>
          <cell r="U629" t="str">
            <v>639</v>
          </cell>
          <cell r="V629" t="e">
            <v>#VALUE!</v>
          </cell>
          <cell r="Y629" t="e">
            <v>#VALUE!</v>
          </cell>
          <cell r="AA629" t="e">
            <v>#VALUE!</v>
          </cell>
        </row>
        <row r="630">
          <cell r="A630" t="str">
            <v>307-05-SJ-GC-EL-CC-009</v>
          </cell>
          <cell r="B630" t="str">
            <v>Indoor Lighting System Calculation (Workshop Building)</v>
          </cell>
          <cell r="C630" t="str">
            <v>D1</v>
          </cell>
          <cell r="D630" t="str">
            <v>639-TS-210-0361</v>
          </cell>
          <cell r="E630" t="str">
            <v>13/07/2009</v>
          </cell>
          <cell r="F630" t="str">
            <v>23/07/2009</v>
          </cell>
          <cell r="G630" t="str">
            <v>IFA</v>
          </cell>
          <cell r="I630" t="str">
            <v>R</v>
          </cell>
          <cell r="J630" t="str">
            <v>210</v>
          </cell>
          <cell r="U630" t="str">
            <v>639</v>
          </cell>
          <cell r="V630" t="e">
            <v>#VALUE!</v>
          </cell>
          <cell r="Y630" t="e">
            <v>#VALUE!</v>
          </cell>
          <cell r="AA630" t="e">
            <v>#VALUE!</v>
          </cell>
        </row>
        <row r="631">
          <cell r="A631" t="str">
            <v>307-05-SJ-GC-EL-CC-013</v>
          </cell>
          <cell r="B631" t="str">
            <v>Indoor Lighting System Calculation (Chemical Storage Shelter)</v>
          </cell>
          <cell r="C631" t="str">
            <v>D2</v>
          </cell>
          <cell r="D631" t="str">
            <v>639-TS-210-0361</v>
          </cell>
          <cell r="E631" t="str">
            <v>13/07/2009</v>
          </cell>
          <cell r="F631" t="str">
            <v>23/07/2009</v>
          </cell>
          <cell r="G631" t="str">
            <v>AFC</v>
          </cell>
          <cell r="I631" t="str">
            <v>A</v>
          </cell>
          <cell r="J631" t="str">
            <v>210</v>
          </cell>
          <cell r="U631" t="str">
            <v>639</v>
          </cell>
          <cell r="V631" t="str">
            <v>A</v>
          </cell>
          <cell r="Y631" t="e">
            <v>#VALUE!</v>
          </cell>
          <cell r="AA631" t="e">
            <v>#VALUE!</v>
          </cell>
        </row>
        <row r="632">
          <cell r="A632" t="str">
            <v>307-05-SJ-GC-EL-LY-015</v>
          </cell>
          <cell r="B632" t="str">
            <v>Chemical Storage Shelter Lighting &amp; Socket Outlets Plan</v>
          </cell>
          <cell r="C632" t="str">
            <v>D2</v>
          </cell>
          <cell r="D632" t="str">
            <v>639-TS-210-0361</v>
          </cell>
          <cell r="E632" t="str">
            <v>13/07/2009</v>
          </cell>
          <cell r="F632" t="str">
            <v>23/07/2009</v>
          </cell>
          <cell r="G632" t="str">
            <v>AFC</v>
          </cell>
          <cell r="I632" t="str">
            <v>A</v>
          </cell>
          <cell r="J632" t="str">
            <v>210</v>
          </cell>
          <cell r="U632" t="str">
            <v>639</v>
          </cell>
          <cell r="V632" t="str">
            <v>A</v>
          </cell>
          <cell r="Y632" t="e">
            <v>#VALUE!</v>
          </cell>
          <cell r="AA632" t="e">
            <v>#VALUE!</v>
          </cell>
        </row>
        <row r="633">
          <cell r="A633" t="str">
            <v>307-05-SJ-GC-EL-LY-013</v>
          </cell>
          <cell r="B633" t="str">
            <v>Workshop Lighting &amp; Socket Outlets Plan</v>
          </cell>
          <cell r="C633" t="str">
            <v>D1</v>
          </cell>
          <cell r="D633" t="str">
            <v>639-TS-210-0361</v>
          </cell>
          <cell r="E633" t="str">
            <v>13/07/2009</v>
          </cell>
          <cell r="F633" t="str">
            <v>23/07/2009</v>
          </cell>
          <cell r="G633" t="str">
            <v>IFA</v>
          </cell>
          <cell r="I633" t="str">
            <v>R</v>
          </cell>
          <cell r="J633" t="str">
            <v>210</v>
          </cell>
          <cell r="U633" t="str">
            <v>639</v>
          </cell>
          <cell r="V633" t="e">
            <v>#VALUE!</v>
          </cell>
          <cell r="Y633" t="e">
            <v>#VALUE!</v>
          </cell>
          <cell r="AA633" t="e">
            <v>#VALUE!</v>
          </cell>
        </row>
        <row r="634">
          <cell r="A634" t="str">
            <v>307-05-SJ-GC-EL-LY-007</v>
          </cell>
          <cell r="B634" t="str">
            <v>Process area cabling plan</v>
          </cell>
          <cell r="C634" t="str">
            <v>D0</v>
          </cell>
          <cell r="D634" t="str">
            <v>639-TS-210-0361</v>
          </cell>
          <cell r="E634" t="str">
            <v>13/07/2009</v>
          </cell>
          <cell r="F634" t="str">
            <v>23/07/2009</v>
          </cell>
          <cell r="G634" t="str">
            <v>IFR</v>
          </cell>
          <cell r="I634" t="str">
            <v>F</v>
          </cell>
          <cell r="J634" t="str">
            <v>210</v>
          </cell>
          <cell r="U634" t="str">
            <v>639</v>
          </cell>
          <cell r="V634" t="e">
            <v>#VALUE!</v>
          </cell>
          <cell r="Y634" t="e">
            <v>#VALUE!</v>
          </cell>
          <cell r="AA634" t="e">
            <v>#VALUE!</v>
          </cell>
        </row>
        <row r="635">
          <cell r="A635" t="str">
            <v>307-05-SJ-GC-EL-SD-018</v>
          </cell>
          <cell r="B635" t="str">
            <v>Chemical Storage Shelter Lighting Panel Single Line Diagram</v>
          </cell>
          <cell r="C635" t="str">
            <v>D2</v>
          </cell>
          <cell r="D635" t="str">
            <v>639-TS-210-0361</v>
          </cell>
          <cell r="E635" t="str">
            <v>13/07/2009</v>
          </cell>
          <cell r="F635" t="str">
            <v>23/07/2009</v>
          </cell>
          <cell r="G635" t="str">
            <v>AFC</v>
          </cell>
          <cell r="I635" t="str">
            <v>A</v>
          </cell>
          <cell r="J635" t="str">
            <v>210</v>
          </cell>
          <cell r="U635" t="str">
            <v>639</v>
          </cell>
          <cell r="V635" t="str">
            <v>A</v>
          </cell>
          <cell r="Y635" t="e">
            <v>#VALUE!</v>
          </cell>
          <cell r="AA635" t="e">
            <v>#VALUE!</v>
          </cell>
        </row>
        <row r="636">
          <cell r="A636" t="str">
            <v>307-05-SJ-GC-EL-SD-013</v>
          </cell>
          <cell r="B636" t="str">
            <v>Workshop Lighting Panel Single Line Diagram</v>
          </cell>
          <cell r="C636" t="str">
            <v>D1</v>
          </cell>
          <cell r="D636" t="str">
            <v>639-TS-210-0361</v>
          </cell>
          <cell r="E636" t="str">
            <v>13/07/2009</v>
          </cell>
          <cell r="F636" t="str">
            <v>23/07/2009</v>
          </cell>
          <cell r="G636" t="str">
            <v>IFA</v>
          </cell>
          <cell r="I636" t="str">
            <v>R</v>
          </cell>
          <cell r="J636" t="str">
            <v>210</v>
          </cell>
          <cell r="U636" t="str">
            <v>639</v>
          </cell>
          <cell r="V636" t="e">
            <v>#VALUE!</v>
          </cell>
          <cell r="Y636" t="e">
            <v>#VALUE!</v>
          </cell>
          <cell r="AA636" t="e">
            <v>#VALUE!</v>
          </cell>
        </row>
        <row r="637">
          <cell r="A637" t="str">
            <v>307-05-SJ-GC-EL-ID-007</v>
          </cell>
          <cell r="B637" t="str">
            <v>Typical Indoor Lighting Installation Details</v>
          </cell>
          <cell r="C637" t="str">
            <v>D1</v>
          </cell>
          <cell r="D637" t="str">
            <v>639-TS-210-0361</v>
          </cell>
          <cell r="E637" t="str">
            <v>13/07/2009</v>
          </cell>
          <cell r="F637" t="str">
            <v>23/07/2009</v>
          </cell>
          <cell r="G637" t="str">
            <v>IFA</v>
          </cell>
          <cell r="I637" t="str">
            <v>R</v>
          </cell>
          <cell r="J637" t="str">
            <v>210</v>
          </cell>
          <cell r="U637" t="str">
            <v>639</v>
          </cell>
          <cell r="V637" t="e">
            <v>#VALUE!</v>
          </cell>
          <cell r="Y637" t="e">
            <v>#VALUE!</v>
          </cell>
          <cell r="AA637" t="e">
            <v>#VALUE!</v>
          </cell>
        </row>
        <row r="638">
          <cell r="A638" t="str">
            <v>307-05-SJ-GC-EL-ID-001</v>
          </cell>
          <cell r="B638" t="str">
            <v>Typical Schematic Diagram For 400v Motor Starters</v>
          </cell>
          <cell r="C638" t="str">
            <v>B3</v>
          </cell>
          <cell r="D638" t="str">
            <v>639-TS-210-0361</v>
          </cell>
          <cell r="E638" t="str">
            <v>13/07/2009</v>
          </cell>
          <cell r="F638" t="str">
            <v>23/07/2009</v>
          </cell>
          <cell r="G638" t="str">
            <v>IFR</v>
          </cell>
          <cell r="I638" t="str">
            <v>F</v>
          </cell>
          <cell r="J638" t="str">
            <v>210</v>
          </cell>
          <cell r="U638" t="str">
            <v>639</v>
          </cell>
          <cell r="V638" t="e">
            <v>#VALUE!</v>
          </cell>
          <cell r="Y638" t="e">
            <v>#VALUE!</v>
          </cell>
          <cell r="AA638" t="e">
            <v>#VALUE!</v>
          </cell>
        </row>
        <row r="639">
          <cell r="A639" t="str">
            <v>307-05-SJ-GC-EL-ID-008</v>
          </cell>
          <cell r="B639" t="str">
            <v>Typical Socket Outlet Installation Details</v>
          </cell>
          <cell r="C639" t="str">
            <v>D0</v>
          </cell>
          <cell r="D639" t="str">
            <v>639-TS-210-0361</v>
          </cell>
          <cell r="E639" t="str">
            <v>13/07/2009</v>
          </cell>
          <cell r="F639" t="str">
            <v>23/07/2009</v>
          </cell>
          <cell r="G639" t="str">
            <v>IFR</v>
          </cell>
          <cell r="I639" t="str">
            <v>F</v>
          </cell>
          <cell r="J639" t="str">
            <v>210</v>
          </cell>
          <cell r="U639" t="str">
            <v>639</v>
          </cell>
          <cell r="V639" t="e">
            <v>#VALUE!</v>
          </cell>
          <cell r="Y639" t="e">
            <v>#VALUE!</v>
          </cell>
          <cell r="AA639" t="e">
            <v>#VALUE!</v>
          </cell>
        </row>
        <row r="640">
          <cell r="A640" t="str">
            <v>307-05-SJ-GC-SS-CC-009</v>
          </cell>
          <cell r="B640" t="str">
            <v xml:space="preserve">Calculation Note For Workshop Structural </v>
          </cell>
          <cell r="C640" t="str">
            <v>D1</v>
          </cell>
          <cell r="D640" t="str">
            <v>639-TS-210-0362</v>
          </cell>
          <cell r="E640" t="str">
            <v>13/07/2009</v>
          </cell>
          <cell r="F640" t="str">
            <v>23/07/2009</v>
          </cell>
          <cell r="G640" t="str">
            <v>IFA</v>
          </cell>
          <cell r="I640" t="str">
            <v>R</v>
          </cell>
          <cell r="J640" t="str">
            <v>210</v>
          </cell>
          <cell r="U640" t="str">
            <v>639</v>
          </cell>
          <cell r="V640" t="e">
            <v>#VALUE!</v>
          </cell>
          <cell r="Y640" t="e">
            <v>#VALUE!</v>
          </cell>
          <cell r="AA640" t="e">
            <v>#VALUE!</v>
          </cell>
        </row>
        <row r="641">
          <cell r="A641" t="str">
            <v>307-05-SJ-GC-CV-CC-040</v>
          </cell>
          <cell r="B641" t="str">
            <v xml:space="preserve">Calculation Note For Chemical Storage Shelter Foundation </v>
          </cell>
          <cell r="C641" t="str">
            <v>D1</v>
          </cell>
          <cell r="D641" t="str">
            <v>639-TS-210-0363</v>
          </cell>
          <cell r="E641" t="str">
            <v>13/07/2009</v>
          </cell>
          <cell r="F641" t="str">
            <v>23/07/2009</v>
          </cell>
          <cell r="G641" t="str">
            <v>IFA</v>
          </cell>
          <cell r="I641" t="str">
            <v>R</v>
          </cell>
          <cell r="J641" t="str">
            <v>210</v>
          </cell>
          <cell r="U641" t="str">
            <v>639</v>
          </cell>
          <cell r="V641" t="e">
            <v>#VALUE!</v>
          </cell>
          <cell r="Y641" t="e">
            <v>#VALUE!</v>
          </cell>
          <cell r="AA641" t="e">
            <v>#VALUE!</v>
          </cell>
        </row>
        <row r="642">
          <cell r="A642" t="str">
            <v>307-05-SJ-GC-PU-SP-005</v>
          </cell>
          <cell r="B642" t="str">
            <v>Process Specification For Nitrogen Generation Package Z-103 A/B</v>
          </cell>
          <cell r="C642" t="str">
            <v>D2</v>
          </cell>
          <cell r="D642" t="str">
            <v>639-TS-210-0364</v>
          </cell>
          <cell r="E642" t="str">
            <v>14/07/2009</v>
          </cell>
          <cell r="F642" t="str">
            <v>24/07/2009</v>
          </cell>
          <cell r="G642" t="str">
            <v>IFA</v>
          </cell>
          <cell r="I642" t="str">
            <v>R</v>
          </cell>
          <cell r="J642" t="str">
            <v>210</v>
          </cell>
          <cell r="U642" t="str">
            <v>639</v>
          </cell>
          <cell r="V642" t="e">
            <v>#VALUE!</v>
          </cell>
          <cell r="Y642" t="e">
            <v>#VALUE!</v>
          </cell>
          <cell r="AA642" t="e">
            <v>#VALUE!</v>
          </cell>
        </row>
        <row r="643">
          <cell r="A643" t="str">
            <v>307-05-SJ-GC-PU-DS-005</v>
          </cell>
          <cell r="B643" t="str">
            <v xml:space="preserve">Process Data Sheet For Instrument Air Receivers </v>
          </cell>
          <cell r="C643" t="str">
            <v>D0</v>
          </cell>
          <cell r="D643" t="str">
            <v>639-TS-210-0364</v>
          </cell>
          <cell r="E643" t="str">
            <v>14/07/2009</v>
          </cell>
          <cell r="F643" t="str">
            <v>24/07/2009</v>
          </cell>
          <cell r="G643" t="str">
            <v>IFR</v>
          </cell>
          <cell r="I643" t="str">
            <v>F</v>
          </cell>
          <cell r="J643" t="str">
            <v>210</v>
          </cell>
          <cell r="U643" t="str">
            <v>639</v>
          </cell>
          <cell r="V643" t="e">
            <v>#VALUE!</v>
          </cell>
          <cell r="Y643" t="e">
            <v>#VALUE!</v>
          </cell>
          <cell r="AA643" t="e">
            <v>#VALUE!</v>
          </cell>
        </row>
        <row r="644">
          <cell r="A644" t="str">
            <v>307-05-SJ-GC-PU-DS-003</v>
          </cell>
          <cell r="B644" t="str">
            <v>Process Data Sheet For Nitrogen Receiver</v>
          </cell>
          <cell r="C644" t="str">
            <v>D1</v>
          </cell>
          <cell r="D644" t="str">
            <v>639-TS-210-0364</v>
          </cell>
          <cell r="E644" t="str">
            <v>14/07/2009</v>
          </cell>
          <cell r="F644" t="str">
            <v>24/07/2009</v>
          </cell>
          <cell r="G644" t="str">
            <v>IFA</v>
          </cell>
          <cell r="I644" t="str">
            <v>R</v>
          </cell>
          <cell r="J644" t="str">
            <v>210</v>
          </cell>
          <cell r="U644" t="str">
            <v>639</v>
          </cell>
          <cell r="V644" t="e">
            <v>#VALUE!</v>
          </cell>
          <cell r="Y644" t="e">
            <v>#VALUE!</v>
          </cell>
          <cell r="AA644" t="e">
            <v>#VALUE!</v>
          </cell>
        </row>
        <row r="645">
          <cell r="A645" t="str">
            <v>307-05-SJ-GC-AR-DL-002</v>
          </cell>
          <cell r="B645" t="str">
            <v>Switchgear Building Architectural Drawing</v>
          </cell>
          <cell r="C645" t="str">
            <v>D4</v>
          </cell>
          <cell r="D645" t="str">
            <v>639-TS-210-0365</v>
          </cell>
          <cell r="E645" t="str">
            <v>14/07/2009</v>
          </cell>
          <cell r="F645" t="str">
            <v>24/07/2009</v>
          </cell>
          <cell r="G645" t="str">
            <v>IFA</v>
          </cell>
          <cell r="I645" t="str">
            <v>R</v>
          </cell>
          <cell r="J645" t="str">
            <v>210</v>
          </cell>
          <cell r="U645" t="str">
            <v>639</v>
          </cell>
          <cell r="V645" t="e">
            <v>#VALUE!</v>
          </cell>
          <cell r="Y645" t="e">
            <v>#VALUE!</v>
          </cell>
          <cell r="AA645" t="e">
            <v>#VALUE!</v>
          </cell>
        </row>
        <row r="646">
          <cell r="A646" t="str">
            <v>307-05-SJ-GC-CV-DL-034</v>
          </cell>
          <cell r="B646" t="str">
            <v>Switchgear Building Foundation Drawing</v>
          </cell>
          <cell r="C646" t="str">
            <v>D2</v>
          </cell>
          <cell r="D646" t="str">
            <v>639-TS-210-0366</v>
          </cell>
          <cell r="E646" t="str">
            <v>14/07/2009</v>
          </cell>
          <cell r="F646" t="str">
            <v>24/07/2009</v>
          </cell>
          <cell r="G646" t="str">
            <v>AFC</v>
          </cell>
          <cell r="I646" t="str">
            <v>A</v>
          </cell>
          <cell r="J646" t="str">
            <v>210</v>
          </cell>
          <cell r="U646" t="str">
            <v>639</v>
          </cell>
          <cell r="V646" t="str">
            <v>A</v>
          </cell>
          <cell r="Y646" t="e">
            <v>#VALUE!</v>
          </cell>
          <cell r="AA646" t="e">
            <v>#VALUE!</v>
          </cell>
        </row>
        <row r="647">
          <cell r="A647" t="str">
            <v>307-05-SJ-GC-SS-DL-002</v>
          </cell>
          <cell r="B647" t="str">
            <v>Switchgear Building Structural Drawing</v>
          </cell>
          <cell r="C647" t="str">
            <v>D2</v>
          </cell>
          <cell r="D647" t="str">
            <v>639-TS-210-0367</v>
          </cell>
          <cell r="E647" t="str">
            <v>14/07/2009</v>
          </cell>
          <cell r="F647" t="str">
            <v>24/07/2009</v>
          </cell>
          <cell r="G647" t="str">
            <v>AFC</v>
          </cell>
          <cell r="I647" t="str">
            <v>A</v>
          </cell>
          <cell r="J647" t="str">
            <v>210</v>
          </cell>
          <cell r="U647" t="str">
            <v>639</v>
          </cell>
          <cell r="V647" t="str">
            <v>A</v>
          </cell>
          <cell r="Y647" t="e">
            <v>#VALUE!</v>
          </cell>
          <cell r="AA647" t="e">
            <v>#VALUE!</v>
          </cell>
        </row>
        <row r="648">
          <cell r="A648" t="str">
            <v>307-05-SJ-GC-PU-PU-221</v>
          </cell>
          <cell r="B648" t="str">
            <v>Plant &amp;Instrument Air Distribution System P&amp; ID</v>
          </cell>
          <cell r="C648" t="str">
            <v>D1</v>
          </cell>
          <cell r="D648" t="str">
            <v>639-TS-210-0368</v>
          </cell>
          <cell r="E648" t="str">
            <v>14/07/2009</v>
          </cell>
          <cell r="F648" t="str">
            <v>24/07/2009</v>
          </cell>
          <cell r="G648" t="str">
            <v>IFA</v>
          </cell>
          <cell r="I648" t="str">
            <v>R</v>
          </cell>
          <cell r="J648" t="str">
            <v>210</v>
          </cell>
          <cell r="U648" t="str">
            <v>639</v>
          </cell>
          <cell r="V648" t="e">
            <v>#VALUE!</v>
          </cell>
          <cell r="Y648" t="e">
            <v>#VALUE!</v>
          </cell>
          <cell r="AA648" t="e">
            <v>#VALUE!</v>
          </cell>
        </row>
        <row r="649">
          <cell r="A649" t="str">
            <v>307-05-SJ-GC-PU-PU-222</v>
          </cell>
          <cell r="B649" t="str">
            <v>Nitrogen Pakage P &amp; ID</v>
          </cell>
          <cell r="C649" t="str">
            <v>D1</v>
          </cell>
          <cell r="D649" t="str">
            <v>639-TS-210-0368</v>
          </cell>
          <cell r="E649" t="str">
            <v>14/07/2009</v>
          </cell>
          <cell r="F649" t="str">
            <v>24/07/2009</v>
          </cell>
          <cell r="G649" t="str">
            <v>IFA</v>
          </cell>
          <cell r="I649" t="str">
            <v>R</v>
          </cell>
          <cell r="J649" t="str">
            <v>210</v>
          </cell>
          <cell r="U649" t="str">
            <v>639</v>
          </cell>
          <cell r="V649" t="e">
            <v>#VALUE!</v>
          </cell>
          <cell r="Y649" t="e">
            <v>#VALUE!</v>
          </cell>
          <cell r="AA649" t="e">
            <v>#VALUE!</v>
          </cell>
        </row>
        <row r="650">
          <cell r="A650" t="str">
            <v>307-05-SJ-GC-PU-PU-223</v>
          </cell>
          <cell r="B650" t="str">
            <v>Nitrogen Distribution System P &amp; ID</v>
          </cell>
          <cell r="C650" t="str">
            <v>D1</v>
          </cell>
          <cell r="D650" t="str">
            <v>639-TS-210-0368</v>
          </cell>
          <cell r="E650" t="str">
            <v>14/07/2009</v>
          </cell>
          <cell r="F650" t="str">
            <v>24/07/2009</v>
          </cell>
          <cell r="G650" t="str">
            <v>IFA</v>
          </cell>
          <cell r="I650" t="str">
            <v>R</v>
          </cell>
          <cell r="J650" t="str">
            <v>210</v>
          </cell>
          <cell r="U650" t="str">
            <v>639</v>
          </cell>
          <cell r="V650" t="e">
            <v>#VALUE!</v>
          </cell>
          <cell r="Y650" t="e">
            <v>#VALUE!</v>
          </cell>
          <cell r="AA650" t="e">
            <v>#VALUE!</v>
          </cell>
        </row>
        <row r="651">
          <cell r="A651" t="str">
            <v>307-05-SJ-GC-PU-UF-001</v>
          </cell>
          <cell r="B651" t="str">
            <v>Fuel Gas UFD</v>
          </cell>
          <cell r="C651" t="str">
            <v>D1</v>
          </cell>
          <cell r="D651" t="str">
            <v>639-TS-210-0368</v>
          </cell>
          <cell r="E651" t="str">
            <v>14/07/2009</v>
          </cell>
          <cell r="F651" t="str">
            <v>24/07/2009</v>
          </cell>
          <cell r="G651" t="str">
            <v>IFA</v>
          </cell>
          <cell r="I651" t="str">
            <v>R</v>
          </cell>
          <cell r="J651" t="str">
            <v>210</v>
          </cell>
          <cell r="U651" t="str">
            <v>639</v>
          </cell>
          <cell r="V651" t="e">
            <v>#VALUE!</v>
          </cell>
          <cell r="Y651" t="e">
            <v>#VALUE!</v>
          </cell>
          <cell r="AA651" t="e">
            <v>#VALUE!</v>
          </cell>
        </row>
        <row r="652">
          <cell r="A652" t="str">
            <v>307-05-SJ-GC-PP-LY-001</v>
          </cell>
          <cell r="B652" t="str">
            <v>U/G Piping Layout</v>
          </cell>
          <cell r="C652" t="str">
            <v>D0</v>
          </cell>
          <cell r="D652" t="str">
            <v>639-TS-210-0369</v>
          </cell>
          <cell r="E652" t="str">
            <v>22/07/2009</v>
          </cell>
          <cell r="F652" t="str">
            <v>01/08/2009</v>
          </cell>
          <cell r="G652" t="str">
            <v>IFR</v>
          </cell>
          <cell r="I652" t="str">
            <v>F</v>
          </cell>
          <cell r="J652" t="str">
            <v>210</v>
          </cell>
          <cell r="U652" t="str">
            <v>639</v>
          </cell>
          <cell r="V652" t="e">
            <v>#VALUE!</v>
          </cell>
          <cell r="Y652" t="e">
            <v>#VALUE!</v>
          </cell>
          <cell r="AA652" t="e">
            <v>#VALUE!</v>
          </cell>
        </row>
        <row r="653">
          <cell r="A653" t="str">
            <v>307-05-SJ-GC-IN-DS-001</v>
          </cell>
          <cell r="B653" t="str">
            <v>Data Sheet For Pressure Gauges</v>
          </cell>
          <cell r="C653" t="str">
            <v>D1</v>
          </cell>
          <cell r="D653" t="str">
            <v>639-TS-210-0370</v>
          </cell>
          <cell r="E653" t="str">
            <v>22/07/2009</v>
          </cell>
          <cell r="F653" t="str">
            <v>01/08/2009</v>
          </cell>
          <cell r="G653" t="str">
            <v>IFA</v>
          </cell>
          <cell r="I653" t="str">
            <v>R</v>
          </cell>
          <cell r="J653" t="str">
            <v>210</v>
          </cell>
          <cell r="U653" t="str">
            <v>639</v>
          </cell>
          <cell r="V653" t="e">
            <v>#VALUE!</v>
          </cell>
          <cell r="Y653" t="e">
            <v>#VALUE!</v>
          </cell>
          <cell r="AA653" t="e">
            <v>#VALUE!</v>
          </cell>
        </row>
        <row r="654">
          <cell r="A654" t="str">
            <v>307-05-SJ-GC-IN-DS-011</v>
          </cell>
          <cell r="B654" t="str">
            <v>Data Sheet For Temperature Gauges</v>
          </cell>
          <cell r="C654" t="str">
            <v>D1</v>
          </cell>
          <cell r="D654" t="str">
            <v>639-TS-210-0370</v>
          </cell>
          <cell r="E654" t="str">
            <v>22/07/2009</v>
          </cell>
          <cell r="F654" t="str">
            <v>01/08/2009</v>
          </cell>
          <cell r="G654" t="str">
            <v>IFA</v>
          </cell>
          <cell r="I654" t="str">
            <v>R</v>
          </cell>
          <cell r="J654" t="str">
            <v>210</v>
          </cell>
          <cell r="U654" t="str">
            <v>639</v>
          </cell>
          <cell r="V654" t="e">
            <v>#VALUE!</v>
          </cell>
          <cell r="Y654" t="e">
            <v>#VALUE!</v>
          </cell>
          <cell r="AA654" t="e">
            <v>#VALUE!</v>
          </cell>
        </row>
        <row r="655">
          <cell r="A655" t="str">
            <v>307-05-SJ-GC-IN-DS-012</v>
          </cell>
          <cell r="B655" t="str">
            <v>Data Sheet For Temperature Transmitters</v>
          </cell>
          <cell r="C655" t="str">
            <v>D1</v>
          </cell>
          <cell r="D655" t="str">
            <v>639-TS-210-0370</v>
          </cell>
          <cell r="E655" t="str">
            <v>22/07/2009</v>
          </cell>
          <cell r="F655" t="str">
            <v>01/08/2009</v>
          </cell>
          <cell r="G655" t="str">
            <v>IFA</v>
          </cell>
          <cell r="I655" t="str">
            <v>R</v>
          </cell>
          <cell r="J655" t="str">
            <v>210</v>
          </cell>
          <cell r="U655" t="str">
            <v>639</v>
          </cell>
          <cell r="V655" t="e">
            <v>#VALUE!</v>
          </cell>
          <cell r="Y655" t="e">
            <v>#VALUE!</v>
          </cell>
          <cell r="AA655" t="e">
            <v>#VALUE!</v>
          </cell>
        </row>
        <row r="656">
          <cell r="A656" t="str">
            <v xml:space="preserve">تعداد سطر :  </v>
          </cell>
          <cell r="B656" t="str">
            <v>654</v>
          </cell>
        </row>
      </sheetData>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ut-Off Date"/>
      <sheetName val="Safety"/>
      <sheetName val="HVAC"/>
      <sheetName val="Instrument"/>
      <sheetName val="Civil"/>
      <sheetName val="Piping"/>
      <sheetName val="Electrical"/>
      <sheetName val="QY_PROGRESS2 (2)"/>
      <sheetName val="eng"/>
      <sheetName val="eng_sum"/>
      <sheetName val="Total"/>
      <sheetName val="engineering-Curve"/>
      <sheetName val="dwg_no"/>
      <sheetName val="RENUN"/>
      <sheetName val="sheet1"/>
      <sheetName val="Date"/>
      <sheetName val="All"/>
      <sheetName val="Cut-Off_Date5"/>
      <sheetName val="QY_PROGRESS2_(2)5"/>
      <sheetName val="Cut-Off_Date3"/>
      <sheetName val="QY_PROGRESS2_(2)3"/>
      <sheetName val="Cut-Off_Date"/>
      <sheetName val="QY_PROGRESS2_(2)"/>
      <sheetName val="Cut-Off_Date1"/>
      <sheetName val="QY_PROGRESS2_(2)1"/>
      <sheetName val="Cut-Off_Date2"/>
      <sheetName val="QY_PROGRESS2_(2)2"/>
      <sheetName val="Cut-Off_Date4"/>
      <sheetName val="QY_PROGRESS2_(2)4"/>
      <sheetName val="Cut-Off_Date6"/>
      <sheetName val="QY_PROGRESS2_(2)6"/>
      <sheetName val="Cut-Off_Date14"/>
      <sheetName val="QY_PROGRESS2_(2)14"/>
      <sheetName val="Cut-Off_Date7"/>
      <sheetName val="QY_PROGRESS2_(2)7"/>
      <sheetName val="Cut-Off_Date8"/>
      <sheetName val="QY_PROGRESS2_(2)8"/>
      <sheetName val="Cut-Off_Date9"/>
      <sheetName val="QY_PROGRESS2_(2)9"/>
      <sheetName val="Cut-Off_Date10"/>
      <sheetName val="QY_PROGRESS2_(2)10"/>
      <sheetName val="Cut-Off_Date11"/>
      <sheetName val="QY_PROGRESS2_(2)11"/>
      <sheetName val="Cut-Off_Date13"/>
      <sheetName val="QY_PROGRESS2_(2)13"/>
      <sheetName val="Cut-Off_Date12"/>
      <sheetName val="QY_PROGRESS2_(2)12"/>
      <sheetName val="RFP002"/>
      <sheetName val="MAIN"/>
      <sheetName val="General"/>
      <sheetName val="F10"/>
      <sheetName val="C2"/>
      <sheetName val="C4"/>
      <sheetName val="C5"/>
      <sheetName val="C9"/>
      <sheetName val="F1"/>
      <sheetName val="F2"/>
      <sheetName val="01"/>
      <sheetName val="C7"/>
      <sheetName val="C8"/>
      <sheetName val="B1"/>
      <sheetName val="B3"/>
      <sheetName val="M1"/>
      <sheetName val="T1"/>
      <sheetName val="C1"/>
      <sheetName val="B2"/>
      <sheetName val="M2"/>
      <sheetName val="C6"/>
      <sheetName val="F6"/>
      <sheetName val="F7"/>
      <sheetName val="F3"/>
      <sheetName val="C10"/>
      <sheetName val="M3"/>
      <sheetName val="T2"/>
      <sheetName val="M8"/>
      <sheetName val="C3"/>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row r="1">
          <cell r="A1" t="str">
            <v>DC_Disc</v>
          </cell>
          <cell r="B1" t="str">
            <v>DC_Act_Code</v>
          </cell>
          <cell r="C1" t="str">
            <v>TB_Doc_Code</v>
          </cell>
          <cell r="D1" t="str">
            <v>TB_Rev</v>
          </cell>
          <cell r="E1" t="str">
            <v>DC_Start_Pln_Date</v>
          </cell>
          <cell r="F1" t="str">
            <v>TH_Date</v>
          </cell>
          <cell r="G1" t="str">
            <v>TH_Poi_1</v>
          </cell>
          <cell r="H1" t="str">
            <v>Started</v>
          </cell>
          <cell r="I1" t="str">
            <v>Start-pri</v>
          </cell>
          <cell r="J1" t="str">
            <v>Blank</v>
          </cell>
          <cell r="K1" t="str">
            <v>Actual Start</v>
          </cell>
          <cell r="L1" t="str">
            <v>Issued First</v>
          </cell>
          <cell r="M1" t="str">
            <v>For R/A</v>
          </cell>
          <cell r="N1" t="str">
            <v>Blank2</v>
          </cell>
          <cell r="O1" t="str">
            <v>Second Issue</v>
          </cell>
          <cell r="P1" t="str">
            <v>INQ Issue</v>
          </cell>
          <cell r="Q1" t="str">
            <v>AFC</v>
          </cell>
          <cell r="R1" t="str">
            <v>Final Issue</v>
          </cell>
        </row>
        <row r="2">
          <cell r="A2" t="str">
            <v>ME</v>
          </cell>
          <cell r="B2" t="str">
            <v>ME095</v>
          </cell>
          <cell r="C2" t="str">
            <v>00-ESS-TK-500</v>
          </cell>
          <cell r="D2" t="str">
            <v>1</v>
          </cell>
          <cell r="E2">
            <v>37043</v>
          </cell>
          <cell r="F2">
            <v>37115</v>
          </cell>
          <cell r="G2" t="str">
            <v>R</v>
          </cell>
          <cell r="H2" t="str">
            <v>x</v>
          </cell>
          <cell r="I2" t="str">
            <v>x</v>
          </cell>
          <cell r="J2" t="b">
            <v>0</v>
          </cell>
          <cell r="K2" t="str">
            <v>x</v>
          </cell>
          <cell r="L2" t="str">
            <v>x</v>
          </cell>
          <cell r="M2" t="str">
            <v>x</v>
          </cell>
          <cell r="N2" t="b">
            <v>0</v>
          </cell>
          <cell r="O2" t="str">
            <v>x</v>
          </cell>
          <cell r="P2" t="str">
            <v>o</v>
          </cell>
          <cell r="Q2" t="str">
            <v>o</v>
          </cell>
          <cell r="R2" t="str">
            <v>o</v>
          </cell>
        </row>
        <row r="3">
          <cell r="A3" t="str">
            <v>ME</v>
          </cell>
          <cell r="B3" t="str">
            <v>ME090</v>
          </cell>
          <cell r="C3" t="str">
            <v>00-ESS-D-566</v>
          </cell>
          <cell r="D3" t="str">
            <v>0</v>
          </cell>
          <cell r="E3">
            <v>37043</v>
          </cell>
          <cell r="F3">
            <v>37115</v>
          </cell>
          <cell r="G3" t="str">
            <v>R</v>
          </cell>
          <cell r="H3" t="str">
            <v>x</v>
          </cell>
          <cell r="I3" t="str">
            <v>x</v>
          </cell>
          <cell r="J3" t="b">
            <v>0</v>
          </cell>
          <cell r="K3" t="str">
            <v>x</v>
          </cell>
          <cell r="L3" t="str">
            <v>x</v>
          </cell>
          <cell r="M3" t="str">
            <v>x</v>
          </cell>
          <cell r="N3" t="b">
            <v>0</v>
          </cell>
          <cell r="O3" t="str">
            <v>o</v>
          </cell>
          <cell r="P3" t="str">
            <v>o</v>
          </cell>
          <cell r="Q3" t="str">
            <v>o</v>
          </cell>
          <cell r="R3" t="str">
            <v>o</v>
          </cell>
        </row>
        <row r="4">
          <cell r="A4" t="str">
            <v>ME</v>
          </cell>
          <cell r="B4" t="str">
            <v>ME095</v>
          </cell>
          <cell r="C4" t="str">
            <v>00-ESS-TK-567</v>
          </cell>
          <cell r="D4" t="str">
            <v>0</v>
          </cell>
          <cell r="E4">
            <v>37043</v>
          </cell>
          <cell r="F4">
            <v>37115</v>
          </cell>
          <cell r="G4" t="str">
            <v>R</v>
          </cell>
          <cell r="H4" t="str">
            <v>x</v>
          </cell>
          <cell r="I4" t="str">
            <v>x</v>
          </cell>
          <cell r="J4" t="b">
            <v>0</v>
          </cell>
          <cell r="K4" t="str">
            <v>x</v>
          </cell>
          <cell r="L4" t="str">
            <v>x</v>
          </cell>
          <cell r="M4" t="str">
            <v>x</v>
          </cell>
          <cell r="N4" t="b">
            <v>0</v>
          </cell>
          <cell r="O4" t="str">
            <v>o</v>
          </cell>
          <cell r="P4" t="str">
            <v>o</v>
          </cell>
          <cell r="Q4" t="str">
            <v>o</v>
          </cell>
          <cell r="R4" t="str">
            <v>o</v>
          </cell>
        </row>
        <row r="5">
          <cell r="A5" t="str">
            <v>ME</v>
          </cell>
          <cell r="B5" t="str">
            <v>ME160</v>
          </cell>
          <cell r="C5" t="str">
            <v>00-LST-T-507</v>
          </cell>
          <cell r="D5" t="str">
            <v>3</v>
          </cell>
          <cell r="E5">
            <v>37063</v>
          </cell>
          <cell r="F5">
            <v>37213</v>
          </cell>
          <cell r="G5" t="str">
            <v>Q</v>
          </cell>
          <cell r="H5" t="str">
            <v>x</v>
          </cell>
          <cell r="I5" t="str">
            <v>x</v>
          </cell>
          <cell r="J5" t="b">
            <v>0</v>
          </cell>
          <cell r="K5" t="str">
            <v>x</v>
          </cell>
          <cell r="L5" t="str">
            <v>x</v>
          </cell>
          <cell r="M5" t="str">
            <v>o</v>
          </cell>
          <cell r="N5" t="b">
            <v>0</v>
          </cell>
          <cell r="O5" t="str">
            <v>x</v>
          </cell>
          <cell r="P5" t="str">
            <v>x</v>
          </cell>
          <cell r="Q5" t="str">
            <v>o</v>
          </cell>
          <cell r="R5" t="str">
            <v>o</v>
          </cell>
        </row>
        <row r="6">
          <cell r="A6" t="str">
            <v>ME</v>
          </cell>
          <cell r="B6" t="str">
            <v>ME160,ME165</v>
          </cell>
          <cell r="C6" t="str">
            <v>00-LST-D-508</v>
          </cell>
          <cell r="D6" t="str">
            <v>1</v>
          </cell>
          <cell r="E6">
            <v>37063</v>
          </cell>
          <cell r="F6">
            <v>37181</v>
          </cell>
          <cell r="G6" t="str">
            <v>Q</v>
          </cell>
          <cell r="H6" t="str">
            <v>x</v>
          </cell>
          <cell r="I6" t="str">
            <v>x</v>
          </cell>
          <cell r="J6" t="b">
            <v>0</v>
          </cell>
          <cell r="K6" t="str">
            <v>x</v>
          </cell>
          <cell r="L6" t="str">
            <v>x</v>
          </cell>
          <cell r="M6" t="str">
            <v>o</v>
          </cell>
          <cell r="N6" t="b">
            <v>0</v>
          </cell>
          <cell r="O6" t="str">
            <v>x</v>
          </cell>
          <cell r="P6" t="str">
            <v>x</v>
          </cell>
          <cell r="Q6" t="str">
            <v>o</v>
          </cell>
          <cell r="R6" t="str">
            <v>o</v>
          </cell>
        </row>
        <row r="7">
          <cell r="A7" t="str">
            <v>ME</v>
          </cell>
          <cell r="B7" t="str">
            <v>ME165</v>
          </cell>
          <cell r="C7" t="str">
            <v>00-LST-D-509</v>
          </cell>
          <cell r="D7" t="str">
            <v>3</v>
          </cell>
          <cell r="E7">
            <v>37063</v>
          </cell>
          <cell r="F7">
            <v>37213</v>
          </cell>
          <cell r="G7" t="str">
            <v>Q</v>
          </cell>
          <cell r="H7" t="str">
            <v>x</v>
          </cell>
          <cell r="I7" t="str">
            <v>x</v>
          </cell>
          <cell r="J7" t="b">
            <v>0</v>
          </cell>
          <cell r="K7" t="str">
            <v>x</v>
          </cell>
          <cell r="L7" t="str">
            <v>x</v>
          </cell>
          <cell r="M7" t="str">
            <v>o</v>
          </cell>
          <cell r="N7" t="b">
            <v>0</v>
          </cell>
          <cell r="O7" t="str">
            <v>x</v>
          </cell>
          <cell r="P7" t="str">
            <v>x</v>
          </cell>
          <cell r="Q7" t="str">
            <v>o</v>
          </cell>
          <cell r="R7" t="str">
            <v>o</v>
          </cell>
        </row>
        <row r="8">
          <cell r="A8" t="str">
            <v>ME</v>
          </cell>
          <cell r="B8" t="str">
            <v>ME170,ME172</v>
          </cell>
          <cell r="C8" t="str">
            <v>00-LST-TK-512</v>
          </cell>
          <cell r="D8" t="str">
            <v>1</v>
          </cell>
          <cell r="E8">
            <v>37063</v>
          </cell>
          <cell r="F8">
            <v>37178</v>
          </cell>
          <cell r="G8" t="str">
            <v>Q</v>
          </cell>
          <cell r="H8" t="str">
            <v>x</v>
          </cell>
          <cell r="I8" t="str">
            <v>x</v>
          </cell>
          <cell r="J8" t="b">
            <v>0</v>
          </cell>
          <cell r="K8" t="str">
            <v>x</v>
          </cell>
          <cell r="L8" t="str">
            <v>x</v>
          </cell>
          <cell r="M8" t="str">
            <v>o</v>
          </cell>
          <cell r="N8" t="b">
            <v>0</v>
          </cell>
          <cell r="O8" t="str">
            <v>x</v>
          </cell>
          <cell r="P8" t="str">
            <v>x</v>
          </cell>
          <cell r="Q8" t="str">
            <v>o</v>
          </cell>
          <cell r="R8" t="str">
            <v>o</v>
          </cell>
        </row>
        <row r="9">
          <cell r="A9" t="str">
            <v>ME</v>
          </cell>
          <cell r="B9" t="str">
            <v>ME172</v>
          </cell>
          <cell r="C9" t="str">
            <v>00-LST-TK-513</v>
          </cell>
          <cell r="D9" t="str">
            <v>2</v>
          </cell>
          <cell r="E9">
            <v>37063</v>
          </cell>
          <cell r="F9">
            <v>37213</v>
          </cell>
          <cell r="G9" t="str">
            <v>Q</v>
          </cell>
          <cell r="H9" t="str">
            <v>x</v>
          </cell>
          <cell r="I9" t="str">
            <v>x</v>
          </cell>
          <cell r="J9" t="b">
            <v>0</v>
          </cell>
          <cell r="K9" t="str">
            <v>x</v>
          </cell>
          <cell r="L9" t="str">
            <v>x</v>
          </cell>
          <cell r="M9" t="str">
            <v>o</v>
          </cell>
          <cell r="N9" t="b">
            <v>0</v>
          </cell>
          <cell r="O9" t="str">
            <v>x</v>
          </cell>
          <cell r="P9" t="str">
            <v>x</v>
          </cell>
          <cell r="Q9" t="str">
            <v>o</v>
          </cell>
          <cell r="R9" t="str">
            <v>o</v>
          </cell>
        </row>
        <row r="10">
          <cell r="A10" t="str">
            <v>ME</v>
          </cell>
          <cell r="B10" t="str">
            <v>ME175</v>
          </cell>
          <cell r="C10" t="str">
            <v>00-LST-E-515</v>
          </cell>
          <cell r="D10" t="str">
            <v>3</v>
          </cell>
          <cell r="E10">
            <v>37063</v>
          </cell>
          <cell r="F10">
            <v>37213</v>
          </cell>
          <cell r="G10" t="str">
            <v>Q</v>
          </cell>
          <cell r="H10" t="str">
            <v>x</v>
          </cell>
          <cell r="I10" t="str">
            <v>x</v>
          </cell>
          <cell r="J10" t="b">
            <v>0</v>
          </cell>
          <cell r="K10" t="str">
            <v>x</v>
          </cell>
          <cell r="L10" t="str">
            <v>x</v>
          </cell>
          <cell r="M10" t="str">
            <v>o</v>
          </cell>
          <cell r="N10" t="b">
            <v>0</v>
          </cell>
          <cell r="O10" t="str">
            <v>x</v>
          </cell>
          <cell r="P10" t="str">
            <v>x</v>
          </cell>
          <cell r="Q10" t="str">
            <v>o</v>
          </cell>
          <cell r="R10" t="str">
            <v>o</v>
          </cell>
        </row>
        <row r="11">
          <cell r="A11" t="str">
            <v>EL</v>
          </cell>
          <cell r="B11" t="str">
            <v>EL440</v>
          </cell>
          <cell r="E11">
            <v>37318</v>
          </cell>
          <cell r="H11" t="str">
            <v>o</v>
          </cell>
          <cell r="I11" t="str">
            <v>o</v>
          </cell>
          <cell r="J11" t="b">
            <v>1</v>
          </cell>
          <cell r="K11" t="str">
            <v>o</v>
          </cell>
          <cell r="L11" t="str">
            <v>o</v>
          </cell>
          <cell r="M11" t="str">
            <v>o</v>
          </cell>
          <cell r="N11" t="b">
            <v>1</v>
          </cell>
          <cell r="O11" t="str">
            <v>o</v>
          </cell>
          <cell r="P11" t="str">
            <v>o</v>
          </cell>
          <cell r="Q11" t="str">
            <v>o</v>
          </cell>
          <cell r="R11" t="str">
            <v>o</v>
          </cell>
        </row>
        <row r="12">
          <cell r="A12" t="str">
            <v>EL</v>
          </cell>
          <cell r="B12" t="str">
            <v>EL475</v>
          </cell>
          <cell r="C12" t="str">
            <v>00-LST-EL-584</v>
          </cell>
          <cell r="D12" t="str">
            <v>0</v>
          </cell>
          <cell r="E12">
            <v>37318</v>
          </cell>
          <cell r="F12">
            <v>37270</v>
          </cell>
          <cell r="G12" t="str">
            <v>Q</v>
          </cell>
          <cell r="H12" t="str">
            <v>x</v>
          </cell>
          <cell r="I12" t="str">
            <v>o</v>
          </cell>
          <cell r="J12" t="b">
            <v>0</v>
          </cell>
          <cell r="K12" t="str">
            <v>x</v>
          </cell>
          <cell r="L12" t="str">
            <v>x</v>
          </cell>
          <cell r="M12" t="str">
            <v>o</v>
          </cell>
          <cell r="N12" t="b">
            <v>0</v>
          </cell>
          <cell r="O12" t="str">
            <v>o</v>
          </cell>
          <cell r="P12" t="str">
            <v>x</v>
          </cell>
          <cell r="Q12" t="str">
            <v>o</v>
          </cell>
          <cell r="R12" t="str">
            <v>o</v>
          </cell>
        </row>
        <row r="13">
          <cell r="A13" t="str">
            <v>ME</v>
          </cell>
          <cell r="B13" t="str">
            <v>ME175</v>
          </cell>
          <cell r="C13" t="str">
            <v>00-LST-E-516</v>
          </cell>
          <cell r="D13" t="str">
            <v>1</v>
          </cell>
          <cell r="E13">
            <v>37063</v>
          </cell>
          <cell r="F13">
            <v>37181</v>
          </cell>
          <cell r="G13" t="str">
            <v>Q</v>
          </cell>
          <cell r="H13" t="str">
            <v>x</v>
          </cell>
          <cell r="I13" t="str">
            <v>x</v>
          </cell>
          <cell r="J13" t="b">
            <v>0</v>
          </cell>
          <cell r="K13" t="str">
            <v>x</v>
          </cell>
          <cell r="L13" t="str">
            <v>x</v>
          </cell>
          <cell r="M13" t="str">
            <v>o</v>
          </cell>
          <cell r="N13" t="b">
            <v>0</v>
          </cell>
          <cell r="O13" t="str">
            <v>x</v>
          </cell>
          <cell r="P13" t="str">
            <v>x</v>
          </cell>
          <cell r="Q13" t="str">
            <v>o</v>
          </cell>
          <cell r="R13" t="str">
            <v>o</v>
          </cell>
        </row>
        <row r="14">
          <cell r="A14" t="str">
            <v>ME</v>
          </cell>
          <cell r="B14" t="str">
            <v>ME180</v>
          </cell>
          <cell r="C14" t="str">
            <v>00-TBA-T-517</v>
          </cell>
          <cell r="D14" t="str">
            <v>0</v>
          </cell>
          <cell r="E14">
            <v>37138</v>
          </cell>
          <cell r="F14">
            <v>37254</v>
          </cell>
          <cell r="G14" t="str">
            <v>D</v>
          </cell>
          <cell r="H14" t="str">
            <v>x</v>
          </cell>
          <cell r="I14" t="str">
            <v>x</v>
          </cell>
          <cell r="J14" t="b">
            <v>0</v>
          </cell>
          <cell r="K14" t="str">
            <v>x</v>
          </cell>
          <cell r="L14" t="str">
            <v>x</v>
          </cell>
          <cell r="M14" t="str">
            <v>o</v>
          </cell>
          <cell r="N14" t="b">
            <v>0</v>
          </cell>
          <cell r="O14" t="str">
            <v>o</v>
          </cell>
          <cell r="P14" t="str">
            <v>o</v>
          </cell>
          <cell r="Q14" t="str">
            <v>o</v>
          </cell>
          <cell r="R14" t="str">
            <v>o</v>
          </cell>
        </row>
        <row r="15">
          <cell r="A15" t="str">
            <v>ME</v>
          </cell>
          <cell r="B15" t="str">
            <v>ME185</v>
          </cell>
          <cell r="C15" t="str">
            <v>00-TBA-D-518</v>
          </cell>
          <cell r="D15" t="str">
            <v>0</v>
          </cell>
          <cell r="E15">
            <v>37138</v>
          </cell>
          <cell r="F15">
            <v>37254</v>
          </cell>
          <cell r="G15" t="str">
            <v>D</v>
          </cell>
          <cell r="H15" t="str">
            <v>x</v>
          </cell>
          <cell r="I15" t="str">
            <v>x</v>
          </cell>
          <cell r="J15" t="b">
            <v>0</v>
          </cell>
          <cell r="K15" t="str">
            <v>x</v>
          </cell>
          <cell r="L15" t="str">
            <v>x</v>
          </cell>
          <cell r="M15" t="str">
            <v>o</v>
          </cell>
          <cell r="N15" t="b">
            <v>0</v>
          </cell>
          <cell r="O15" t="str">
            <v>o</v>
          </cell>
          <cell r="P15" t="str">
            <v>o</v>
          </cell>
          <cell r="Q15" t="str">
            <v>o</v>
          </cell>
          <cell r="R15" t="str">
            <v>o</v>
          </cell>
        </row>
        <row r="16">
          <cell r="A16" t="str">
            <v>ME</v>
          </cell>
          <cell r="B16" t="str">
            <v>ME190</v>
          </cell>
          <cell r="C16" t="str">
            <v>00-TBA-TK-519</v>
          </cell>
          <cell r="D16" t="str">
            <v>0</v>
          </cell>
          <cell r="E16">
            <v>37138</v>
          </cell>
          <cell r="F16">
            <v>37249</v>
          </cell>
          <cell r="G16" t="str">
            <v>D</v>
          </cell>
          <cell r="H16" t="str">
            <v>x</v>
          </cell>
          <cell r="I16" t="str">
            <v>x</v>
          </cell>
          <cell r="J16" t="b">
            <v>0</v>
          </cell>
          <cell r="K16" t="str">
            <v>x</v>
          </cell>
          <cell r="L16" t="str">
            <v>x</v>
          </cell>
          <cell r="M16" t="str">
            <v>o</v>
          </cell>
          <cell r="N16" t="b">
            <v>0</v>
          </cell>
          <cell r="O16" t="str">
            <v>o</v>
          </cell>
          <cell r="P16" t="str">
            <v>o</v>
          </cell>
          <cell r="Q16" t="str">
            <v>o</v>
          </cell>
          <cell r="R16" t="str">
            <v>o</v>
          </cell>
        </row>
        <row r="17">
          <cell r="A17" t="str">
            <v>ME</v>
          </cell>
          <cell r="B17" t="str">
            <v>ME195</v>
          </cell>
          <cell r="C17" t="str">
            <v>00-TBA-E-521</v>
          </cell>
          <cell r="D17" t="str">
            <v>0</v>
          </cell>
          <cell r="E17">
            <v>37138</v>
          </cell>
          <cell r="F17">
            <v>37251</v>
          </cell>
          <cell r="G17" t="str">
            <v>D</v>
          </cell>
          <cell r="H17" t="str">
            <v>x</v>
          </cell>
          <cell r="I17" t="str">
            <v>x</v>
          </cell>
          <cell r="J17" t="b">
            <v>0</v>
          </cell>
          <cell r="K17" t="str">
            <v>x</v>
          </cell>
          <cell r="L17" t="str">
            <v>x</v>
          </cell>
          <cell r="M17" t="str">
            <v>o</v>
          </cell>
          <cell r="N17" t="b">
            <v>0</v>
          </cell>
          <cell r="O17" t="str">
            <v>o</v>
          </cell>
          <cell r="P17" t="str">
            <v>o</v>
          </cell>
          <cell r="Q17" t="str">
            <v>o</v>
          </cell>
          <cell r="R17" t="str">
            <v>o</v>
          </cell>
        </row>
        <row r="18">
          <cell r="A18" t="str">
            <v>ME</v>
          </cell>
          <cell r="B18" t="str">
            <v>ME110</v>
          </cell>
          <cell r="C18" t="str">
            <v>00-SDG-TK-569</v>
          </cell>
          <cell r="D18" t="str">
            <v>1</v>
          </cell>
          <cell r="E18">
            <v>37043</v>
          </cell>
          <cell r="F18">
            <v>37175</v>
          </cell>
          <cell r="G18" t="str">
            <v>A</v>
          </cell>
          <cell r="H18" t="str">
            <v>x</v>
          </cell>
          <cell r="I18" t="str">
            <v>x</v>
          </cell>
          <cell r="J18" t="b">
            <v>0</v>
          </cell>
          <cell r="K18" t="str">
            <v>x</v>
          </cell>
          <cell r="L18" t="str">
            <v>x</v>
          </cell>
          <cell r="M18" t="str">
            <v>x</v>
          </cell>
          <cell r="N18" t="b">
            <v>0</v>
          </cell>
          <cell r="O18" t="str">
            <v>x</v>
          </cell>
          <cell r="P18" t="str">
            <v>o</v>
          </cell>
          <cell r="Q18" t="str">
            <v>o</v>
          </cell>
          <cell r="R18" t="str">
            <v>o</v>
          </cell>
        </row>
        <row r="19">
          <cell r="A19" t="str">
            <v>ME</v>
          </cell>
          <cell r="B19" t="str">
            <v>ME120</v>
          </cell>
          <cell r="C19" t="str">
            <v>23-DSH-T-570</v>
          </cell>
          <cell r="D19" t="str">
            <v>1</v>
          </cell>
          <cell r="E19">
            <v>37043</v>
          </cell>
          <cell r="F19">
            <v>37187</v>
          </cell>
          <cell r="G19" t="str">
            <v>A</v>
          </cell>
          <cell r="H19" t="str">
            <v>x</v>
          </cell>
          <cell r="I19" t="str">
            <v>x</v>
          </cell>
          <cell r="J19" t="b">
            <v>0</v>
          </cell>
          <cell r="K19" t="str">
            <v>x</v>
          </cell>
          <cell r="L19" t="str">
            <v>x</v>
          </cell>
          <cell r="M19" t="str">
            <v>x</v>
          </cell>
          <cell r="N19" t="b">
            <v>0</v>
          </cell>
          <cell r="O19" t="str">
            <v>x</v>
          </cell>
          <cell r="P19" t="str">
            <v>o</v>
          </cell>
          <cell r="Q19" t="str">
            <v>o</v>
          </cell>
          <cell r="R19" t="str">
            <v>o</v>
          </cell>
        </row>
        <row r="20">
          <cell r="A20" t="str">
            <v>ME</v>
          </cell>
          <cell r="B20" t="str">
            <v>ME120</v>
          </cell>
          <cell r="C20" t="str">
            <v>23-DSH-T-571</v>
          </cell>
          <cell r="D20" t="str">
            <v>1</v>
          </cell>
          <cell r="E20">
            <v>37043</v>
          </cell>
          <cell r="F20">
            <v>37187</v>
          </cell>
          <cell r="G20" t="str">
            <v>A</v>
          </cell>
          <cell r="H20" t="str">
            <v>x</v>
          </cell>
          <cell r="I20" t="str">
            <v>x</v>
          </cell>
          <cell r="J20" t="b">
            <v>0</v>
          </cell>
          <cell r="K20" t="str">
            <v>x</v>
          </cell>
          <cell r="L20" t="str">
            <v>x</v>
          </cell>
          <cell r="M20" t="str">
            <v>x</v>
          </cell>
          <cell r="N20" t="b">
            <v>0</v>
          </cell>
          <cell r="O20" t="str">
            <v>x</v>
          </cell>
          <cell r="P20" t="str">
            <v>o</v>
          </cell>
          <cell r="Q20" t="str">
            <v>o</v>
          </cell>
          <cell r="R20" t="str">
            <v>o</v>
          </cell>
        </row>
        <row r="21">
          <cell r="A21" t="str">
            <v>ME</v>
          </cell>
          <cell r="B21" t="str">
            <v>ME120</v>
          </cell>
          <cell r="C21" t="str">
            <v>25-DSH-T-572</v>
          </cell>
          <cell r="D21" t="str">
            <v>1</v>
          </cell>
          <cell r="E21">
            <v>37043</v>
          </cell>
          <cell r="F21">
            <v>37187</v>
          </cell>
          <cell r="G21" t="str">
            <v>A</v>
          </cell>
          <cell r="H21" t="str">
            <v>x</v>
          </cell>
          <cell r="I21" t="str">
            <v>x</v>
          </cell>
          <cell r="J21" t="b">
            <v>0</v>
          </cell>
          <cell r="K21" t="str">
            <v>x</v>
          </cell>
          <cell r="L21" t="str">
            <v>x</v>
          </cell>
          <cell r="M21" t="str">
            <v>x</v>
          </cell>
          <cell r="N21" t="b">
            <v>0</v>
          </cell>
          <cell r="O21" t="str">
            <v>x</v>
          </cell>
          <cell r="P21" t="str">
            <v>o</v>
          </cell>
          <cell r="Q21" t="str">
            <v>o</v>
          </cell>
          <cell r="R21" t="str">
            <v>o</v>
          </cell>
        </row>
        <row r="22">
          <cell r="A22" t="str">
            <v>ME</v>
          </cell>
          <cell r="B22" t="str">
            <v>ME120</v>
          </cell>
          <cell r="C22" t="str">
            <v>25-DSH-T-573</v>
          </cell>
          <cell r="D22" t="str">
            <v>1</v>
          </cell>
          <cell r="E22">
            <v>37043</v>
          </cell>
          <cell r="F22">
            <v>37187</v>
          </cell>
          <cell r="G22" t="str">
            <v>A</v>
          </cell>
          <cell r="H22" t="str">
            <v>x</v>
          </cell>
          <cell r="I22" t="str">
            <v>x</v>
          </cell>
          <cell r="J22" t="b">
            <v>0</v>
          </cell>
          <cell r="K22" t="str">
            <v>x</v>
          </cell>
          <cell r="L22" t="str">
            <v>x</v>
          </cell>
          <cell r="M22" t="str">
            <v>x</v>
          </cell>
          <cell r="N22" t="b">
            <v>0</v>
          </cell>
          <cell r="O22" t="str">
            <v>x</v>
          </cell>
          <cell r="P22" t="str">
            <v>o</v>
          </cell>
          <cell r="Q22" t="str">
            <v>o</v>
          </cell>
          <cell r="R22" t="str">
            <v>o</v>
          </cell>
        </row>
        <row r="23">
          <cell r="A23" t="str">
            <v>ME</v>
          </cell>
          <cell r="B23" t="str">
            <v>ME120</v>
          </cell>
          <cell r="C23" t="str">
            <v>26-DSH-T-574</v>
          </cell>
          <cell r="D23" t="str">
            <v>1</v>
          </cell>
          <cell r="E23">
            <v>37043</v>
          </cell>
          <cell r="F23">
            <v>37187</v>
          </cell>
          <cell r="G23" t="str">
            <v>A</v>
          </cell>
          <cell r="H23" t="str">
            <v>x</v>
          </cell>
          <cell r="I23" t="str">
            <v>x</v>
          </cell>
          <cell r="J23" t="b">
            <v>0</v>
          </cell>
          <cell r="K23" t="str">
            <v>x</v>
          </cell>
          <cell r="L23" t="str">
            <v>x</v>
          </cell>
          <cell r="M23" t="str">
            <v>x</v>
          </cell>
          <cell r="N23" t="b">
            <v>0</v>
          </cell>
          <cell r="O23" t="str">
            <v>x</v>
          </cell>
          <cell r="P23" t="str">
            <v>o</v>
          </cell>
          <cell r="Q23" t="str">
            <v>o</v>
          </cell>
          <cell r="R23" t="str">
            <v>o</v>
          </cell>
        </row>
        <row r="24">
          <cell r="A24" t="str">
            <v>ME</v>
          </cell>
          <cell r="B24" t="str">
            <v>ME130</v>
          </cell>
          <cell r="C24" t="str">
            <v>02-DSH-D-575</v>
          </cell>
          <cell r="D24" t="str">
            <v>1</v>
          </cell>
          <cell r="E24">
            <v>37043</v>
          </cell>
          <cell r="F24">
            <v>37187</v>
          </cell>
          <cell r="G24" t="str">
            <v>A</v>
          </cell>
          <cell r="H24" t="str">
            <v>x</v>
          </cell>
          <cell r="I24" t="str">
            <v>x</v>
          </cell>
          <cell r="J24" t="b">
            <v>0</v>
          </cell>
          <cell r="K24" t="str">
            <v>x</v>
          </cell>
          <cell r="L24" t="str">
            <v>x</v>
          </cell>
          <cell r="M24" t="str">
            <v>x</v>
          </cell>
          <cell r="N24" t="b">
            <v>0</v>
          </cell>
          <cell r="O24" t="str">
            <v>x</v>
          </cell>
          <cell r="P24" t="str">
            <v>o</v>
          </cell>
          <cell r="Q24" t="str">
            <v>o</v>
          </cell>
          <cell r="R24" t="str">
            <v>o</v>
          </cell>
        </row>
        <row r="25">
          <cell r="A25" t="str">
            <v>ME</v>
          </cell>
          <cell r="B25" t="str">
            <v>ME130</v>
          </cell>
          <cell r="C25" t="str">
            <v>03-DSH-D-576</v>
          </cell>
          <cell r="D25" t="str">
            <v>1</v>
          </cell>
          <cell r="E25">
            <v>37043</v>
          </cell>
          <cell r="F25">
            <v>37187</v>
          </cell>
          <cell r="G25" t="str">
            <v>A</v>
          </cell>
          <cell r="H25" t="str">
            <v>x</v>
          </cell>
          <cell r="I25" t="str">
            <v>x</v>
          </cell>
          <cell r="J25" t="b">
            <v>0</v>
          </cell>
          <cell r="K25" t="str">
            <v>x</v>
          </cell>
          <cell r="L25" t="str">
            <v>x</v>
          </cell>
          <cell r="M25" t="str">
            <v>x</v>
          </cell>
          <cell r="N25" t="b">
            <v>0</v>
          </cell>
          <cell r="O25" t="str">
            <v>x</v>
          </cell>
          <cell r="P25" t="str">
            <v>o</v>
          </cell>
          <cell r="Q25" t="str">
            <v>o</v>
          </cell>
          <cell r="R25" t="str">
            <v>o</v>
          </cell>
        </row>
        <row r="26">
          <cell r="A26" t="str">
            <v>ME</v>
          </cell>
          <cell r="B26" t="str">
            <v>ME130</v>
          </cell>
          <cell r="C26" t="str">
            <v>04-DSH-D-577</v>
          </cell>
          <cell r="D26" t="str">
            <v>1</v>
          </cell>
          <cell r="E26">
            <v>37043</v>
          </cell>
          <cell r="F26">
            <v>37187</v>
          </cell>
          <cell r="G26" t="str">
            <v>A</v>
          </cell>
          <cell r="H26" t="str">
            <v>x</v>
          </cell>
          <cell r="I26" t="str">
            <v>x</v>
          </cell>
          <cell r="J26" t="b">
            <v>0</v>
          </cell>
          <cell r="K26" t="str">
            <v>x</v>
          </cell>
          <cell r="L26" t="str">
            <v>x</v>
          </cell>
          <cell r="M26" t="str">
            <v>x</v>
          </cell>
          <cell r="N26" t="b">
            <v>0</v>
          </cell>
          <cell r="O26" t="str">
            <v>x</v>
          </cell>
          <cell r="P26" t="str">
            <v>o</v>
          </cell>
          <cell r="Q26" t="str">
            <v>o</v>
          </cell>
          <cell r="R26" t="str">
            <v>o</v>
          </cell>
        </row>
        <row r="27">
          <cell r="A27" t="str">
            <v>ME</v>
          </cell>
          <cell r="B27" t="str">
            <v>ME130</v>
          </cell>
          <cell r="C27" t="str">
            <v>05-DSH-D-578</v>
          </cell>
          <cell r="D27" t="str">
            <v>1</v>
          </cell>
          <cell r="E27">
            <v>37043</v>
          </cell>
          <cell r="F27">
            <v>37187</v>
          </cell>
          <cell r="G27" t="str">
            <v>A</v>
          </cell>
          <cell r="H27" t="str">
            <v>x</v>
          </cell>
          <cell r="I27" t="str">
            <v>x</v>
          </cell>
          <cell r="J27" t="b">
            <v>0</v>
          </cell>
          <cell r="K27" t="str">
            <v>x</v>
          </cell>
          <cell r="L27" t="str">
            <v>x</v>
          </cell>
          <cell r="M27" t="str">
            <v>x</v>
          </cell>
          <cell r="N27" t="b">
            <v>0</v>
          </cell>
          <cell r="O27" t="str">
            <v>x</v>
          </cell>
          <cell r="P27" t="str">
            <v>o</v>
          </cell>
          <cell r="Q27" t="str">
            <v>o</v>
          </cell>
          <cell r="R27" t="str">
            <v>o</v>
          </cell>
        </row>
        <row r="28">
          <cell r="A28" t="str">
            <v>ME</v>
          </cell>
          <cell r="B28" t="str">
            <v>ME130</v>
          </cell>
          <cell r="C28" t="str">
            <v>05-DSH-D-579</v>
          </cell>
          <cell r="D28" t="str">
            <v>1</v>
          </cell>
          <cell r="E28">
            <v>37043</v>
          </cell>
          <cell r="F28">
            <v>37187</v>
          </cell>
          <cell r="G28" t="str">
            <v>A</v>
          </cell>
          <cell r="H28" t="str">
            <v>x</v>
          </cell>
          <cell r="I28" t="str">
            <v>x</v>
          </cell>
          <cell r="J28" t="b">
            <v>0</v>
          </cell>
          <cell r="K28" t="str">
            <v>x</v>
          </cell>
          <cell r="L28" t="str">
            <v>x</v>
          </cell>
          <cell r="M28" t="str">
            <v>x</v>
          </cell>
          <cell r="N28" t="b">
            <v>0</v>
          </cell>
          <cell r="O28" t="str">
            <v>x</v>
          </cell>
          <cell r="P28" t="str">
            <v>o</v>
          </cell>
          <cell r="Q28" t="str">
            <v>o</v>
          </cell>
          <cell r="R28" t="str">
            <v>o</v>
          </cell>
        </row>
        <row r="29">
          <cell r="A29" t="str">
            <v>ME</v>
          </cell>
          <cell r="B29" t="str">
            <v>ME130</v>
          </cell>
          <cell r="C29" t="str">
            <v>06-DSH-D-580</v>
          </cell>
          <cell r="D29" t="str">
            <v>1</v>
          </cell>
          <cell r="E29">
            <v>37043</v>
          </cell>
          <cell r="F29">
            <v>37187</v>
          </cell>
          <cell r="G29" t="str">
            <v>A</v>
          </cell>
          <cell r="H29" t="str">
            <v>x</v>
          </cell>
          <cell r="I29" t="str">
            <v>x</v>
          </cell>
          <cell r="J29" t="b">
            <v>0</v>
          </cell>
          <cell r="K29" t="str">
            <v>x</v>
          </cell>
          <cell r="L29" t="str">
            <v>x</v>
          </cell>
          <cell r="M29" t="str">
            <v>x</v>
          </cell>
          <cell r="N29" t="b">
            <v>0</v>
          </cell>
          <cell r="O29" t="str">
            <v>x</v>
          </cell>
          <cell r="P29" t="str">
            <v>o</v>
          </cell>
          <cell r="Q29" t="str">
            <v>o</v>
          </cell>
          <cell r="R29" t="str">
            <v>o</v>
          </cell>
        </row>
        <row r="30">
          <cell r="A30" t="str">
            <v>ME</v>
          </cell>
          <cell r="B30" t="str">
            <v>ME130</v>
          </cell>
          <cell r="C30" t="str">
            <v>06-DSH-D-581</v>
          </cell>
          <cell r="D30" t="str">
            <v>1</v>
          </cell>
          <cell r="E30">
            <v>37043</v>
          </cell>
          <cell r="F30">
            <v>37187</v>
          </cell>
          <cell r="G30" t="str">
            <v>A</v>
          </cell>
          <cell r="H30" t="str">
            <v>x</v>
          </cell>
          <cell r="I30" t="str">
            <v>x</v>
          </cell>
          <cell r="J30" t="b">
            <v>0</v>
          </cell>
          <cell r="K30" t="str">
            <v>x</v>
          </cell>
          <cell r="L30" t="str">
            <v>x</v>
          </cell>
          <cell r="M30" t="str">
            <v>x</v>
          </cell>
          <cell r="N30" t="b">
            <v>0</v>
          </cell>
          <cell r="O30" t="str">
            <v>x</v>
          </cell>
          <cell r="P30" t="str">
            <v>o</v>
          </cell>
          <cell r="Q30" t="str">
            <v>o</v>
          </cell>
          <cell r="R30" t="str">
            <v>o</v>
          </cell>
        </row>
        <row r="31">
          <cell r="A31" t="str">
            <v>ME</v>
          </cell>
          <cell r="B31" t="str">
            <v>ME130</v>
          </cell>
          <cell r="C31" t="str">
            <v>08-DSH-D-582</v>
          </cell>
          <cell r="D31" t="str">
            <v>1</v>
          </cell>
          <cell r="E31">
            <v>37043</v>
          </cell>
          <cell r="F31">
            <v>37187</v>
          </cell>
          <cell r="G31" t="str">
            <v>A</v>
          </cell>
          <cell r="H31" t="str">
            <v>x</v>
          </cell>
          <cell r="I31" t="str">
            <v>x</v>
          </cell>
          <cell r="J31" t="b">
            <v>0</v>
          </cell>
          <cell r="K31" t="str">
            <v>x</v>
          </cell>
          <cell r="L31" t="str">
            <v>x</v>
          </cell>
          <cell r="M31" t="str">
            <v>x</v>
          </cell>
          <cell r="N31" t="b">
            <v>0</v>
          </cell>
          <cell r="O31" t="str">
            <v>x</v>
          </cell>
          <cell r="P31" t="str">
            <v>o</v>
          </cell>
          <cell r="Q31" t="str">
            <v>o</v>
          </cell>
          <cell r="R31" t="str">
            <v>o</v>
          </cell>
        </row>
        <row r="32">
          <cell r="A32" t="str">
            <v>ME</v>
          </cell>
          <cell r="B32" t="str">
            <v>ME130</v>
          </cell>
          <cell r="C32" t="str">
            <v>08-DSH-D-583</v>
          </cell>
          <cell r="D32" t="str">
            <v>1</v>
          </cell>
          <cell r="E32">
            <v>37043</v>
          </cell>
          <cell r="F32">
            <v>37187</v>
          </cell>
          <cell r="G32" t="str">
            <v>A</v>
          </cell>
          <cell r="H32" t="str">
            <v>x</v>
          </cell>
          <cell r="I32" t="str">
            <v>x</v>
          </cell>
          <cell r="J32" t="b">
            <v>0</v>
          </cell>
          <cell r="K32" t="str">
            <v>x</v>
          </cell>
          <cell r="L32" t="str">
            <v>x</v>
          </cell>
          <cell r="M32" t="str">
            <v>x</v>
          </cell>
          <cell r="N32" t="b">
            <v>0</v>
          </cell>
          <cell r="O32" t="str">
            <v>x</v>
          </cell>
          <cell r="P32" t="str">
            <v>o</v>
          </cell>
          <cell r="Q32" t="str">
            <v>o</v>
          </cell>
          <cell r="R32" t="str">
            <v>o</v>
          </cell>
        </row>
        <row r="33">
          <cell r="A33" t="str">
            <v>ME</v>
          </cell>
          <cell r="B33" t="str">
            <v>ME130</v>
          </cell>
          <cell r="C33" t="str">
            <v>21-DSH-D-584</v>
          </cell>
          <cell r="D33" t="str">
            <v>1</v>
          </cell>
          <cell r="E33">
            <v>37043</v>
          </cell>
          <cell r="F33">
            <v>37187</v>
          </cell>
          <cell r="G33" t="str">
            <v>A</v>
          </cell>
          <cell r="H33" t="str">
            <v>x</v>
          </cell>
          <cell r="I33" t="str">
            <v>x</v>
          </cell>
          <cell r="J33" t="b">
            <v>0</v>
          </cell>
          <cell r="K33" t="str">
            <v>x</v>
          </cell>
          <cell r="L33" t="str">
            <v>x</v>
          </cell>
          <cell r="M33" t="str">
            <v>x</v>
          </cell>
          <cell r="N33" t="b">
            <v>0</v>
          </cell>
          <cell r="O33" t="str">
            <v>x</v>
          </cell>
          <cell r="P33" t="str">
            <v>o</v>
          </cell>
          <cell r="Q33" t="str">
            <v>o</v>
          </cell>
          <cell r="R33" t="str">
            <v>o</v>
          </cell>
        </row>
        <row r="34">
          <cell r="A34" t="str">
            <v>ME</v>
          </cell>
          <cell r="B34" t="str">
            <v>ME130</v>
          </cell>
          <cell r="C34" t="str">
            <v>21-DSH-D-585</v>
          </cell>
          <cell r="D34" t="str">
            <v>1</v>
          </cell>
          <cell r="E34">
            <v>37043</v>
          </cell>
          <cell r="F34">
            <v>37187</v>
          </cell>
          <cell r="G34" t="str">
            <v>A</v>
          </cell>
          <cell r="H34" t="str">
            <v>x</v>
          </cell>
          <cell r="I34" t="str">
            <v>x</v>
          </cell>
          <cell r="J34" t="b">
            <v>0</v>
          </cell>
          <cell r="K34" t="str">
            <v>x</v>
          </cell>
          <cell r="L34" t="str">
            <v>x</v>
          </cell>
          <cell r="M34" t="str">
            <v>x</v>
          </cell>
          <cell r="N34" t="b">
            <v>0</v>
          </cell>
          <cell r="O34" t="str">
            <v>x</v>
          </cell>
          <cell r="P34" t="str">
            <v>o</v>
          </cell>
          <cell r="Q34" t="str">
            <v>o</v>
          </cell>
          <cell r="R34" t="str">
            <v>o</v>
          </cell>
        </row>
        <row r="35">
          <cell r="A35" t="str">
            <v>ME</v>
          </cell>
          <cell r="B35" t="str">
            <v>ME130</v>
          </cell>
          <cell r="C35" t="str">
            <v>21-DSH-D-586</v>
          </cell>
          <cell r="D35" t="str">
            <v>1</v>
          </cell>
          <cell r="E35">
            <v>37043</v>
          </cell>
          <cell r="F35">
            <v>37187</v>
          </cell>
          <cell r="G35" t="str">
            <v>A</v>
          </cell>
          <cell r="H35" t="str">
            <v>x</v>
          </cell>
          <cell r="I35" t="str">
            <v>x</v>
          </cell>
          <cell r="J35" t="b">
            <v>0</v>
          </cell>
          <cell r="K35" t="str">
            <v>x</v>
          </cell>
          <cell r="L35" t="str">
            <v>x</v>
          </cell>
          <cell r="M35" t="str">
            <v>x</v>
          </cell>
          <cell r="N35" t="b">
            <v>0</v>
          </cell>
          <cell r="O35" t="str">
            <v>x</v>
          </cell>
          <cell r="P35" t="str">
            <v>o</v>
          </cell>
          <cell r="Q35" t="str">
            <v>o</v>
          </cell>
          <cell r="R35" t="str">
            <v>o</v>
          </cell>
        </row>
        <row r="36">
          <cell r="A36" t="str">
            <v>ME</v>
          </cell>
          <cell r="B36" t="str">
            <v>ME130</v>
          </cell>
          <cell r="C36" t="str">
            <v>21-DSH-D-587</v>
          </cell>
          <cell r="D36" t="str">
            <v>1</v>
          </cell>
          <cell r="E36">
            <v>37043</v>
          </cell>
          <cell r="F36">
            <v>37187</v>
          </cell>
          <cell r="G36" t="str">
            <v>A</v>
          </cell>
          <cell r="H36" t="str">
            <v>x</v>
          </cell>
          <cell r="I36" t="str">
            <v>x</v>
          </cell>
          <cell r="J36" t="b">
            <v>0</v>
          </cell>
          <cell r="K36" t="str">
            <v>x</v>
          </cell>
          <cell r="L36" t="str">
            <v>x</v>
          </cell>
          <cell r="M36" t="str">
            <v>x</v>
          </cell>
          <cell r="N36" t="b">
            <v>0</v>
          </cell>
          <cell r="O36" t="str">
            <v>x</v>
          </cell>
          <cell r="P36" t="str">
            <v>o</v>
          </cell>
          <cell r="Q36" t="str">
            <v>o</v>
          </cell>
          <cell r="R36" t="str">
            <v>o</v>
          </cell>
        </row>
        <row r="37">
          <cell r="A37" t="str">
            <v>ME</v>
          </cell>
          <cell r="B37" t="str">
            <v>ME130</v>
          </cell>
          <cell r="C37" t="str">
            <v>21-DSH-D-588</v>
          </cell>
          <cell r="D37" t="str">
            <v>1</v>
          </cell>
          <cell r="E37">
            <v>37043</v>
          </cell>
          <cell r="F37">
            <v>37187</v>
          </cell>
          <cell r="G37" t="str">
            <v>A</v>
          </cell>
          <cell r="H37" t="str">
            <v>x</v>
          </cell>
          <cell r="I37" t="str">
            <v>x</v>
          </cell>
          <cell r="J37" t="b">
            <v>0</v>
          </cell>
          <cell r="K37" t="str">
            <v>x</v>
          </cell>
          <cell r="L37" t="str">
            <v>x</v>
          </cell>
          <cell r="M37" t="str">
            <v>x</v>
          </cell>
          <cell r="N37" t="b">
            <v>0</v>
          </cell>
          <cell r="O37" t="str">
            <v>x</v>
          </cell>
          <cell r="P37" t="str">
            <v>o</v>
          </cell>
          <cell r="Q37" t="str">
            <v>o</v>
          </cell>
          <cell r="R37" t="str">
            <v>o</v>
          </cell>
        </row>
        <row r="38">
          <cell r="A38" t="str">
            <v>ME</v>
          </cell>
          <cell r="B38" t="str">
            <v>ME130</v>
          </cell>
          <cell r="C38" t="str">
            <v>22-DSH-D-589</v>
          </cell>
          <cell r="D38" t="str">
            <v>1</v>
          </cell>
          <cell r="E38">
            <v>37043</v>
          </cell>
          <cell r="F38">
            <v>37187</v>
          </cell>
          <cell r="G38" t="str">
            <v>A</v>
          </cell>
          <cell r="H38" t="str">
            <v>x</v>
          </cell>
          <cell r="I38" t="str">
            <v>x</v>
          </cell>
          <cell r="J38" t="b">
            <v>0</v>
          </cell>
          <cell r="K38" t="str">
            <v>x</v>
          </cell>
          <cell r="L38" t="str">
            <v>x</v>
          </cell>
          <cell r="M38" t="str">
            <v>x</v>
          </cell>
          <cell r="N38" t="b">
            <v>0</v>
          </cell>
          <cell r="O38" t="str">
            <v>x</v>
          </cell>
          <cell r="P38" t="str">
            <v>o</v>
          </cell>
          <cell r="Q38" t="str">
            <v>o</v>
          </cell>
          <cell r="R38" t="str">
            <v>o</v>
          </cell>
        </row>
        <row r="39">
          <cell r="A39" t="str">
            <v>ME</v>
          </cell>
          <cell r="B39" t="str">
            <v>ME130</v>
          </cell>
          <cell r="C39" t="str">
            <v>22-DSH-D-590</v>
          </cell>
          <cell r="D39" t="str">
            <v>1</v>
          </cell>
          <cell r="E39">
            <v>37043</v>
          </cell>
          <cell r="F39">
            <v>37187</v>
          </cell>
          <cell r="G39" t="str">
            <v>A</v>
          </cell>
          <cell r="H39" t="str">
            <v>x</v>
          </cell>
          <cell r="I39" t="str">
            <v>x</v>
          </cell>
          <cell r="J39" t="b">
            <v>0</v>
          </cell>
          <cell r="K39" t="str">
            <v>x</v>
          </cell>
          <cell r="L39" t="str">
            <v>x</v>
          </cell>
          <cell r="M39" t="str">
            <v>x</v>
          </cell>
          <cell r="N39" t="b">
            <v>0</v>
          </cell>
          <cell r="O39" t="str">
            <v>x</v>
          </cell>
          <cell r="P39" t="str">
            <v>o</v>
          </cell>
          <cell r="Q39" t="str">
            <v>o</v>
          </cell>
          <cell r="R39" t="str">
            <v>o</v>
          </cell>
        </row>
        <row r="40">
          <cell r="A40" t="str">
            <v>ME</v>
          </cell>
          <cell r="B40" t="str">
            <v>ME130</v>
          </cell>
          <cell r="C40" t="str">
            <v>22-DSH-D-591</v>
          </cell>
          <cell r="D40" t="str">
            <v>1</v>
          </cell>
          <cell r="E40">
            <v>37043</v>
          </cell>
          <cell r="F40">
            <v>37187</v>
          </cell>
          <cell r="G40" t="str">
            <v>A</v>
          </cell>
          <cell r="H40" t="str">
            <v>x</v>
          </cell>
          <cell r="I40" t="str">
            <v>x</v>
          </cell>
          <cell r="J40" t="b">
            <v>0</v>
          </cell>
          <cell r="K40" t="str">
            <v>x</v>
          </cell>
          <cell r="L40" t="str">
            <v>x</v>
          </cell>
          <cell r="M40" t="str">
            <v>x</v>
          </cell>
          <cell r="N40" t="b">
            <v>0</v>
          </cell>
          <cell r="O40" t="str">
            <v>x</v>
          </cell>
          <cell r="P40" t="str">
            <v>o</v>
          </cell>
          <cell r="Q40" t="str">
            <v>o</v>
          </cell>
          <cell r="R40" t="str">
            <v>o</v>
          </cell>
        </row>
        <row r="41">
          <cell r="A41" t="str">
            <v>ME</v>
          </cell>
          <cell r="B41" t="str">
            <v>ME130</v>
          </cell>
          <cell r="C41" t="str">
            <v>22-DSH-D-592</v>
          </cell>
          <cell r="D41" t="str">
            <v>1</v>
          </cell>
          <cell r="E41">
            <v>37043</v>
          </cell>
          <cell r="F41">
            <v>37187</v>
          </cell>
          <cell r="G41" t="str">
            <v>A</v>
          </cell>
          <cell r="H41" t="str">
            <v>x</v>
          </cell>
          <cell r="I41" t="str">
            <v>x</v>
          </cell>
          <cell r="J41" t="b">
            <v>0</v>
          </cell>
          <cell r="K41" t="str">
            <v>x</v>
          </cell>
          <cell r="L41" t="str">
            <v>x</v>
          </cell>
          <cell r="M41" t="str">
            <v>x</v>
          </cell>
          <cell r="N41" t="b">
            <v>0</v>
          </cell>
          <cell r="O41" t="str">
            <v>x</v>
          </cell>
          <cell r="P41" t="str">
            <v>o</v>
          </cell>
          <cell r="Q41" t="str">
            <v>o</v>
          </cell>
          <cell r="R41" t="str">
            <v>o</v>
          </cell>
        </row>
        <row r="42">
          <cell r="A42" t="str">
            <v>ME</v>
          </cell>
          <cell r="B42" t="str">
            <v>ME130</v>
          </cell>
          <cell r="C42" t="str">
            <v>22-DSH-D-593</v>
          </cell>
          <cell r="D42" t="str">
            <v>1</v>
          </cell>
          <cell r="E42">
            <v>37043</v>
          </cell>
          <cell r="F42">
            <v>37187</v>
          </cell>
          <cell r="G42" t="str">
            <v>A</v>
          </cell>
          <cell r="H42" t="str">
            <v>x</v>
          </cell>
          <cell r="I42" t="str">
            <v>x</v>
          </cell>
          <cell r="J42" t="b">
            <v>0</v>
          </cell>
          <cell r="K42" t="str">
            <v>x</v>
          </cell>
          <cell r="L42" t="str">
            <v>x</v>
          </cell>
          <cell r="M42" t="str">
            <v>x</v>
          </cell>
          <cell r="N42" t="b">
            <v>0</v>
          </cell>
          <cell r="O42" t="str">
            <v>x</v>
          </cell>
          <cell r="P42" t="str">
            <v>o</v>
          </cell>
          <cell r="Q42" t="str">
            <v>o</v>
          </cell>
          <cell r="R42" t="str">
            <v>o</v>
          </cell>
        </row>
        <row r="43">
          <cell r="A43" t="str">
            <v>ME</v>
          </cell>
          <cell r="B43" t="str">
            <v>ME130</v>
          </cell>
          <cell r="C43" t="str">
            <v>22-DSH-D-594</v>
          </cell>
          <cell r="D43" t="str">
            <v>1</v>
          </cell>
          <cell r="E43">
            <v>37043</v>
          </cell>
          <cell r="F43">
            <v>37187</v>
          </cell>
          <cell r="G43" t="str">
            <v>A</v>
          </cell>
          <cell r="H43" t="str">
            <v>x</v>
          </cell>
          <cell r="I43" t="str">
            <v>x</v>
          </cell>
          <cell r="J43" t="b">
            <v>0</v>
          </cell>
          <cell r="K43" t="str">
            <v>x</v>
          </cell>
          <cell r="L43" t="str">
            <v>x</v>
          </cell>
          <cell r="M43" t="str">
            <v>x</v>
          </cell>
          <cell r="N43" t="b">
            <v>0</v>
          </cell>
          <cell r="O43" t="str">
            <v>x</v>
          </cell>
          <cell r="P43" t="str">
            <v>o</v>
          </cell>
          <cell r="Q43" t="str">
            <v>o</v>
          </cell>
          <cell r="R43" t="str">
            <v>o</v>
          </cell>
        </row>
        <row r="44">
          <cell r="A44" t="str">
            <v>ME</v>
          </cell>
          <cell r="B44" t="str">
            <v>ME130</v>
          </cell>
          <cell r="C44" t="str">
            <v>24-DSH-D-595</v>
          </cell>
          <cell r="D44" t="str">
            <v>1</v>
          </cell>
          <cell r="E44">
            <v>37043</v>
          </cell>
          <cell r="F44">
            <v>37187</v>
          </cell>
          <cell r="G44" t="str">
            <v>A</v>
          </cell>
          <cell r="H44" t="str">
            <v>x</v>
          </cell>
          <cell r="I44" t="str">
            <v>x</v>
          </cell>
          <cell r="J44" t="b">
            <v>0</v>
          </cell>
          <cell r="K44" t="str">
            <v>x</v>
          </cell>
          <cell r="L44" t="str">
            <v>x</v>
          </cell>
          <cell r="M44" t="str">
            <v>x</v>
          </cell>
          <cell r="N44" t="b">
            <v>0</v>
          </cell>
          <cell r="O44" t="str">
            <v>x</v>
          </cell>
          <cell r="P44" t="str">
            <v>o</v>
          </cell>
          <cell r="Q44" t="str">
            <v>o</v>
          </cell>
          <cell r="R44" t="str">
            <v>o</v>
          </cell>
        </row>
        <row r="45">
          <cell r="A45" t="str">
            <v>ME</v>
          </cell>
          <cell r="B45" t="str">
            <v>ME130</v>
          </cell>
          <cell r="C45" t="str">
            <v>24-DSH-D-596</v>
          </cell>
          <cell r="D45" t="str">
            <v>1</v>
          </cell>
          <cell r="E45">
            <v>37043</v>
          </cell>
          <cell r="F45">
            <v>37187</v>
          </cell>
          <cell r="G45" t="str">
            <v>A</v>
          </cell>
          <cell r="H45" t="str">
            <v>x</v>
          </cell>
          <cell r="I45" t="str">
            <v>x</v>
          </cell>
          <cell r="J45" t="b">
            <v>0</v>
          </cell>
          <cell r="K45" t="str">
            <v>x</v>
          </cell>
          <cell r="L45" t="str">
            <v>x</v>
          </cell>
          <cell r="M45" t="str">
            <v>x</v>
          </cell>
          <cell r="N45" t="b">
            <v>0</v>
          </cell>
          <cell r="O45" t="str">
            <v>x</v>
          </cell>
          <cell r="P45" t="str">
            <v>o</v>
          </cell>
          <cell r="Q45" t="str">
            <v>o</v>
          </cell>
          <cell r="R45" t="str">
            <v>o</v>
          </cell>
        </row>
        <row r="46">
          <cell r="A46" t="str">
            <v>ME</v>
          </cell>
          <cell r="B46" t="str">
            <v>ME130</v>
          </cell>
          <cell r="C46" t="str">
            <v>24-DSH-D-597</v>
          </cell>
          <cell r="D46" t="str">
            <v>1</v>
          </cell>
          <cell r="E46">
            <v>37043</v>
          </cell>
          <cell r="F46">
            <v>37187</v>
          </cell>
          <cell r="G46" t="str">
            <v>A</v>
          </cell>
          <cell r="H46" t="str">
            <v>x</v>
          </cell>
          <cell r="I46" t="str">
            <v>x</v>
          </cell>
          <cell r="J46" t="b">
            <v>0</v>
          </cell>
          <cell r="K46" t="str">
            <v>x</v>
          </cell>
          <cell r="L46" t="str">
            <v>x</v>
          </cell>
          <cell r="M46" t="str">
            <v>x</v>
          </cell>
          <cell r="N46" t="b">
            <v>0</v>
          </cell>
          <cell r="O46" t="str">
            <v>x</v>
          </cell>
          <cell r="P46" t="str">
            <v>o</v>
          </cell>
          <cell r="Q46" t="str">
            <v>o</v>
          </cell>
          <cell r="R46" t="str">
            <v>o</v>
          </cell>
        </row>
        <row r="47">
          <cell r="A47" t="str">
            <v>ME</v>
          </cell>
          <cell r="B47" t="str">
            <v>ME130</v>
          </cell>
          <cell r="C47" t="str">
            <v>25-DSH-D-598</v>
          </cell>
          <cell r="D47" t="str">
            <v>1</v>
          </cell>
          <cell r="E47">
            <v>37043</v>
          </cell>
          <cell r="F47">
            <v>37187</v>
          </cell>
          <cell r="G47" t="str">
            <v>A</v>
          </cell>
          <cell r="H47" t="str">
            <v>x</v>
          </cell>
          <cell r="I47" t="str">
            <v>x</v>
          </cell>
          <cell r="J47" t="b">
            <v>0</v>
          </cell>
          <cell r="K47" t="str">
            <v>x</v>
          </cell>
          <cell r="L47" t="str">
            <v>x</v>
          </cell>
          <cell r="M47" t="str">
            <v>x</v>
          </cell>
          <cell r="N47" t="b">
            <v>0</v>
          </cell>
          <cell r="O47" t="str">
            <v>x</v>
          </cell>
          <cell r="P47" t="str">
            <v>o</v>
          </cell>
          <cell r="Q47" t="str">
            <v>o</v>
          </cell>
          <cell r="R47" t="str">
            <v>o</v>
          </cell>
        </row>
        <row r="48">
          <cell r="A48" t="str">
            <v>ME</v>
          </cell>
          <cell r="B48" t="str">
            <v>ME130</v>
          </cell>
          <cell r="C48" t="str">
            <v>25-DSH-D-599</v>
          </cell>
          <cell r="D48" t="str">
            <v>1</v>
          </cell>
          <cell r="E48">
            <v>37043</v>
          </cell>
          <cell r="F48">
            <v>37187</v>
          </cell>
          <cell r="G48" t="str">
            <v>A</v>
          </cell>
          <cell r="H48" t="str">
            <v>x</v>
          </cell>
          <cell r="I48" t="str">
            <v>x</v>
          </cell>
          <cell r="J48" t="b">
            <v>0</v>
          </cell>
          <cell r="K48" t="str">
            <v>x</v>
          </cell>
          <cell r="L48" t="str">
            <v>x</v>
          </cell>
          <cell r="M48" t="str">
            <v>x</v>
          </cell>
          <cell r="N48" t="b">
            <v>0</v>
          </cell>
          <cell r="O48" t="str">
            <v>x</v>
          </cell>
          <cell r="P48" t="str">
            <v>o</v>
          </cell>
          <cell r="Q48" t="str">
            <v>o</v>
          </cell>
          <cell r="R48" t="str">
            <v>o</v>
          </cell>
        </row>
        <row r="49">
          <cell r="A49" t="str">
            <v>ME</v>
          </cell>
          <cell r="B49" t="str">
            <v>ME130</v>
          </cell>
          <cell r="C49" t="str">
            <v>25-DSH-D-600</v>
          </cell>
          <cell r="D49" t="str">
            <v>1</v>
          </cell>
          <cell r="E49">
            <v>37043</v>
          </cell>
          <cell r="F49">
            <v>37187</v>
          </cell>
          <cell r="G49" t="str">
            <v>A</v>
          </cell>
          <cell r="H49" t="str">
            <v>x</v>
          </cell>
          <cell r="I49" t="str">
            <v>x</v>
          </cell>
          <cell r="J49" t="b">
            <v>0</v>
          </cell>
          <cell r="K49" t="str">
            <v>x</v>
          </cell>
          <cell r="L49" t="str">
            <v>x</v>
          </cell>
          <cell r="M49" t="str">
            <v>x</v>
          </cell>
          <cell r="N49" t="b">
            <v>0</v>
          </cell>
          <cell r="O49" t="str">
            <v>x</v>
          </cell>
          <cell r="P49" t="str">
            <v>o</v>
          </cell>
          <cell r="Q49" t="str">
            <v>o</v>
          </cell>
          <cell r="R49" t="str">
            <v>o</v>
          </cell>
        </row>
        <row r="50">
          <cell r="A50" t="str">
            <v>ME</v>
          </cell>
          <cell r="B50" t="str">
            <v>ME130</v>
          </cell>
          <cell r="C50" t="str">
            <v>25-DSH-D-601</v>
          </cell>
          <cell r="D50" t="str">
            <v>1</v>
          </cell>
          <cell r="E50">
            <v>37043</v>
          </cell>
          <cell r="F50">
            <v>37187</v>
          </cell>
          <cell r="G50" t="str">
            <v>A</v>
          </cell>
          <cell r="H50" t="str">
            <v>x</v>
          </cell>
          <cell r="I50" t="str">
            <v>x</v>
          </cell>
          <cell r="J50" t="b">
            <v>0</v>
          </cell>
          <cell r="K50" t="str">
            <v>x</v>
          </cell>
          <cell r="L50" t="str">
            <v>x</v>
          </cell>
          <cell r="M50" t="str">
            <v>x</v>
          </cell>
          <cell r="N50" t="b">
            <v>0</v>
          </cell>
          <cell r="O50" t="str">
            <v>x</v>
          </cell>
          <cell r="P50" t="str">
            <v>o</v>
          </cell>
          <cell r="Q50" t="str">
            <v>o</v>
          </cell>
          <cell r="R50" t="str">
            <v>o</v>
          </cell>
        </row>
        <row r="51">
          <cell r="A51" t="str">
            <v>ME</v>
          </cell>
          <cell r="B51" t="str">
            <v>ME130</v>
          </cell>
          <cell r="C51" t="str">
            <v>26-DSH-D-602</v>
          </cell>
          <cell r="D51" t="str">
            <v>1</v>
          </cell>
          <cell r="E51">
            <v>37043</v>
          </cell>
          <cell r="F51">
            <v>37187</v>
          </cell>
          <cell r="G51" t="str">
            <v>A</v>
          </cell>
          <cell r="H51" t="str">
            <v>x</v>
          </cell>
          <cell r="I51" t="str">
            <v>x</v>
          </cell>
          <cell r="J51" t="b">
            <v>0</v>
          </cell>
          <cell r="K51" t="str">
            <v>x</v>
          </cell>
          <cell r="L51" t="str">
            <v>x</v>
          </cell>
          <cell r="M51" t="str">
            <v>x</v>
          </cell>
          <cell r="N51" t="b">
            <v>0</v>
          </cell>
          <cell r="O51" t="str">
            <v>x</v>
          </cell>
          <cell r="P51" t="str">
            <v>o</v>
          </cell>
          <cell r="Q51" t="str">
            <v>o</v>
          </cell>
          <cell r="R51" t="str">
            <v>o</v>
          </cell>
        </row>
        <row r="52">
          <cell r="A52" t="str">
            <v>ME</v>
          </cell>
          <cell r="B52" t="str">
            <v>ME130</v>
          </cell>
          <cell r="C52" t="str">
            <v>26-DSH-D-603</v>
          </cell>
          <cell r="D52" t="str">
            <v>1</v>
          </cell>
          <cell r="E52">
            <v>37043</v>
          </cell>
          <cell r="F52">
            <v>37187</v>
          </cell>
          <cell r="G52" t="str">
            <v>A</v>
          </cell>
          <cell r="H52" t="str">
            <v>x</v>
          </cell>
          <cell r="I52" t="str">
            <v>x</v>
          </cell>
          <cell r="J52" t="b">
            <v>0</v>
          </cell>
          <cell r="K52" t="str">
            <v>x</v>
          </cell>
          <cell r="L52" t="str">
            <v>x</v>
          </cell>
          <cell r="M52" t="str">
            <v>x</v>
          </cell>
          <cell r="N52" t="b">
            <v>0</v>
          </cell>
          <cell r="O52" t="str">
            <v>x</v>
          </cell>
          <cell r="P52" t="str">
            <v>o</v>
          </cell>
          <cell r="Q52" t="str">
            <v>o</v>
          </cell>
          <cell r="R52" t="str">
            <v>o</v>
          </cell>
        </row>
        <row r="53">
          <cell r="A53" t="str">
            <v>ME</v>
          </cell>
          <cell r="B53" t="str">
            <v>ME130</v>
          </cell>
          <cell r="C53" t="str">
            <v>60-DSH-D-605</v>
          </cell>
          <cell r="D53" t="str">
            <v>0</v>
          </cell>
          <cell r="E53">
            <v>37043</v>
          </cell>
          <cell r="F53">
            <v>37181</v>
          </cell>
          <cell r="G53" t="str">
            <v>R</v>
          </cell>
          <cell r="H53" t="str">
            <v>x</v>
          </cell>
          <cell r="I53" t="str">
            <v>x</v>
          </cell>
          <cell r="J53" t="b">
            <v>0</v>
          </cell>
          <cell r="K53" t="str">
            <v>x</v>
          </cell>
          <cell r="L53" t="str">
            <v>x</v>
          </cell>
          <cell r="M53" t="str">
            <v>x</v>
          </cell>
          <cell r="N53" t="b">
            <v>0</v>
          </cell>
          <cell r="O53" t="str">
            <v>o</v>
          </cell>
          <cell r="P53" t="str">
            <v>o</v>
          </cell>
          <cell r="Q53" t="str">
            <v>o</v>
          </cell>
          <cell r="R53" t="str">
            <v>o</v>
          </cell>
        </row>
        <row r="54">
          <cell r="A54" t="str">
            <v>ME</v>
          </cell>
          <cell r="B54" t="str">
            <v>ME140</v>
          </cell>
          <cell r="C54" t="str">
            <v>25-DSH-TK-606</v>
          </cell>
          <cell r="D54" t="str">
            <v>1</v>
          </cell>
          <cell r="E54">
            <v>37043</v>
          </cell>
          <cell r="F54">
            <v>37178</v>
          </cell>
          <cell r="G54" t="str">
            <v>A</v>
          </cell>
          <cell r="H54" t="str">
            <v>x</v>
          </cell>
          <cell r="I54" t="str">
            <v>x</v>
          </cell>
          <cell r="J54" t="b">
            <v>0</v>
          </cell>
          <cell r="K54" t="str">
            <v>x</v>
          </cell>
          <cell r="L54" t="str">
            <v>x</v>
          </cell>
          <cell r="M54" t="str">
            <v>x</v>
          </cell>
          <cell r="N54" t="b">
            <v>0</v>
          </cell>
          <cell r="O54" t="str">
            <v>x</v>
          </cell>
          <cell r="P54" t="str">
            <v>o</v>
          </cell>
          <cell r="Q54" t="str">
            <v>o</v>
          </cell>
          <cell r="R54" t="str">
            <v>o</v>
          </cell>
        </row>
        <row r="55">
          <cell r="A55" t="str">
            <v>ME</v>
          </cell>
          <cell r="B55" t="str">
            <v>ME140</v>
          </cell>
          <cell r="C55" t="str">
            <v>25-DSH-TK-607</v>
          </cell>
          <cell r="D55" t="str">
            <v>1</v>
          </cell>
          <cell r="E55">
            <v>37043</v>
          </cell>
          <cell r="F55">
            <v>37178</v>
          </cell>
          <cell r="G55" t="str">
            <v>A</v>
          </cell>
          <cell r="H55" t="str">
            <v>x</v>
          </cell>
          <cell r="I55" t="str">
            <v>x</v>
          </cell>
          <cell r="J55" t="b">
            <v>0</v>
          </cell>
          <cell r="K55" t="str">
            <v>x</v>
          </cell>
          <cell r="L55" t="str">
            <v>x</v>
          </cell>
          <cell r="M55" t="str">
            <v>x</v>
          </cell>
          <cell r="N55" t="b">
            <v>0</v>
          </cell>
          <cell r="O55" t="str">
            <v>x</v>
          </cell>
          <cell r="P55" t="str">
            <v>o</v>
          </cell>
          <cell r="Q55" t="str">
            <v>o</v>
          </cell>
          <cell r="R55" t="str">
            <v>o</v>
          </cell>
        </row>
        <row r="56">
          <cell r="A56" t="str">
            <v>ME</v>
          </cell>
          <cell r="B56" t="str">
            <v>ME142</v>
          </cell>
          <cell r="C56" t="str">
            <v>26-DSH-TK-608</v>
          </cell>
          <cell r="D56" t="str">
            <v>1</v>
          </cell>
          <cell r="E56">
            <v>37043</v>
          </cell>
          <cell r="F56">
            <v>37178</v>
          </cell>
          <cell r="G56" t="str">
            <v>A</v>
          </cell>
          <cell r="H56" t="str">
            <v>x</v>
          </cell>
          <cell r="I56" t="str">
            <v>x</v>
          </cell>
          <cell r="J56" t="b">
            <v>0</v>
          </cell>
          <cell r="K56" t="str">
            <v>x</v>
          </cell>
          <cell r="L56" t="str">
            <v>x</v>
          </cell>
          <cell r="M56" t="str">
            <v>x</v>
          </cell>
          <cell r="N56" t="b">
            <v>0</v>
          </cell>
          <cell r="O56" t="str">
            <v>x</v>
          </cell>
          <cell r="P56" t="str">
            <v>o</v>
          </cell>
          <cell r="Q56" t="str">
            <v>o</v>
          </cell>
          <cell r="R56" t="str">
            <v>o</v>
          </cell>
        </row>
        <row r="57">
          <cell r="A57" t="str">
            <v>ME</v>
          </cell>
          <cell r="B57" t="str">
            <v>ME150</v>
          </cell>
          <cell r="C57" t="str">
            <v>04-DSH-E-609</v>
          </cell>
          <cell r="D57" t="str">
            <v>1</v>
          </cell>
          <cell r="E57">
            <v>37043</v>
          </cell>
          <cell r="F57">
            <v>37192</v>
          </cell>
          <cell r="G57" t="str">
            <v>A</v>
          </cell>
          <cell r="H57" t="str">
            <v>x</v>
          </cell>
          <cell r="I57" t="str">
            <v>x</v>
          </cell>
          <cell r="J57" t="b">
            <v>0</v>
          </cell>
          <cell r="K57" t="str">
            <v>x</v>
          </cell>
          <cell r="L57" t="str">
            <v>x</v>
          </cell>
          <cell r="M57" t="str">
            <v>x</v>
          </cell>
          <cell r="N57" t="b">
            <v>0</v>
          </cell>
          <cell r="O57" t="str">
            <v>x</v>
          </cell>
          <cell r="P57" t="str">
            <v>o</v>
          </cell>
          <cell r="Q57" t="str">
            <v>o</v>
          </cell>
          <cell r="R57" t="str">
            <v>o</v>
          </cell>
        </row>
        <row r="58">
          <cell r="A58" t="str">
            <v>ME</v>
          </cell>
          <cell r="B58" t="str">
            <v>ME150</v>
          </cell>
          <cell r="C58" t="str">
            <v>05-DSH-E-610</v>
          </cell>
          <cell r="D58" t="str">
            <v>1</v>
          </cell>
          <cell r="E58">
            <v>37043</v>
          </cell>
          <cell r="F58">
            <v>37192</v>
          </cell>
          <cell r="G58" t="str">
            <v>A</v>
          </cell>
          <cell r="H58" t="str">
            <v>x</v>
          </cell>
          <cell r="I58" t="str">
            <v>x</v>
          </cell>
          <cell r="J58" t="b">
            <v>0</v>
          </cell>
          <cell r="K58" t="str">
            <v>x</v>
          </cell>
          <cell r="L58" t="str">
            <v>x</v>
          </cell>
          <cell r="M58" t="str">
            <v>x</v>
          </cell>
          <cell r="N58" t="b">
            <v>0</v>
          </cell>
          <cell r="O58" t="str">
            <v>x</v>
          </cell>
          <cell r="P58" t="str">
            <v>o</v>
          </cell>
          <cell r="Q58" t="str">
            <v>o</v>
          </cell>
          <cell r="R58" t="str">
            <v>o</v>
          </cell>
        </row>
        <row r="59">
          <cell r="A59" t="str">
            <v>ME</v>
          </cell>
          <cell r="B59" t="str">
            <v>ME150</v>
          </cell>
          <cell r="C59" t="str">
            <v>05-DSH-E-611</v>
          </cell>
          <cell r="D59" t="str">
            <v>1</v>
          </cell>
          <cell r="E59">
            <v>37043</v>
          </cell>
          <cell r="F59">
            <v>37192</v>
          </cell>
          <cell r="G59" t="str">
            <v>A</v>
          </cell>
          <cell r="H59" t="str">
            <v>x</v>
          </cell>
          <cell r="I59" t="str">
            <v>x</v>
          </cell>
          <cell r="J59" t="b">
            <v>0</v>
          </cell>
          <cell r="K59" t="str">
            <v>x</v>
          </cell>
          <cell r="L59" t="str">
            <v>x</v>
          </cell>
          <cell r="M59" t="str">
            <v>x</v>
          </cell>
          <cell r="N59" t="b">
            <v>0</v>
          </cell>
          <cell r="O59" t="str">
            <v>x</v>
          </cell>
          <cell r="P59" t="str">
            <v>o</v>
          </cell>
          <cell r="Q59" t="str">
            <v>o</v>
          </cell>
          <cell r="R59" t="str">
            <v>o</v>
          </cell>
        </row>
        <row r="60">
          <cell r="A60" t="str">
            <v>ME</v>
          </cell>
          <cell r="B60" t="str">
            <v>ME150</v>
          </cell>
          <cell r="C60" t="str">
            <v>06-DSH-E-612</v>
          </cell>
          <cell r="D60" t="str">
            <v>1</v>
          </cell>
          <cell r="E60">
            <v>37043</v>
          </cell>
          <cell r="F60">
            <v>37192</v>
          </cell>
          <cell r="G60" t="str">
            <v>A</v>
          </cell>
          <cell r="H60" t="str">
            <v>x</v>
          </cell>
          <cell r="I60" t="str">
            <v>x</v>
          </cell>
          <cell r="J60" t="b">
            <v>0</v>
          </cell>
          <cell r="K60" t="str">
            <v>x</v>
          </cell>
          <cell r="L60" t="str">
            <v>x</v>
          </cell>
          <cell r="M60" t="str">
            <v>x</v>
          </cell>
          <cell r="N60" t="b">
            <v>0</v>
          </cell>
          <cell r="O60" t="str">
            <v>x</v>
          </cell>
          <cell r="P60" t="str">
            <v>o</v>
          </cell>
          <cell r="Q60" t="str">
            <v>o</v>
          </cell>
          <cell r="R60" t="str">
            <v>o</v>
          </cell>
        </row>
        <row r="61">
          <cell r="A61" t="str">
            <v>ME</v>
          </cell>
          <cell r="B61" t="str">
            <v>ME150</v>
          </cell>
          <cell r="C61" t="str">
            <v>22-DSH-E-613</v>
          </cell>
          <cell r="D61" t="str">
            <v>1</v>
          </cell>
          <cell r="E61">
            <v>37043</v>
          </cell>
          <cell r="F61">
            <v>37192</v>
          </cell>
          <cell r="G61" t="str">
            <v>A</v>
          </cell>
          <cell r="H61" t="str">
            <v>x</v>
          </cell>
          <cell r="I61" t="str">
            <v>x</v>
          </cell>
          <cell r="J61" t="b">
            <v>0</v>
          </cell>
          <cell r="K61" t="str">
            <v>x</v>
          </cell>
          <cell r="L61" t="str">
            <v>x</v>
          </cell>
          <cell r="M61" t="str">
            <v>x</v>
          </cell>
          <cell r="N61" t="b">
            <v>0</v>
          </cell>
          <cell r="O61" t="str">
            <v>x</v>
          </cell>
          <cell r="P61" t="str">
            <v>o</v>
          </cell>
          <cell r="Q61" t="str">
            <v>o</v>
          </cell>
          <cell r="R61" t="str">
            <v>o</v>
          </cell>
        </row>
        <row r="62">
          <cell r="A62" t="str">
            <v>ME</v>
          </cell>
          <cell r="B62" t="str">
            <v>ME150</v>
          </cell>
          <cell r="C62" t="str">
            <v>22-DSH-E-614</v>
          </cell>
          <cell r="D62" t="str">
            <v>1</v>
          </cell>
          <cell r="E62">
            <v>37043</v>
          </cell>
          <cell r="F62">
            <v>37192</v>
          </cell>
          <cell r="G62" t="str">
            <v>A</v>
          </cell>
          <cell r="H62" t="str">
            <v>x</v>
          </cell>
          <cell r="I62" t="str">
            <v>x</v>
          </cell>
          <cell r="J62" t="b">
            <v>0</v>
          </cell>
          <cell r="K62" t="str">
            <v>x</v>
          </cell>
          <cell r="L62" t="str">
            <v>x</v>
          </cell>
          <cell r="M62" t="str">
            <v>x</v>
          </cell>
          <cell r="N62" t="b">
            <v>0</v>
          </cell>
          <cell r="O62" t="str">
            <v>x</v>
          </cell>
          <cell r="P62" t="str">
            <v>o</v>
          </cell>
          <cell r="Q62" t="str">
            <v>o</v>
          </cell>
          <cell r="R62" t="str">
            <v>o</v>
          </cell>
        </row>
        <row r="63">
          <cell r="A63" t="str">
            <v>ME</v>
          </cell>
          <cell r="B63" t="str">
            <v>ME150</v>
          </cell>
          <cell r="C63" t="str">
            <v>22-DSH-E-615</v>
          </cell>
          <cell r="D63" t="str">
            <v>1</v>
          </cell>
          <cell r="E63">
            <v>37043</v>
          </cell>
          <cell r="F63">
            <v>37192</v>
          </cell>
          <cell r="G63" t="str">
            <v>A</v>
          </cell>
          <cell r="H63" t="str">
            <v>x</v>
          </cell>
          <cell r="I63" t="str">
            <v>x</v>
          </cell>
          <cell r="J63" t="b">
            <v>0</v>
          </cell>
          <cell r="K63" t="str">
            <v>x</v>
          </cell>
          <cell r="L63" t="str">
            <v>x</v>
          </cell>
          <cell r="M63" t="str">
            <v>x</v>
          </cell>
          <cell r="N63" t="b">
            <v>0</v>
          </cell>
          <cell r="O63" t="str">
            <v>x</v>
          </cell>
          <cell r="P63" t="str">
            <v>o</v>
          </cell>
          <cell r="Q63" t="str">
            <v>o</v>
          </cell>
          <cell r="R63" t="str">
            <v>o</v>
          </cell>
        </row>
        <row r="64">
          <cell r="A64" t="str">
            <v>ME</v>
          </cell>
          <cell r="B64" t="str">
            <v>ME150</v>
          </cell>
          <cell r="C64" t="str">
            <v>22-DSH-E-616</v>
          </cell>
          <cell r="D64" t="str">
            <v>1</v>
          </cell>
          <cell r="E64">
            <v>37043</v>
          </cell>
          <cell r="F64">
            <v>37192</v>
          </cell>
          <cell r="G64" t="str">
            <v>A</v>
          </cell>
          <cell r="H64" t="str">
            <v>x</v>
          </cell>
          <cell r="I64" t="str">
            <v>x</v>
          </cell>
          <cell r="J64" t="b">
            <v>0</v>
          </cell>
          <cell r="K64" t="str">
            <v>x</v>
          </cell>
          <cell r="L64" t="str">
            <v>x</v>
          </cell>
          <cell r="M64" t="str">
            <v>x</v>
          </cell>
          <cell r="N64" t="b">
            <v>0</v>
          </cell>
          <cell r="O64" t="str">
            <v>x</v>
          </cell>
          <cell r="P64" t="str">
            <v>o</v>
          </cell>
          <cell r="Q64" t="str">
            <v>o</v>
          </cell>
          <cell r="R64" t="str">
            <v>o</v>
          </cell>
        </row>
        <row r="65">
          <cell r="A65" t="str">
            <v>ME</v>
          </cell>
          <cell r="B65" t="str">
            <v>ME150</v>
          </cell>
          <cell r="C65" t="str">
            <v>06-DSH-E-617</v>
          </cell>
          <cell r="D65" t="str">
            <v>1</v>
          </cell>
          <cell r="E65">
            <v>37043</v>
          </cell>
          <cell r="F65">
            <v>37192</v>
          </cell>
          <cell r="G65" t="str">
            <v>A</v>
          </cell>
          <cell r="H65" t="str">
            <v>x</v>
          </cell>
          <cell r="I65" t="str">
            <v>x</v>
          </cell>
          <cell r="J65" t="b">
            <v>0</v>
          </cell>
          <cell r="K65" t="str">
            <v>x</v>
          </cell>
          <cell r="L65" t="str">
            <v>x</v>
          </cell>
          <cell r="M65" t="str">
            <v>x</v>
          </cell>
          <cell r="N65" t="b">
            <v>0</v>
          </cell>
          <cell r="O65" t="str">
            <v>x</v>
          </cell>
          <cell r="P65" t="str">
            <v>o</v>
          </cell>
          <cell r="Q65" t="str">
            <v>o</v>
          </cell>
          <cell r="R65" t="str">
            <v>o</v>
          </cell>
        </row>
        <row r="66">
          <cell r="A66" t="str">
            <v>ME</v>
          </cell>
          <cell r="B66" t="str">
            <v>ME150</v>
          </cell>
          <cell r="C66" t="str">
            <v>23-DSH-E-618</v>
          </cell>
          <cell r="D66" t="str">
            <v>1</v>
          </cell>
          <cell r="E66">
            <v>37043</v>
          </cell>
          <cell r="F66">
            <v>37192</v>
          </cell>
          <cell r="G66" t="str">
            <v>A</v>
          </cell>
          <cell r="H66" t="str">
            <v>x</v>
          </cell>
          <cell r="I66" t="str">
            <v>x</v>
          </cell>
          <cell r="J66" t="b">
            <v>0</v>
          </cell>
          <cell r="K66" t="str">
            <v>x</v>
          </cell>
          <cell r="L66" t="str">
            <v>x</v>
          </cell>
          <cell r="M66" t="str">
            <v>x</v>
          </cell>
          <cell r="N66" t="b">
            <v>0</v>
          </cell>
          <cell r="O66" t="str">
            <v>x</v>
          </cell>
          <cell r="P66" t="str">
            <v>o</v>
          </cell>
          <cell r="Q66" t="str">
            <v>o</v>
          </cell>
          <cell r="R66" t="str">
            <v>o</v>
          </cell>
        </row>
        <row r="67">
          <cell r="A67" t="str">
            <v>ME</v>
          </cell>
          <cell r="B67" t="str">
            <v>ME115</v>
          </cell>
          <cell r="C67" t="str">
            <v>00-SDG-E-619</v>
          </cell>
          <cell r="D67" t="str">
            <v>1</v>
          </cell>
          <cell r="E67">
            <v>37043</v>
          </cell>
          <cell r="F67">
            <v>37175</v>
          </cell>
          <cell r="G67" t="str">
            <v>A</v>
          </cell>
          <cell r="H67" t="str">
            <v>x</v>
          </cell>
          <cell r="I67" t="str">
            <v>x</v>
          </cell>
          <cell r="J67" t="b">
            <v>0</v>
          </cell>
          <cell r="K67" t="str">
            <v>x</v>
          </cell>
          <cell r="L67" t="str">
            <v>x</v>
          </cell>
          <cell r="M67" t="str">
            <v>x</v>
          </cell>
          <cell r="N67" t="b">
            <v>0</v>
          </cell>
          <cell r="O67" t="str">
            <v>x</v>
          </cell>
          <cell r="P67" t="str">
            <v>o</v>
          </cell>
          <cell r="Q67" t="str">
            <v>o</v>
          </cell>
          <cell r="R67" t="str">
            <v>o</v>
          </cell>
        </row>
        <row r="68">
          <cell r="A68" t="str">
            <v>ME</v>
          </cell>
          <cell r="B68" t="str">
            <v>ME105</v>
          </cell>
          <cell r="C68" t="str">
            <v>00-SDG-D-620</v>
          </cell>
          <cell r="D68" t="str">
            <v>1</v>
          </cell>
          <cell r="E68">
            <v>37043</v>
          </cell>
          <cell r="F68">
            <v>37175</v>
          </cell>
          <cell r="G68" t="str">
            <v>A</v>
          </cell>
          <cell r="H68" t="str">
            <v>x</v>
          </cell>
          <cell r="I68" t="str">
            <v>x</v>
          </cell>
          <cell r="J68" t="b">
            <v>0</v>
          </cell>
          <cell r="K68" t="str">
            <v>x</v>
          </cell>
          <cell r="L68" t="str">
            <v>x</v>
          </cell>
          <cell r="M68" t="str">
            <v>x</v>
          </cell>
          <cell r="N68" t="b">
            <v>0</v>
          </cell>
          <cell r="O68" t="str">
            <v>x</v>
          </cell>
          <cell r="P68" t="str">
            <v>o</v>
          </cell>
          <cell r="Q68" t="str">
            <v>o</v>
          </cell>
          <cell r="R68" t="str">
            <v>o</v>
          </cell>
        </row>
        <row r="69">
          <cell r="A69" t="str">
            <v>MA</v>
          </cell>
          <cell r="B69" t="str">
            <v>MA260</v>
          </cell>
          <cell r="C69" t="str">
            <v>02-DSH-P-500</v>
          </cell>
          <cell r="D69" t="str">
            <v>1</v>
          </cell>
          <cell r="E69">
            <v>37063</v>
          </cell>
          <cell r="F69">
            <v>37175</v>
          </cell>
          <cell r="G69" t="str">
            <v>A</v>
          </cell>
          <cell r="H69" t="str">
            <v>x</v>
          </cell>
          <cell r="I69" t="str">
            <v>x</v>
          </cell>
          <cell r="J69" t="b">
            <v>0</v>
          </cell>
          <cell r="K69" t="str">
            <v>x</v>
          </cell>
          <cell r="L69" t="str">
            <v>x</v>
          </cell>
          <cell r="M69" t="str">
            <v>x</v>
          </cell>
          <cell r="N69" t="b">
            <v>0</v>
          </cell>
          <cell r="O69" t="str">
            <v>x</v>
          </cell>
          <cell r="P69" t="str">
            <v>o</v>
          </cell>
          <cell r="Q69" t="str">
            <v>o</v>
          </cell>
          <cell r="R69" t="str">
            <v>o</v>
          </cell>
        </row>
        <row r="70">
          <cell r="A70" t="str">
            <v>MA</v>
          </cell>
          <cell r="B70" t="str">
            <v>MA260</v>
          </cell>
          <cell r="C70" t="str">
            <v>06-DSH-P-501</v>
          </cell>
          <cell r="D70" t="str">
            <v>1</v>
          </cell>
          <cell r="E70">
            <v>37063</v>
          </cell>
          <cell r="F70">
            <v>37175</v>
          </cell>
          <cell r="G70" t="str">
            <v>A</v>
          </cell>
          <cell r="H70" t="str">
            <v>x</v>
          </cell>
          <cell r="I70" t="str">
            <v>x</v>
          </cell>
          <cell r="J70" t="b">
            <v>0</v>
          </cell>
          <cell r="K70" t="str">
            <v>x</v>
          </cell>
          <cell r="L70" t="str">
            <v>x</v>
          </cell>
          <cell r="M70" t="str">
            <v>x</v>
          </cell>
          <cell r="N70" t="b">
            <v>0</v>
          </cell>
          <cell r="O70" t="str">
            <v>x</v>
          </cell>
          <cell r="P70" t="str">
            <v>o</v>
          </cell>
          <cell r="Q70" t="str">
            <v>o</v>
          </cell>
          <cell r="R70" t="str">
            <v>o</v>
          </cell>
        </row>
        <row r="71">
          <cell r="A71" t="str">
            <v>MA</v>
          </cell>
          <cell r="B71" t="str">
            <v>MA260</v>
          </cell>
          <cell r="C71" t="str">
            <v>03-DSH-P-502</v>
          </cell>
          <cell r="D71" t="str">
            <v>1</v>
          </cell>
          <cell r="E71">
            <v>37063</v>
          </cell>
          <cell r="F71">
            <v>37175</v>
          </cell>
          <cell r="G71" t="str">
            <v>A</v>
          </cell>
          <cell r="H71" t="str">
            <v>x</v>
          </cell>
          <cell r="I71" t="str">
            <v>x</v>
          </cell>
          <cell r="J71" t="b">
            <v>0</v>
          </cell>
          <cell r="K71" t="str">
            <v>x</v>
          </cell>
          <cell r="L71" t="str">
            <v>x</v>
          </cell>
          <cell r="M71" t="str">
            <v>x</v>
          </cell>
          <cell r="N71" t="b">
            <v>0</v>
          </cell>
          <cell r="O71" t="str">
            <v>x</v>
          </cell>
          <cell r="P71" t="str">
            <v>o</v>
          </cell>
          <cell r="Q71" t="str">
            <v>o</v>
          </cell>
          <cell r="R71" t="str">
            <v>o</v>
          </cell>
        </row>
        <row r="72">
          <cell r="A72" t="str">
            <v>MA</v>
          </cell>
          <cell r="B72" t="str">
            <v>MA260</v>
          </cell>
          <cell r="C72" t="str">
            <v>26-DSH-P-503</v>
          </cell>
          <cell r="D72" t="str">
            <v>1</v>
          </cell>
          <cell r="E72">
            <v>37063</v>
          </cell>
          <cell r="F72">
            <v>37175</v>
          </cell>
          <cell r="G72" t="str">
            <v>A</v>
          </cell>
          <cell r="H72" t="str">
            <v>x</v>
          </cell>
          <cell r="I72" t="str">
            <v>x</v>
          </cell>
          <cell r="J72" t="b">
            <v>0</v>
          </cell>
          <cell r="K72" t="str">
            <v>x</v>
          </cell>
          <cell r="L72" t="str">
            <v>x</v>
          </cell>
          <cell r="M72" t="str">
            <v>x</v>
          </cell>
          <cell r="N72" t="b">
            <v>0</v>
          </cell>
          <cell r="O72" t="str">
            <v>x</v>
          </cell>
          <cell r="P72" t="str">
            <v>o</v>
          </cell>
          <cell r="Q72" t="str">
            <v>o</v>
          </cell>
          <cell r="R72" t="str">
            <v>o</v>
          </cell>
        </row>
        <row r="73">
          <cell r="A73" t="str">
            <v>MA</v>
          </cell>
          <cell r="B73" t="str">
            <v>MA260</v>
          </cell>
          <cell r="C73" t="str">
            <v>26-DSH-P-504</v>
          </cell>
          <cell r="D73" t="str">
            <v>1</v>
          </cell>
          <cell r="E73">
            <v>37063</v>
          </cell>
          <cell r="F73">
            <v>37175</v>
          </cell>
          <cell r="G73" t="str">
            <v>A</v>
          </cell>
          <cell r="H73" t="str">
            <v>x</v>
          </cell>
          <cell r="I73" t="str">
            <v>x</v>
          </cell>
          <cell r="J73" t="b">
            <v>0</v>
          </cell>
          <cell r="K73" t="str">
            <v>x</v>
          </cell>
          <cell r="L73" t="str">
            <v>x</v>
          </cell>
          <cell r="M73" t="str">
            <v>x</v>
          </cell>
          <cell r="N73" t="b">
            <v>0</v>
          </cell>
          <cell r="O73" t="str">
            <v>x</v>
          </cell>
          <cell r="P73" t="str">
            <v>o</v>
          </cell>
          <cell r="Q73" t="str">
            <v>o</v>
          </cell>
          <cell r="R73" t="str">
            <v>o</v>
          </cell>
        </row>
        <row r="74">
          <cell r="A74" t="str">
            <v>MA</v>
          </cell>
          <cell r="B74" t="str">
            <v>MA260</v>
          </cell>
          <cell r="C74" t="str">
            <v>32-DSH-P-505</v>
          </cell>
          <cell r="D74" t="str">
            <v>1</v>
          </cell>
          <cell r="E74">
            <v>37063</v>
          </cell>
          <cell r="F74">
            <v>37175</v>
          </cell>
          <cell r="G74" t="str">
            <v>A</v>
          </cell>
          <cell r="H74" t="str">
            <v>x</v>
          </cell>
          <cell r="I74" t="str">
            <v>x</v>
          </cell>
          <cell r="J74" t="b">
            <v>0</v>
          </cell>
          <cell r="K74" t="str">
            <v>x</v>
          </cell>
          <cell r="L74" t="str">
            <v>x</v>
          </cell>
          <cell r="M74" t="str">
            <v>x</v>
          </cell>
          <cell r="N74" t="b">
            <v>0</v>
          </cell>
          <cell r="O74" t="str">
            <v>x</v>
          </cell>
          <cell r="P74" t="str">
            <v>o</v>
          </cell>
          <cell r="Q74" t="str">
            <v>o</v>
          </cell>
          <cell r="R74" t="str">
            <v>o</v>
          </cell>
        </row>
        <row r="75">
          <cell r="A75" t="str">
            <v>MA</v>
          </cell>
          <cell r="B75" t="str">
            <v>MA262</v>
          </cell>
          <cell r="C75" t="str">
            <v>32-DSH-MX-506</v>
          </cell>
          <cell r="D75" t="str">
            <v>2</v>
          </cell>
          <cell r="E75">
            <v>37063</v>
          </cell>
          <cell r="F75">
            <v>37226</v>
          </cell>
          <cell r="G75" t="str">
            <v>A</v>
          </cell>
          <cell r="H75" t="str">
            <v>x</v>
          </cell>
          <cell r="I75" t="str">
            <v>x</v>
          </cell>
          <cell r="J75" t="b">
            <v>0</v>
          </cell>
          <cell r="K75" t="str">
            <v>x</v>
          </cell>
          <cell r="L75" t="str">
            <v>x</v>
          </cell>
          <cell r="M75" t="str">
            <v>x</v>
          </cell>
          <cell r="N75" t="b">
            <v>0</v>
          </cell>
          <cell r="O75" t="str">
            <v>x</v>
          </cell>
          <cell r="P75" t="str">
            <v>o</v>
          </cell>
          <cell r="Q75" t="str">
            <v>o</v>
          </cell>
          <cell r="R75" t="str">
            <v>o</v>
          </cell>
        </row>
        <row r="76">
          <cell r="A76" t="str">
            <v>MA</v>
          </cell>
          <cell r="B76" t="str">
            <v>MA270</v>
          </cell>
          <cell r="C76" t="str">
            <v>21-DSH-CN-507</v>
          </cell>
          <cell r="D76" t="str">
            <v>1</v>
          </cell>
          <cell r="E76">
            <v>37063</v>
          </cell>
          <cell r="F76">
            <v>37174</v>
          </cell>
          <cell r="G76" t="str">
            <v>A</v>
          </cell>
          <cell r="H76" t="str">
            <v>x</v>
          </cell>
          <cell r="I76" t="str">
            <v>x</v>
          </cell>
          <cell r="J76" t="b">
            <v>0</v>
          </cell>
          <cell r="K76" t="str">
            <v>x</v>
          </cell>
          <cell r="L76" t="str">
            <v>x</v>
          </cell>
          <cell r="M76" t="str">
            <v>x</v>
          </cell>
          <cell r="N76" t="b">
            <v>0</v>
          </cell>
          <cell r="O76" t="str">
            <v>x</v>
          </cell>
          <cell r="P76" t="str">
            <v>o</v>
          </cell>
          <cell r="Q76" t="str">
            <v>o</v>
          </cell>
          <cell r="R76" t="str">
            <v>o</v>
          </cell>
        </row>
        <row r="77">
          <cell r="A77" t="str">
            <v>MA</v>
          </cell>
          <cell r="B77" t="str">
            <v>MA270</v>
          </cell>
          <cell r="C77" t="str">
            <v>21-DSH-CN-508</v>
          </cell>
          <cell r="D77" t="str">
            <v>1</v>
          </cell>
          <cell r="E77">
            <v>37063</v>
          </cell>
          <cell r="F77">
            <v>37174</v>
          </cell>
          <cell r="G77" t="str">
            <v>A</v>
          </cell>
          <cell r="H77" t="str">
            <v>x</v>
          </cell>
          <cell r="I77" t="str">
            <v>x</v>
          </cell>
          <cell r="J77" t="b">
            <v>0</v>
          </cell>
          <cell r="K77" t="str">
            <v>x</v>
          </cell>
          <cell r="L77" t="str">
            <v>x</v>
          </cell>
          <cell r="M77" t="str">
            <v>x</v>
          </cell>
          <cell r="N77" t="b">
            <v>0</v>
          </cell>
          <cell r="O77" t="str">
            <v>x</v>
          </cell>
          <cell r="P77" t="str">
            <v>o</v>
          </cell>
          <cell r="Q77" t="str">
            <v>o</v>
          </cell>
          <cell r="R77" t="str">
            <v>o</v>
          </cell>
        </row>
        <row r="78">
          <cell r="A78" t="str">
            <v>MA</v>
          </cell>
          <cell r="B78" t="str">
            <v>MA270</v>
          </cell>
          <cell r="C78" t="str">
            <v>21-DSH-CN-509</v>
          </cell>
          <cell r="D78" t="str">
            <v>0</v>
          </cell>
          <cell r="E78">
            <v>37063</v>
          </cell>
          <cell r="F78">
            <v>37093</v>
          </cell>
          <cell r="G78" t="str">
            <v>R</v>
          </cell>
          <cell r="H78" t="str">
            <v>x</v>
          </cell>
          <cell r="I78" t="str">
            <v>x</v>
          </cell>
          <cell r="J78" t="b">
            <v>0</v>
          </cell>
          <cell r="K78" t="str">
            <v>x</v>
          </cell>
          <cell r="L78" t="str">
            <v>x</v>
          </cell>
          <cell r="M78" t="str">
            <v>x</v>
          </cell>
          <cell r="N78" t="b">
            <v>0</v>
          </cell>
          <cell r="O78" t="str">
            <v>o</v>
          </cell>
          <cell r="P78" t="str">
            <v>o</v>
          </cell>
          <cell r="Q78" t="str">
            <v>o</v>
          </cell>
          <cell r="R78" t="str">
            <v>o</v>
          </cell>
        </row>
        <row r="79">
          <cell r="A79" t="str">
            <v>MA</v>
          </cell>
          <cell r="B79" t="str">
            <v>MA270</v>
          </cell>
          <cell r="C79" t="str">
            <v>21-DSH-CN-510</v>
          </cell>
          <cell r="D79" t="str">
            <v>0</v>
          </cell>
          <cell r="E79">
            <v>37063</v>
          </cell>
          <cell r="F79">
            <v>37093</v>
          </cell>
          <cell r="G79" t="str">
            <v>R</v>
          </cell>
          <cell r="H79" t="str">
            <v>x</v>
          </cell>
          <cell r="I79" t="str">
            <v>x</v>
          </cell>
          <cell r="J79" t="b">
            <v>0</v>
          </cell>
          <cell r="K79" t="str">
            <v>x</v>
          </cell>
          <cell r="L79" t="str">
            <v>x</v>
          </cell>
          <cell r="M79" t="str">
            <v>x</v>
          </cell>
          <cell r="N79" t="b">
            <v>0</v>
          </cell>
          <cell r="O79" t="str">
            <v>o</v>
          </cell>
          <cell r="P79" t="str">
            <v>o</v>
          </cell>
          <cell r="Q79" t="str">
            <v>o</v>
          </cell>
          <cell r="R79" t="str">
            <v>o</v>
          </cell>
        </row>
        <row r="80">
          <cell r="A80" t="str">
            <v>MA</v>
          </cell>
          <cell r="B80" t="str">
            <v>MA270</v>
          </cell>
          <cell r="C80" t="str">
            <v>23-DSH-CN-511</v>
          </cell>
          <cell r="D80" t="str">
            <v>0</v>
          </cell>
          <cell r="E80">
            <v>37063</v>
          </cell>
          <cell r="F80">
            <v>37093</v>
          </cell>
          <cell r="G80" t="str">
            <v>R</v>
          </cell>
          <cell r="H80" t="str">
            <v>x</v>
          </cell>
          <cell r="I80" t="str">
            <v>x</v>
          </cell>
          <cell r="J80" t="b">
            <v>0</v>
          </cell>
          <cell r="K80" t="str">
            <v>x</v>
          </cell>
          <cell r="L80" t="str">
            <v>x</v>
          </cell>
          <cell r="M80" t="str">
            <v>x</v>
          </cell>
          <cell r="N80" t="b">
            <v>0</v>
          </cell>
          <cell r="O80" t="str">
            <v>o</v>
          </cell>
          <cell r="P80" t="str">
            <v>o</v>
          </cell>
          <cell r="Q80" t="str">
            <v>o</v>
          </cell>
          <cell r="R80" t="str">
            <v>o</v>
          </cell>
        </row>
        <row r="81">
          <cell r="A81" t="str">
            <v>MA</v>
          </cell>
          <cell r="B81" t="str">
            <v>MA270</v>
          </cell>
          <cell r="C81" t="str">
            <v>24-DSH-CN-512</v>
          </cell>
          <cell r="D81" t="str">
            <v>1</v>
          </cell>
          <cell r="E81">
            <v>37063</v>
          </cell>
          <cell r="F81">
            <v>37174</v>
          </cell>
          <cell r="G81" t="str">
            <v>A</v>
          </cell>
          <cell r="H81" t="str">
            <v>x</v>
          </cell>
          <cell r="I81" t="str">
            <v>x</v>
          </cell>
          <cell r="J81" t="b">
            <v>0</v>
          </cell>
          <cell r="K81" t="str">
            <v>x</v>
          </cell>
          <cell r="L81" t="str">
            <v>x</v>
          </cell>
          <cell r="M81" t="str">
            <v>x</v>
          </cell>
          <cell r="N81" t="b">
            <v>0</v>
          </cell>
          <cell r="O81" t="str">
            <v>x</v>
          </cell>
          <cell r="P81" t="str">
            <v>o</v>
          </cell>
          <cell r="Q81" t="str">
            <v>o</v>
          </cell>
          <cell r="R81" t="str">
            <v>o</v>
          </cell>
        </row>
        <row r="82">
          <cell r="A82" t="str">
            <v>MA</v>
          </cell>
          <cell r="B82" t="str">
            <v>MA270</v>
          </cell>
          <cell r="C82" t="str">
            <v>24-DSH-CN-513</v>
          </cell>
          <cell r="D82" t="str">
            <v>1</v>
          </cell>
          <cell r="E82">
            <v>37063</v>
          </cell>
          <cell r="F82">
            <v>37174</v>
          </cell>
          <cell r="G82" t="str">
            <v>A</v>
          </cell>
          <cell r="H82" t="str">
            <v>x</v>
          </cell>
          <cell r="I82" t="str">
            <v>x</v>
          </cell>
          <cell r="J82" t="b">
            <v>0</v>
          </cell>
          <cell r="K82" t="str">
            <v>x</v>
          </cell>
          <cell r="L82" t="str">
            <v>x</v>
          </cell>
          <cell r="M82" t="str">
            <v>x</v>
          </cell>
          <cell r="N82" t="b">
            <v>0</v>
          </cell>
          <cell r="O82" t="str">
            <v>x</v>
          </cell>
          <cell r="P82" t="str">
            <v>o</v>
          </cell>
          <cell r="Q82" t="str">
            <v>o</v>
          </cell>
          <cell r="R82" t="str">
            <v>o</v>
          </cell>
        </row>
        <row r="83">
          <cell r="A83" t="str">
            <v>MA</v>
          </cell>
          <cell r="B83" t="str">
            <v>MA270</v>
          </cell>
          <cell r="C83" t="str">
            <v>25-DSH-CN-514</v>
          </cell>
          <cell r="D83" t="str">
            <v>0</v>
          </cell>
          <cell r="E83">
            <v>37063</v>
          </cell>
          <cell r="F83">
            <v>37093</v>
          </cell>
          <cell r="G83" t="str">
            <v>R</v>
          </cell>
          <cell r="H83" t="str">
            <v>x</v>
          </cell>
          <cell r="I83" t="str">
            <v>x</v>
          </cell>
          <cell r="J83" t="b">
            <v>0</v>
          </cell>
          <cell r="K83" t="str">
            <v>x</v>
          </cell>
          <cell r="L83" t="str">
            <v>x</v>
          </cell>
          <cell r="M83" t="str">
            <v>x</v>
          </cell>
          <cell r="N83" t="b">
            <v>0</v>
          </cell>
          <cell r="O83" t="str">
            <v>o</v>
          </cell>
          <cell r="P83" t="str">
            <v>o</v>
          </cell>
          <cell r="Q83" t="str">
            <v>o</v>
          </cell>
          <cell r="R83" t="str">
            <v>o</v>
          </cell>
        </row>
        <row r="84">
          <cell r="A84" t="str">
            <v>MA</v>
          </cell>
          <cell r="B84" t="str">
            <v>MA270</v>
          </cell>
          <cell r="C84" t="str">
            <v>25-DSH-CN-515</v>
          </cell>
          <cell r="D84" t="str">
            <v>0</v>
          </cell>
          <cell r="E84">
            <v>37063</v>
          </cell>
          <cell r="F84">
            <v>37093</v>
          </cell>
          <cell r="G84" t="str">
            <v>R</v>
          </cell>
          <cell r="H84" t="str">
            <v>x</v>
          </cell>
          <cell r="I84" t="str">
            <v>x</v>
          </cell>
          <cell r="J84" t="b">
            <v>0</v>
          </cell>
          <cell r="K84" t="str">
            <v>x</v>
          </cell>
          <cell r="L84" t="str">
            <v>x</v>
          </cell>
          <cell r="M84" t="str">
            <v>x</v>
          </cell>
          <cell r="N84" t="b">
            <v>0</v>
          </cell>
          <cell r="O84" t="str">
            <v>o</v>
          </cell>
          <cell r="P84" t="str">
            <v>o</v>
          </cell>
          <cell r="Q84" t="str">
            <v>o</v>
          </cell>
          <cell r="R84" t="str">
            <v>o</v>
          </cell>
        </row>
        <row r="85">
          <cell r="A85" t="str">
            <v>MA</v>
          </cell>
          <cell r="B85" t="str">
            <v>MA280</v>
          </cell>
          <cell r="C85" t="str">
            <v>00-ESS-P-516</v>
          </cell>
          <cell r="D85" t="str">
            <v>02</v>
          </cell>
          <cell r="E85">
            <v>37063</v>
          </cell>
          <cell r="F85">
            <v>37243</v>
          </cell>
          <cell r="G85" t="str">
            <v>N</v>
          </cell>
          <cell r="H85" t="str">
            <v>x</v>
          </cell>
          <cell r="I85" t="str">
            <v>x</v>
          </cell>
          <cell r="J85" t="b">
            <v>0</v>
          </cell>
          <cell r="K85" t="str">
            <v>x</v>
          </cell>
          <cell r="L85" t="str">
            <v>x</v>
          </cell>
          <cell r="M85" t="str">
            <v>o</v>
          </cell>
          <cell r="N85" t="b">
            <v>0</v>
          </cell>
          <cell r="O85" t="str">
            <v>x</v>
          </cell>
          <cell r="P85" t="str">
            <v>o</v>
          </cell>
          <cell r="Q85" t="str">
            <v>o</v>
          </cell>
          <cell r="R85" t="str">
            <v>x</v>
          </cell>
        </row>
        <row r="86">
          <cell r="A86" t="str">
            <v>MA</v>
          </cell>
          <cell r="B86" t="str">
            <v>MA297,MA300</v>
          </cell>
          <cell r="C86" t="str">
            <v>00-ESS-ME-517</v>
          </cell>
          <cell r="D86" t="str">
            <v>0</v>
          </cell>
          <cell r="E86">
            <v>37123</v>
          </cell>
          <cell r="F86">
            <v>37111</v>
          </cell>
          <cell r="G86" t="str">
            <v>R</v>
          </cell>
          <cell r="H86" t="str">
            <v>x</v>
          </cell>
          <cell r="I86" t="str">
            <v>x</v>
          </cell>
          <cell r="J86" t="b">
            <v>0</v>
          </cell>
          <cell r="K86" t="str">
            <v>x</v>
          </cell>
          <cell r="L86" t="str">
            <v>x</v>
          </cell>
          <cell r="M86" t="str">
            <v>x</v>
          </cell>
          <cell r="N86" t="b">
            <v>0</v>
          </cell>
          <cell r="O86" t="str">
            <v>o</v>
          </cell>
          <cell r="P86" t="str">
            <v>o</v>
          </cell>
          <cell r="Q86" t="str">
            <v>o</v>
          </cell>
          <cell r="R86" t="str">
            <v>o</v>
          </cell>
        </row>
        <row r="87">
          <cell r="A87" t="str">
            <v>MA</v>
          </cell>
          <cell r="B87" t="str">
            <v>MA295</v>
          </cell>
          <cell r="C87" t="str">
            <v>00-LST-P-519</v>
          </cell>
          <cell r="D87" t="str">
            <v>3</v>
          </cell>
          <cell r="E87">
            <v>37123</v>
          </cell>
          <cell r="F87">
            <v>37223</v>
          </cell>
          <cell r="G87" t="str">
            <v>Q</v>
          </cell>
          <cell r="H87" t="str">
            <v>x</v>
          </cell>
          <cell r="I87" t="str">
            <v>x</v>
          </cell>
          <cell r="J87" t="b">
            <v>0</v>
          </cell>
          <cell r="K87" t="str">
            <v>x</v>
          </cell>
          <cell r="L87" t="str">
            <v>x</v>
          </cell>
          <cell r="M87" t="str">
            <v>o</v>
          </cell>
          <cell r="N87" t="b">
            <v>0</v>
          </cell>
          <cell r="O87" t="str">
            <v>x</v>
          </cell>
          <cell r="P87" t="str">
            <v>x</v>
          </cell>
          <cell r="Q87" t="str">
            <v>o</v>
          </cell>
          <cell r="R87" t="str">
            <v>o</v>
          </cell>
        </row>
        <row r="88">
          <cell r="A88" t="str">
            <v>MA</v>
          </cell>
          <cell r="B88" t="str">
            <v>MA295</v>
          </cell>
          <cell r="C88" t="str">
            <v>00-LST-P-520</v>
          </cell>
          <cell r="D88" t="str">
            <v>0</v>
          </cell>
          <cell r="E88">
            <v>37123</v>
          </cell>
          <cell r="F88">
            <v>37111</v>
          </cell>
          <cell r="G88" t="str">
            <v>R</v>
          </cell>
          <cell r="H88" t="str">
            <v>x</v>
          </cell>
          <cell r="I88" t="str">
            <v>x</v>
          </cell>
          <cell r="J88" t="b">
            <v>0</v>
          </cell>
          <cell r="K88" t="str">
            <v>x</v>
          </cell>
          <cell r="L88" t="str">
            <v>x</v>
          </cell>
          <cell r="M88" t="str">
            <v>x</v>
          </cell>
          <cell r="N88" t="b">
            <v>0</v>
          </cell>
          <cell r="O88" t="str">
            <v>o</v>
          </cell>
          <cell r="P88" t="str">
            <v>o</v>
          </cell>
          <cell r="Q88" t="str">
            <v>o</v>
          </cell>
          <cell r="R88" t="str">
            <v>o</v>
          </cell>
        </row>
        <row r="89">
          <cell r="A89" t="str">
            <v>MA</v>
          </cell>
          <cell r="B89" t="str">
            <v>MA297</v>
          </cell>
          <cell r="C89" t="str">
            <v>00-LST-MX-521</v>
          </cell>
          <cell r="D89" t="str">
            <v>3</v>
          </cell>
          <cell r="E89">
            <v>37123</v>
          </cell>
          <cell r="F89">
            <v>37226</v>
          </cell>
          <cell r="G89" t="str">
            <v>Q</v>
          </cell>
          <cell r="H89" t="str">
            <v>x</v>
          </cell>
          <cell r="I89" t="str">
            <v>x</v>
          </cell>
          <cell r="J89" t="b">
            <v>0</v>
          </cell>
          <cell r="K89" t="str">
            <v>x</v>
          </cell>
          <cell r="L89" t="str">
            <v>x</v>
          </cell>
          <cell r="M89" t="str">
            <v>o</v>
          </cell>
          <cell r="N89" t="b">
            <v>0</v>
          </cell>
          <cell r="O89" t="str">
            <v>x</v>
          </cell>
          <cell r="P89" t="str">
            <v>x</v>
          </cell>
          <cell r="Q89" t="str">
            <v>o</v>
          </cell>
          <cell r="R89" t="str">
            <v>o</v>
          </cell>
        </row>
        <row r="90">
          <cell r="A90" t="str">
            <v>MA</v>
          </cell>
          <cell r="B90" t="str">
            <v>MA297</v>
          </cell>
          <cell r="C90" t="str">
            <v>00-LST-MX-522</v>
          </cell>
          <cell r="D90" t="str">
            <v>0</v>
          </cell>
          <cell r="E90">
            <v>37123</v>
          </cell>
          <cell r="F90">
            <v>37111</v>
          </cell>
          <cell r="G90" t="str">
            <v>R</v>
          </cell>
          <cell r="H90" t="str">
            <v>x</v>
          </cell>
          <cell r="I90" t="str">
            <v>x</v>
          </cell>
          <cell r="J90" t="b">
            <v>0</v>
          </cell>
          <cell r="K90" t="str">
            <v>x</v>
          </cell>
          <cell r="L90" t="str">
            <v>x</v>
          </cell>
          <cell r="M90" t="str">
            <v>x</v>
          </cell>
          <cell r="N90" t="b">
            <v>0</v>
          </cell>
          <cell r="O90" t="str">
            <v>o</v>
          </cell>
          <cell r="P90" t="str">
            <v>o</v>
          </cell>
          <cell r="Q90" t="str">
            <v>o</v>
          </cell>
          <cell r="R90" t="str">
            <v>o</v>
          </cell>
        </row>
        <row r="91">
          <cell r="A91" t="str">
            <v>EL</v>
          </cell>
          <cell r="B91" t="str">
            <v>EL040</v>
          </cell>
          <cell r="E91">
            <v>37181</v>
          </cell>
          <cell r="H91" t="str">
            <v>x</v>
          </cell>
          <cell r="I91" t="str">
            <v>x</v>
          </cell>
          <cell r="J91" t="b">
            <v>1</v>
          </cell>
          <cell r="K91" t="str">
            <v>o</v>
          </cell>
          <cell r="L91" t="str">
            <v>o</v>
          </cell>
          <cell r="M91" t="str">
            <v>o</v>
          </cell>
          <cell r="N91" t="b">
            <v>1</v>
          </cell>
          <cell r="O91" t="str">
            <v>o</v>
          </cell>
          <cell r="P91" t="str">
            <v>o</v>
          </cell>
          <cell r="Q91" t="str">
            <v>o</v>
          </cell>
          <cell r="R91" t="str">
            <v>o</v>
          </cell>
        </row>
        <row r="92">
          <cell r="A92" t="str">
            <v>EL</v>
          </cell>
          <cell r="B92" t="str">
            <v>EL045</v>
          </cell>
          <cell r="C92" t="str">
            <v>00-LST-EL-566</v>
          </cell>
          <cell r="D92" t="str">
            <v>1</v>
          </cell>
          <cell r="E92">
            <v>37241</v>
          </cell>
          <cell r="F92">
            <v>37226</v>
          </cell>
          <cell r="G92" t="str">
            <v>A</v>
          </cell>
          <cell r="H92" t="str">
            <v>x</v>
          </cell>
          <cell r="I92" t="str">
            <v>x</v>
          </cell>
          <cell r="J92" t="b">
            <v>0</v>
          </cell>
          <cell r="K92" t="str">
            <v>x</v>
          </cell>
          <cell r="L92" t="str">
            <v>x</v>
          </cell>
          <cell r="M92" t="str">
            <v>x</v>
          </cell>
          <cell r="N92" t="b">
            <v>0</v>
          </cell>
          <cell r="O92" t="str">
            <v>x</v>
          </cell>
          <cell r="P92" t="str">
            <v>o</v>
          </cell>
          <cell r="Q92" t="str">
            <v>o</v>
          </cell>
          <cell r="R92" t="str">
            <v>o</v>
          </cell>
        </row>
        <row r="93">
          <cell r="A93" t="str">
            <v>EL</v>
          </cell>
          <cell r="B93" t="str">
            <v>EL045</v>
          </cell>
          <cell r="C93" t="str">
            <v>00-LST-EL-567</v>
          </cell>
          <cell r="D93" t="str">
            <v>0</v>
          </cell>
          <cell r="E93">
            <v>37241</v>
          </cell>
          <cell r="F93">
            <v>37247</v>
          </cell>
          <cell r="G93" t="str">
            <v>R</v>
          </cell>
          <cell r="H93" t="str">
            <v>x</v>
          </cell>
          <cell r="I93" t="str">
            <v>x</v>
          </cell>
          <cell r="J93" t="b">
            <v>0</v>
          </cell>
          <cell r="K93" t="str">
            <v>x</v>
          </cell>
          <cell r="L93" t="str">
            <v>x</v>
          </cell>
          <cell r="M93" t="str">
            <v>x</v>
          </cell>
          <cell r="N93" t="b">
            <v>0</v>
          </cell>
          <cell r="O93" t="str">
            <v>o</v>
          </cell>
          <cell r="P93" t="str">
            <v>o</v>
          </cell>
          <cell r="Q93" t="str">
            <v>o</v>
          </cell>
          <cell r="R93" t="str">
            <v>o</v>
          </cell>
        </row>
        <row r="94">
          <cell r="A94" t="str">
            <v>EL</v>
          </cell>
          <cell r="B94" t="str">
            <v>EL052</v>
          </cell>
          <cell r="E94">
            <v>37289</v>
          </cell>
          <cell r="H94" t="str">
            <v>o</v>
          </cell>
          <cell r="I94" t="str">
            <v>o</v>
          </cell>
          <cell r="J94" t="b">
            <v>1</v>
          </cell>
          <cell r="K94" t="str">
            <v>o</v>
          </cell>
          <cell r="L94" t="str">
            <v>o</v>
          </cell>
          <cell r="M94" t="str">
            <v>o</v>
          </cell>
          <cell r="N94" t="b">
            <v>1</v>
          </cell>
          <cell r="O94" t="str">
            <v>o</v>
          </cell>
          <cell r="P94" t="str">
            <v>o</v>
          </cell>
          <cell r="Q94" t="str">
            <v>o</v>
          </cell>
          <cell r="R94" t="str">
            <v>o</v>
          </cell>
        </row>
        <row r="95">
          <cell r="A95" t="str">
            <v>EL</v>
          </cell>
          <cell r="B95" t="str">
            <v>EL052</v>
          </cell>
          <cell r="E95">
            <v>37289</v>
          </cell>
          <cell r="H95" t="str">
            <v>o</v>
          </cell>
          <cell r="I95" t="str">
            <v>o</v>
          </cell>
          <cell r="J95" t="b">
            <v>1</v>
          </cell>
          <cell r="K95" t="str">
            <v>o</v>
          </cell>
          <cell r="L95" t="str">
            <v>o</v>
          </cell>
          <cell r="M95" t="str">
            <v>o</v>
          </cell>
          <cell r="N95" t="b">
            <v>1</v>
          </cell>
          <cell r="O95" t="str">
            <v>o</v>
          </cell>
          <cell r="P95" t="str">
            <v>o</v>
          </cell>
          <cell r="Q95" t="str">
            <v>o</v>
          </cell>
          <cell r="R95" t="str">
            <v>o</v>
          </cell>
        </row>
        <row r="96">
          <cell r="A96" t="str">
            <v>EL</v>
          </cell>
          <cell r="B96" t="str">
            <v>EL052</v>
          </cell>
          <cell r="E96">
            <v>37289</v>
          </cell>
          <cell r="H96" t="str">
            <v>o</v>
          </cell>
          <cell r="I96" t="str">
            <v>o</v>
          </cell>
          <cell r="J96" t="b">
            <v>1</v>
          </cell>
          <cell r="K96" t="str">
            <v>o</v>
          </cell>
          <cell r="L96" t="str">
            <v>o</v>
          </cell>
          <cell r="M96" t="str">
            <v>o</v>
          </cell>
          <cell r="N96" t="b">
            <v>1</v>
          </cell>
          <cell r="O96" t="str">
            <v>o</v>
          </cell>
          <cell r="P96" t="str">
            <v>o</v>
          </cell>
          <cell r="Q96" t="str">
            <v>o</v>
          </cell>
          <cell r="R96" t="str">
            <v>o</v>
          </cell>
        </row>
        <row r="97">
          <cell r="A97" t="str">
            <v>EL</v>
          </cell>
          <cell r="B97" t="str">
            <v>EL055</v>
          </cell>
          <cell r="E97">
            <v>37376</v>
          </cell>
          <cell r="H97" t="str">
            <v>o</v>
          </cell>
          <cell r="I97" t="str">
            <v>o</v>
          </cell>
          <cell r="J97" t="b">
            <v>1</v>
          </cell>
          <cell r="K97" t="str">
            <v>o</v>
          </cell>
          <cell r="L97" t="str">
            <v>o</v>
          </cell>
          <cell r="M97" t="str">
            <v>o</v>
          </cell>
          <cell r="N97" t="b">
            <v>1</v>
          </cell>
          <cell r="O97" t="str">
            <v>o</v>
          </cell>
          <cell r="P97" t="str">
            <v>o</v>
          </cell>
          <cell r="Q97" t="str">
            <v>o</v>
          </cell>
          <cell r="R97" t="str">
            <v>o</v>
          </cell>
        </row>
        <row r="98">
          <cell r="A98" t="str">
            <v>EL</v>
          </cell>
          <cell r="B98" t="str">
            <v>EL240</v>
          </cell>
          <cell r="E98">
            <v>37226</v>
          </cell>
          <cell r="H98" t="str">
            <v>x</v>
          </cell>
          <cell r="I98" t="str">
            <v>x</v>
          </cell>
          <cell r="J98" t="b">
            <v>1</v>
          </cell>
          <cell r="K98" t="str">
            <v>o</v>
          </cell>
          <cell r="L98" t="str">
            <v>o</v>
          </cell>
          <cell r="M98" t="str">
            <v>o</v>
          </cell>
          <cell r="N98" t="b">
            <v>1</v>
          </cell>
          <cell r="O98" t="str">
            <v>o</v>
          </cell>
          <cell r="P98" t="str">
            <v>o</v>
          </cell>
          <cell r="Q98" t="str">
            <v>o</v>
          </cell>
          <cell r="R98" t="str">
            <v>o</v>
          </cell>
        </row>
        <row r="99">
          <cell r="A99" t="str">
            <v>EL</v>
          </cell>
          <cell r="B99" t="str">
            <v>EL400</v>
          </cell>
          <cell r="E99">
            <v>37241</v>
          </cell>
          <cell r="H99" t="str">
            <v>x</v>
          </cell>
          <cell r="I99" t="str">
            <v>x</v>
          </cell>
          <cell r="J99" t="b">
            <v>1</v>
          </cell>
          <cell r="K99" t="str">
            <v>o</v>
          </cell>
          <cell r="L99" t="str">
            <v>o</v>
          </cell>
          <cell r="M99" t="str">
            <v>o</v>
          </cell>
          <cell r="N99" t="b">
            <v>1</v>
          </cell>
          <cell r="O99" t="str">
            <v>o</v>
          </cell>
          <cell r="P99" t="str">
            <v>o</v>
          </cell>
          <cell r="Q99" t="str">
            <v>o</v>
          </cell>
          <cell r="R99" t="str">
            <v>o</v>
          </cell>
        </row>
        <row r="100">
          <cell r="A100" t="str">
            <v>EL</v>
          </cell>
          <cell r="B100" t="str">
            <v>EL400</v>
          </cell>
          <cell r="E100">
            <v>37241</v>
          </cell>
          <cell r="H100" t="str">
            <v>x</v>
          </cell>
          <cell r="I100" t="str">
            <v>x</v>
          </cell>
          <cell r="J100" t="b">
            <v>1</v>
          </cell>
          <cell r="K100" t="str">
            <v>o</v>
          </cell>
          <cell r="L100" t="str">
            <v>o</v>
          </cell>
          <cell r="M100" t="str">
            <v>o</v>
          </cell>
          <cell r="N100" t="b">
            <v>1</v>
          </cell>
          <cell r="O100" t="str">
            <v>o</v>
          </cell>
          <cell r="P100" t="str">
            <v>o</v>
          </cell>
          <cell r="Q100" t="str">
            <v>o</v>
          </cell>
          <cell r="R100" t="str">
            <v>o</v>
          </cell>
        </row>
        <row r="101">
          <cell r="A101" t="str">
            <v>EL</v>
          </cell>
          <cell r="B101" t="str">
            <v>EL405</v>
          </cell>
          <cell r="C101" t="str">
            <v>00-LST-EL-576</v>
          </cell>
          <cell r="D101" t="str">
            <v>0</v>
          </cell>
          <cell r="E101">
            <v>37232</v>
          </cell>
          <cell r="F101">
            <v>37256</v>
          </cell>
          <cell r="G101" t="str">
            <v>Q</v>
          </cell>
          <cell r="H101" t="str">
            <v>x</v>
          </cell>
          <cell r="I101" t="str">
            <v>x</v>
          </cell>
          <cell r="J101" t="b">
            <v>0</v>
          </cell>
          <cell r="K101" t="str">
            <v>x</v>
          </cell>
          <cell r="L101" t="str">
            <v>x</v>
          </cell>
          <cell r="M101" t="str">
            <v>o</v>
          </cell>
          <cell r="N101" t="b">
            <v>0</v>
          </cell>
          <cell r="O101" t="str">
            <v>o</v>
          </cell>
          <cell r="P101" t="str">
            <v>x</v>
          </cell>
          <cell r="Q101" t="str">
            <v>o</v>
          </cell>
          <cell r="R101" t="str">
            <v>o</v>
          </cell>
        </row>
        <row r="102">
          <cell r="A102" t="str">
            <v>EL</v>
          </cell>
          <cell r="B102" t="str">
            <v>EL405</v>
          </cell>
          <cell r="C102" t="str">
            <v>00-LST-EL-577</v>
          </cell>
          <cell r="D102" t="str">
            <v>0</v>
          </cell>
          <cell r="E102">
            <v>37232</v>
          </cell>
          <cell r="F102">
            <v>37256</v>
          </cell>
          <cell r="G102" t="str">
            <v>Q</v>
          </cell>
          <cell r="H102" t="str">
            <v>x</v>
          </cell>
          <cell r="I102" t="str">
            <v>x</v>
          </cell>
          <cell r="J102" t="b">
            <v>0</v>
          </cell>
          <cell r="K102" t="str">
            <v>x</v>
          </cell>
          <cell r="L102" t="str">
            <v>x</v>
          </cell>
          <cell r="M102" t="str">
            <v>o</v>
          </cell>
          <cell r="N102" t="b">
            <v>0</v>
          </cell>
          <cell r="O102" t="str">
            <v>o</v>
          </cell>
          <cell r="P102" t="str">
            <v>x</v>
          </cell>
          <cell r="Q102" t="str">
            <v>o</v>
          </cell>
          <cell r="R102" t="str">
            <v>o</v>
          </cell>
        </row>
        <row r="103">
          <cell r="A103" t="str">
            <v>EL</v>
          </cell>
          <cell r="B103" t="str">
            <v>EL410</v>
          </cell>
          <cell r="C103" t="str">
            <v>00-LST-EL-612</v>
          </cell>
          <cell r="D103" t="str">
            <v>0</v>
          </cell>
          <cell r="E103">
            <v>37220</v>
          </cell>
          <cell r="F103">
            <v>37270</v>
          </cell>
          <cell r="G103" t="str">
            <v>Q</v>
          </cell>
          <cell r="H103" t="str">
            <v>x</v>
          </cell>
          <cell r="I103" t="str">
            <v>x</v>
          </cell>
          <cell r="J103" t="b">
            <v>0</v>
          </cell>
          <cell r="K103" t="str">
            <v>x</v>
          </cell>
          <cell r="L103" t="str">
            <v>x</v>
          </cell>
          <cell r="M103" t="str">
            <v>o</v>
          </cell>
          <cell r="N103" t="b">
            <v>0</v>
          </cell>
          <cell r="O103" t="str">
            <v>o</v>
          </cell>
          <cell r="P103" t="str">
            <v>x</v>
          </cell>
          <cell r="Q103" t="str">
            <v>o</v>
          </cell>
          <cell r="R103" t="str">
            <v>o</v>
          </cell>
        </row>
        <row r="104">
          <cell r="A104" t="str">
            <v>EL</v>
          </cell>
          <cell r="B104" t="str">
            <v>EL410</v>
          </cell>
          <cell r="C104" t="str">
            <v>00-LST-EL-579</v>
          </cell>
          <cell r="D104" t="str">
            <v>0</v>
          </cell>
          <cell r="E104">
            <v>37220</v>
          </cell>
          <cell r="F104">
            <v>37270</v>
          </cell>
          <cell r="G104" t="str">
            <v>Q</v>
          </cell>
          <cell r="H104" t="str">
            <v>x</v>
          </cell>
          <cell r="I104" t="str">
            <v>x</v>
          </cell>
          <cell r="J104" t="b">
            <v>0</v>
          </cell>
          <cell r="K104" t="str">
            <v>x</v>
          </cell>
          <cell r="L104" t="str">
            <v>x</v>
          </cell>
          <cell r="M104" t="str">
            <v>o</v>
          </cell>
          <cell r="N104" t="b">
            <v>0</v>
          </cell>
          <cell r="O104" t="str">
            <v>o</v>
          </cell>
          <cell r="P104" t="str">
            <v>x</v>
          </cell>
          <cell r="Q104" t="str">
            <v>o</v>
          </cell>
          <cell r="R104" t="str">
            <v>o</v>
          </cell>
        </row>
        <row r="105">
          <cell r="A105" t="str">
            <v>EL</v>
          </cell>
          <cell r="B105" t="str">
            <v>EL030</v>
          </cell>
          <cell r="E105">
            <v>37119</v>
          </cell>
          <cell r="H105" t="str">
            <v>x</v>
          </cell>
          <cell r="I105" t="str">
            <v>x</v>
          </cell>
          <cell r="J105" t="b">
            <v>1</v>
          </cell>
          <cell r="K105" t="str">
            <v>o</v>
          </cell>
          <cell r="L105" t="str">
            <v>o</v>
          </cell>
          <cell r="M105" t="str">
            <v>o</v>
          </cell>
          <cell r="N105" t="b">
            <v>1</v>
          </cell>
          <cell r="O105" t="str">
            <v>o</v>
          </cell>
          <cell r="P105" t="str">
            <v>o</v>
          </cell>
          <cell r="Q105" t="str">
            <v>o</v>
          </cell>
          <cell r="R105" t="str">
            <v>o</v>
          </cell>
        </row>
        <row r="106">
          <cell r="A106" t="str">
            <v>EL</v>
          </cell>
          <cell r="B106" t="str">
            <v>EL415</v>
          </cell>
          <cell r="C106" t="str">
            <v>00-LST-EL-580</v>
          </cell>
          <cell r="D106" t="str">
            <v>0</v>
          </cell>
          <cell r="E106">
            <v>37232</v>
          </cell>
          <cell r="F106">
            <v>37224</v>
          </cell>
          <cell r="G106" t="str">
            <v>Q</v>
          </cell>
          <cell r="H106" t="str">
            <v>x</v>
          </cell>
          <cell r="I106" t="str">
            <v>x</v>
          </cell>
          <cell r="J106" t="b">
            <v>0</v>
          </cell>
          <cell r="K106" t="str">
            <v>x</v>
          </cell>
          <cell r="L106" t="str">
            <v>x</v>
          </cell>
          <cell r="M106" t="str">
            <v>o</v>
          </cell>
          <cell r="N106" t="b">
            <v>0</v>
          </cell>
          <cell r="O106" t="str">
            <v>o</v>
          </cell>
          <cell r="P106" t="str">
            <v>x</v>
          </cell>
          <cell r="Q106" t="str">
            <v>o</v>
          </cell>
          <cell r="R106" t="str">
            <v>o</v>
          </cell>
        </row>
        <row r="107">
          <cell r="A107" t="str">
            <v>EL</v>
          </cell>
          <cell r="B107" t="str">
            <v>EL415</v>
          </cell>
          <cell r="C107" t="str">
            <v>00-LST-EL-581</v>
          </cell>
          <cell r="D107" t="str">
            <v>0</v>
          </cell>
          <cell r="E107">
            <v>37232</v>
          </cell>
          <cell r="F107">
            <v>37224</v>
          </cell>
          <cell r="G107" t="str">
            <v>Q</v>
          </cell>
          <cell r="H107" t="str">
            <v>x</v>
          </cell>
          <cell r="I107" t="str">
            <v>x</v>
          </cell>
          <cell r="J107" t="b">
            <v>0</v>
          </cell>
          <cell r="K107" t="str">
            <v>x</v>
          </cell>
          <cell r="L107" t="str">
            <v>x</v>
          </cell>
          <cell r="M107" t="str">
            <v>o</v>
          </cell>
          <cell r="N107" t="b">
            <v>0</v>
          </cell>
          <cell r="O107" t="str">
            <v>o</v>
          </cell>
          <cell r="P107" t="str">
            <v>x</v>
          </cell>
          <cell r="Q107" t="str">
            <v>o</v>
          </cell>
          <cell r="R107" t="str">
            <v>o</v>
          </cell>
        </row>
        <row r="108">
          <cell r="A108" t="str">
            <v>EL</v>
          </cell>
          <cell r="B108" t="str">
            <v>EL425</v>
          </cell>
          <cell r="C108" t="str">
            <v>00-LST-EL-582</v>
          </cell>
          <cell r="D108" t="str">
            <v>0</v>
          </cell>
          <cell r="E108">
            <v>37232</v>
          </cell>
          <cell r="F108">
            <v>37270</v>
          </cell>
          <cell r="G108" t="str">
            <v>Q</v>
          </cell>
          <cell r="H108" t="str">
            <v>x</v>
          </cell>
          <cell r="I108" t="str">
            <v>x</v>
          </cell>
          <cell r="J108" t="b">
            <v>0</v>
          </cell>
          <cell r="K108" t="str">
            <v>x</v>
          </cell>
          <cell r="L108" t="str">
            <v>x</v>
          </cell>
          <cell r="M108" t="str">
            <v>o</v>
          </cell>
          <cell r="N108" t="b">
            <v>0</v>
          </cell>
          <cell r="O108" t="str">
            <v>o</v>
          </cell>
          <cell r="P108" t="str">
            <v>x</v>
          </cell>
          <cell r="Q108" t="str">
            <v>o</v>
          </cell>
          <cell r="R108" t="str">
            <v>o</v>
          </cell>
        </row>
        <row r="109">
          <cell r="A109" t="str">
            <v>EL</v>
          </cell>
          <cell r="B109" t="str">
            <v>EL425</v>
          </cell>
          <cell r="C109" t="str">
            <v>00-LST-EL-583</v>
          </cell>
          <cell r="D109" t="str">
            <v>0</v>
          </cell>
          <cell r="E109">
            <v>37232</v>
          </cell>
          <cell r="F109">
            <v>37270</v>
          </cell>
          <cell r="G109" t="str">
            <v>Q</v>
          </cell>
          <cell r="H109" t="str">
            <v>x</v>
          </cell>
          <cell r="I109" t="str">
            <v>x</v>
          </cell>
          <cell r="J109" t="b">
            <v>0</v>
          </cell>
          <cell r="K109" t="str">
            <v>x</v>
          </cell>
          <cell r="L109" t="str">
            <v>x</v>
          </cell>
          <cell r="M109" t="str">
            <v>o</v>
          </cell>
          <cell r="N109" t="b">
            <v>0</v>
          </cell>
          <cell r="O109" t="str">
            <v>o</v>
          </cell>
          <cell r="P109" t="str">
            <v>x</v>
          </cell>
          <cell r="Q109" t="str">
            <v>o</v>
          </cell>
          <cell r="R109" t="str">
            <v>o</v>
          </cell>
        </row>
        <row r="110">
          <cell r="A110" t="str">
            <v>EL</v>
          </cell>
          <cell r="B110" t="str">
            <v>EL435</v>
          </cell>
          <cell r="E110">
            <v>37232</v>
          </cell>
          <cell r="H110" t="str">
            <v>x</v>
          </cell>
          <cell r="I110" t="str">
            <v>x</v>
          </cell>
          <cell r="J110" t="b">
            <v>1</v>
          </cell>
          <cell r="K110" t="str">
            <v>o</v>
          </cell>
          <cell r="L110" t="str">
            <v>o</v>
          </cell>
          <cell r="M110" t="str">
            <v>o</v>
          </cell>
          <cell r="N110" t="b">
            <v>1</v>
          </cell>
          <cell r="O110" t="str">
            <v>o</v>
          </cell>
          <cell r="P110" t="str">
            <v>o</v>
          </cell>
          <cell r="Q110" t="str">
            <v>o</v>
          </cell>
          <cell r="R110" t="str">
            <v>o</v>
          </cell>
        </row>
        <row r="111">
          <cell r="A111" t="str">
            <v>EL</v>
          </cell>
          <cell r="B111" t="str">
            <v>EL435</v>
          </cell>
          <cell r="E111">
            <v>37232</v>
          </cell>
          <cell r="H111" t="str">
            <v>x</v>
          </cell>
          <cell r="I111" t="str">
            <v>x</v>
          </cell>
          <cell r="J111" t="b">
            <v>1</v>
          </cell>
          <cell r="K111" t="str">
            <v>o</v>
          </cell>
          <cell r="L111" t="str">
            <v>o</v>
          </cell>
          <cell r="M111" t="str">
            <v>o</v>
          </cell>
          <cell r="N111" t="b">
            <v>1</v>
          </cell>
          <cell r="O111" t="str">
            <v>o</v>
          </cell>
          <cell r="P111" t="str">
            <v>o</v>
          </cell>
          <cell r="Q111" t="str">
            <v>o</v>
          </cell>
          <cell r="R111" t="str">
            <v>o</v>
          </cell>
        </row>
        <row r="112">
          <cell r="A112" t="str">
            <v>EL</v>
          </cell>
          <cell r="B112" t="str">
            <v>EL440</v>
          </cell>
          <cell r="E112">
            <v>37318</v>
          </cell>
          <cell r="H112" t="str">
            <v>o</v>
          </cell>
          <cell r="I112" t="str">
            <v>o</v>
          </cell>
          <cell r="J112" t="b">
            <v>1</v>
          </cell>
          <cell r="K112" t="str">
            <v>o</v>
          </cell>
          <cell r="L112" t="str">
            <v>o</v>
          </cell>
          <cell r="M112" t="str">
            <v>o</v>
          </cell>
          <cell r="N112" t="b">
            <v>1</v>
          </cell>
          <cell r="O112" t="str">
            <v>o</v>
          </cell>
          <cell r="P112" t="str">
            <v>o</v>
          </cell>
          <cell r="Q112" t="str">
            <v>o</v>
          </cell>
          <cell r="R112" t="str">
            <v>o</v>
          </cell>
        </row>
        <row r="113">
          <cell r="A113" t="str">
            <v>EL</v>
          </cell>
          <cell r="B113" t="str">
            <v>EL440</v>
          </cell>
          <cell r="E113">
            <v>37318</v>
          </cell>
          <cell r="H113" t="str">
            <v>o</v>
          </cell>
          <cell r="I113" t="str">
            <v>o</v>
          </cell>
          <cell r="J113" t="b">
            <v>1</v>
          </cell>
          <cell r="K113" t="str">
            <v>o</v>
          </cell>
          <cell r="L113" t="str">
            <v>o</v>
          </cell>
          <cell r="M113" t="str">
            <v>o</v>
          </cell>
          <cell r="N113" t="b">
            <v>1</v>
          </cell>
          <cell r="O113" t="str">
            <v>o</v>
          </cell>
          <cell r="P113" t="str">
            <v>o</v>
          </cell>
          <cell r="Q113" t="str">
            <v>o</v>
          </cell>
          <cell r="R113" t="str">
            <v>o</v>
          </cell>
        </row>
        <row r="114">
          <cell r="A114" t="str">
            <v>EL</v>
          </cell>
          <cell r="B114" t="str">
            <v>EL445</v>
          </cell>
          <cell r="E114">
            <v>37318</v>
          </cell>
          <cell r="H114" t="str">
            <v>o</v>
          </cell>
          <cell r="I114" t="str">
            <v>o</v>
          </cell>
          <cell r="J114" t="b">
            <v>1</v>
          </cell>
          <cell r="K114" t="str">
            <v>o</v>
          </cell>
          <cell r="L114" t="str">
            <v>o</v>
          </cell>
          <cell r="M114" t="str">
            <v>o</v>
          </cell>
          <cell r="N114" t="b">
            <v>1</v>
          </cell>
          <cell r="O114" t="str">
            <v>o</v>
          </cell>
          <cell r="P114" t="str">
            <v>o</v>
          </cell>
          <cell r="Q114" t="str">
            <v>o</v>
          </cell>
          <cell r="R114" t="str">
            <v>o</v>
          </cell>
        </row>
        <row r="115">
          <cell r="A115" t="str">
            <v>EL</v>
          </cell>
          <cell r="B115" t="str">
            <v>EL445</v>
          </cell>
          <cell r="E115">
            <v>37318</v>
          </cell>
          <cell r="H115" t="str">
            <v>o</v>
          </cell>
          <cell r="I115" t="str">
            <v>o</v>
          </cell>
          <cell r="J115" t="b">
            <v>1</v>
          </cell>
          <cell r="K115" t="str">
            <v>o</v>
          </cell>
          <cell r="L115" t="str">
            <v>o</v>
          </cell>
          <cell r="M115" t="str">
            <v>o</v>
          </cell>
          <cell r="N115" t="b">
            <v>1</v>
          </cell>
          <cell r="O115" t="str">
            <v>o</v>
          </cell>
          <cell r="P115" t="str">
            <v>o</v>
          </cell>
          <cell r="Q115" t="str">
            <v>o</v>
          </cell>
          <cell r="R115" t="str">
            <v>o</v>
          </cell>
        </row>
        <row r="116">
          <cell r="A116" t="str">
            <v>EL</v>
          </cell>
          <cell r="B116" t="str">
            <v>EL460</v>
          </cell>
          <cell r="E116">
            <v>37336</v>
          </cell>
          <cell r="H116" t="str">
            <v>o</v>
          </cell>
          <cell r="I116" t="str">
            <v>o</v>
          </cell>
          <cell r="J116" t="b">
            <v>1</v>
          </cell>
          <cell r="K116" t="str">
            <v>o</v>
          </cell>
          <cell r="L116" t="str">
            <v>o</v>
          </cell>
          <cell r="M116" t="str">
            <v>o</v>
          </cell>
          <cell r="N116" t="b">
            <v>1</v>
          </cell>
          <cell r="O116" t="str">
            <v>o</v>
          </cell>
          <cell r="P116" t="str">
            <v>o</v>
          </cell>
          <cell r="Q116" t="str">
            <v>o</v>
          </cell>
          <cell r="R116" t="str">
            <v>o</v>
          </cell>
        </row>
        <row r="117">
          <cell r="A117" t="str">
            <v>EL</v>
          </cell>
          <cell r="B117" t="str">
            <v>EL460</v>
          </cell>
          <cell r="E117">
            <v>37336</v>
          </cell>
          <cell r="H117" t="str">
            <v>o</v>
          </cell>
          <cell r="I117" t="str">
            <v>o</v>
          </cell>
          <cell r="J117" t="b">
            <v>1</v>
          </cell>
          <cell r="K117" t="str">
            <v>o</v>
          </cell>
          <cell r="L117" t="str">
            <v>o</v>
          </cell>
          <cell r="M117" t="str">
            <v>o</v>
          </cell>
          <cell r="N117" t="b">
            <v>1</v>
          </cell>
          <cell r="O117" t="str">
            <v>o</v>
          </cell>
          <cell r="P117" t="str">
            <v>o</v>
          </cell>
          <cell r="Q117" t="str">
            <v>o</v>
          </cell>
          <cell r="R117" t="str">
            <v>o</v>
          </cell>
        </row>
        <row r="118">
          <cell r="A118" t="str">
            <v>EL</v>
          </cell>
          <cell r="B118" t="str">
            <v>EL465</v>
          </cell>
          <cell r="E118">
            <v>37282</v>
          </cell>
          <cell r="H118" t="str">
            <v>x</v>
          </cell>
          <cell r="I118" t="str">
            <v>x</v>
          </cell>
          <cell r="J118" t="b">
            <v>1</v>
          </cell>
          <cell r="K118" t="str">
            <v>o</v>
          </cell>
          <cell r="L118" t="str">
            <v>o</v>
          </cell>
          <cell r="M118" t="str">
            <v>o</v>
          </cell>
          <cell r="N118" t="b">
            <v>1</v>
          </cell>
          <cell r="O118" t="str">
            <v>o</v>
          </cell>
          <cell r="P118" t="str">
            <v>o</v>
          </cell>
          <cell r="Q118" t="str">
            <v>o</v>
          </cell>
          <cell r="R118" t="str">
            <v>o</v>
          </cell>
        </row>
        <row r="119">
          <cell r="A119" t="str">
            <v>EL</v>
          </cell>
          <cell r="B119" t="str">
            <v>EL465</v>
          </cell>
          <cell r="E119">
            <v>37282</v>
          </cell>
          <cell r="H119" t="str">
            <v>x</v>
          </cell>
          <cell r="I119" t="str">
            <v>x</v>
          </cell>
          <cell r="J119" t="b">
            <v>1</v>
          </cell>
          <cell r="K119" t="str">
            <v>o</v>
          </cell>
          <cell r="L119" t="str">
            <v>o</v>
          </cell>
          <cell r="M119" t="str">
            <v>o</v>
          </cell>
          <cell r="N119" t="b">
            <v>1</v>
          </cell>
          <cell r="O119" t="str">
            <v>o</v>
          </cell>
          <cell r="P119" t="str">
            <v>o</v>
          </cell>
          <cell r="Q119" t="str">
            <v>o</v>
          </cell>
          <cell r="R119" t="str">
            <v>o</v>
          </cell>
        </row>
        <row r="120">
          <cell r="A120" t="str">
            <v>EL</v>
          </cell>
          <cell r="B120" t="str">
            <v>EL470</v>
          </cell>
          <cell r="E120">
            <v>37242</v>
          </cell>
          <cell r="H120" t="str">
            <v>x</v>
          </cell>
          <cell r="I120" t="str">
            <v>x</v>
          </cell>
          <cell r="J120" t="b">
            <v>1</v>
          </cell>
          <cell r="K120" t="str">
            <v>o</v>
          </cell>
          <cell r="L120" t="str">
            <v>o</v>
          </cell>
          <cell r="M120" t="str">
            <v>o</v>
          </cell>
          <cell r="N120" t="b">
            <v>1</v>
          </cell>
          <cell r="O120" t="str">
            <v>o</v>
          </cell>
          <cell r="P120" t="str">
            <v>o</v>
          </cell>
          <cell r="Q120" t="str">
            <v>o</v>
          </cell>
          <cell r="R120" t="str">
            <v>o</v>
          </cell>
        </row>
        <row r="121">
          <cell r="A121" t="str">
            <v>EL</v>
          </cell>
          <cell r="B121" t="str">
            <v>EL470</v>
          </cell>
          <cell r="E121">
            <v>37242</v>
          </cell>
          <cell r="H121" t="str">
            <v>x</v>
          </cell>
          <cell r="I121" t="str">
            <v>x</v>
          </cell>
          <cell r="J121" t="b">
            <v>1</v>
          </cell>
          <cell r="K121" t="str">
            <v>o</v>
          </cell>
          <cell r="L121" t="str">
            <v>o</v>
          </cell>
          <cell r="M121" t="str">
            <v>o</v>
          </cell>
          <cell r="N121" t="b">
            <v>1</v>
          </cell>
          <cell r="O121" t="str">
            <v>o</v>
          </cell>
          <cell r="P121" t="str">
            <v>o</v>
          </cell>
          <cell r="Q121" t="str">
            <v>o</v>
          </cell>
          <cell r="R121" t="str">
            <v>o</v>
          </cell>
        </row>
        <row r="122">
          <cell r="A122" t="str">
            <v>EL</v>
          </cell>
          <cell r="B122" t="str">
            <v>EL475</v>
          </cell>
          <cell r="E122">
            <v>37318</v>
          </cell>
          <cell r="H122" t="str">
            <v>o</v>
          </cell>
          <cell r="I122" t="str">
            <v>o</v>
          </cell>
          <cell r="J122" t="b">
            <v>1</v>
          </cell>
          <cell r="K122" t="str">
            <v>o</v>
          </cell>
          <cell r="L122" t="str">
            <v>o</v>
          </cell>
          <cell r="M122" t="str">
            <v>o</v>
          </cell>
          <cell r="N122" t="b">
            <v>1</v>
          </cell>
          <cell r="O122" t="str">
            <v>o</v>
          </cell>
          <cell r="P122" t="str">
            <v>o</v>
          </cell>
          <cell r="Q122" t="str">
            <v>o</v>
          </cell>
          <cell r="R122" t="str">
            <v>o</v>
          </cell>
        </row>
        <row r="123">
          <cell r="A123" t="str">
            <v>EL</v>
          </cell>
          <cell r="B123" t="str">
            <v>EL475</v>
          </cell>
          <cell r="E123">
            <v>37318</v>
          </cell>
          <cell r="H123" t="str">
            <v>o</v>
          </cell>
          <cell r="I123" t="str">
            <v>o</v>
          </cell>
          <cell r="J123" t="b">
            <v>1</v>
          </cell>
          <cell r="K123" t="str">
            <v>o</v>
          </cell>
          <cell r="L123" t="str">
            <v>o</v>
          </cell>
          <cell r="M123" t="str">
            <v>o</v>
          </cell>
          <cell r="N123" t="b">
            <v>1</v>
          </cell>
          <cell r="O123" t="str">
            <v>o</v>
          </cell>
          <cell r="P123" t="str">
            <v>o</v>
          </cell>
          <cell r="Q123" t="str">
            <v>o</v>
          </cell>
          <cell r="R123" t="str">
            <v>o</v>
          </cell>
        </row>
        <row r="124">
          <cell r="A124" t="str">
            <v>EL</v>
          </cell>
          <cell r="B124" t="str">
            <v>EL245</v>
          </cell>
          <cell r="E124">
            <v>37258</v>
          </cell>
          <cell r="H124" t="str">
            <v>x</v>
          </cell>
          <cell r="I124" t="str">
            <v>x</v>
          </cell>
          <cell r="J124" t="b">
            <v>1</v>
          </cell>
          <cell r="K124" t="str">
            <v>o</v>
          </cell>
          <cell r="L124" t="str">
            <v>o</v>
          </cell>
          <cell r="M124" t="str">
            <v>o</v>
          </cell>
          <cell r="N124" t="b">
            <v>1</v>
          </cell>
          <cell r="O124" t="str">
            <v>o</v>
          </cell>
          <cell r="P124" t="str">
            <v>o</v>
          </cell>
          <cell r="Q124" t="str">
            <v>o</v>
          </cell>
          <cell r="R124" t="str">
            <v>o</v>
          </cell>
        </row>
        <row r="125">
          <cell r="A125" t="str">
            <v>EL</v>
          </cell>
          <cell r="B125" t="str">
            <v>EL255</v>
          </cell>
          <cell r="E125">
            <v>37274</v>
          </cell>
          <cell r="H125" t="str">
            <v>x</v>
          </cell>
          <cell r="I125" t="str">
            <v>x</v>
          </cell>
          <cell r="J125" t="b">
            <v>1</v>
          </cell>
          <cell r="K125" t="str">
            <v>o</v>
          </cell>
          <cell r="L125" t="str">
            <v>o</v>
          </cell>
          <cell r="M125" t="str">
            <v>o</v>
          </cell>
          <cell r="N125" t="b">
            <v>1</v>
          </cell>
          <cell r="O125" t="str">
            <v>o</v>
          </cell>
          <cell r="P125" t="str">
            <v>o</v>
          </cell>
          <cell r="Q125" t="str">
            <v>o</v>
          </cell>
          <cell r="R125" t="str">
            <v>o</v>
          </cell>
        </row>
        <row r="126">
          <cell r="A126" t="str">
            <v>EL</v>
          </cell>
          <cell r="B126" t="str">
            <v>EL260</v>
          </cell>
          <cell r="E126">
            <v>37246</v>
          </cell>
          <cell r="H126" t="str">
            <v>x</v>
          </cell>
          <cell r="I126" t="str">
            <v>x</v>
          </cell>
          <cell r="J126" t="b">
            <v>1</v>
          </cell>
          <cell r="K126" t="str">
            <v>o</v>
          </cell>
          <cell r="L126" t="str">
            <v>o</v>
          </cell>
          <cell r="M126" t="str">
            <v>o</v>
          </cell>
          <cell r="N126" t="b">
            <v>1</v>
          </cell>
          <cell r="O126" t="str">
            <v>o</v>
          </cell>
          <cell r="P126" t="str">
            <v>o</v>
          </cell>
          <cell r="Q126" t="str">
            <v>o</v>
          </cell>
          <cell r="R126" t="str">
            <v>o</v>
          </cell>
        </row>
        <row r="127">
          <cell r="A127" t="str">
            <v>EL</v>
          </cell>
          <cell r="B127" t="str">
            <v>EL480</v>
          </cell>
          <cell r="E127">
            <v>37215</v>
          </cell>
          <cell r="H127" t="str">
            <v>x</v>
          </cell>
          <cell r="I127" t="str">
            <v>x</v>
          </cell>
          <cell r="J127" t="b">
            <v>1</v>
          </cell>
          <cell r="K127" t="str">
            <v>o</v>
          </cell>
          <cell r="L127" t="str">
            <v>o</v>
          </cell>
          <cell r="M127" t="str">
            <v>o</v>
          </cell>
          <cell r="N127" t="b">
            <v>1</v>
          </cell>
          <cell r="O127" t="str">
            <v>o</v>
          </cell>
          <cell r="P127" t="str">
            <v>o</v>
          </cell>
          <cell r="Q127" t="str">
            <v>o</v>
          </cell>
          <cell r="R127" t="str">
            <v>o</v>
          </cell>
        </row>
        <row r="128">
          <cell r="A128" t="str">
            <v>EL</v>
          </cell>
          <cell r="B128" t="str">
            <v>EL400</v>
          </cell>
          <cell r="E128">
            <v>37241</v>
          </cell>
          <cell r="H128" t="str">
            <v>x</v>
          </cell>
          <cell r="I128" t="str">
            <v>x</v>
          </cell>
          <cell r="J128" t="b">
            <v>1</v>
          </cell>
          <cell r="K128" t="str">
            <v>o</v>
          </cell>
          <cell r="L128" t="str">
            <v>o</v>
          </cell>
          <cell r="M128" t="str">
            <v>o</v>
          </cell>
          <cell r="N128" t="b">
            <v>1</v>
          </cell>
          <cell r="O128" t="str">
            <v>o</v>
          </cell>
          <cell r="P128" t="str">
            <v>o</v>
          </cell>
          <cell r="Q128" t="str">
            <v>o</v>
          </cell>
          <cell r="R128" t="str">
            <v>o</v>
          </cell>
        </row>
        <row r="129">
          <cell r="A129" t="str">
            <v>EL</v>
          </cell>
          <cell r="B129" t="str">
            <v>EL405</v>
          </cell>
          <cell r="C129" t="str">
            <v>292-RQ-EL-755</v>
          </cell>
          <cell r="D129" t="str">
            <v>0</v>
          </cell>
          <cell r="E129">
            <v>37232</v>
          </cell>
          <cell r="F129">
            <v>37256</v>
          </cell>
          <cell r="G129" t="str">
            <v>Q</v>
          </cell>
          <cell r="H129" t="str">
            <v>x</v>
          </cell>
          <cell r="I129" t="str">
            <v>x</v>
          </cell>
          <cell r="J129" t="b">
            <v>0</v>
          </cell>
          <cell r="K129" t="str">
            <v>x</v>
          </cell>
          <cell r="L129" t="str">
            <v>x</v>
          </cell>
          <cell r="M129" t="str">
            <v>o</v>
          </cell>
          <cell r="N129" t="b">
            <v>0</v>
          </cell>
          <cell r="O129" t="str">
            <v>o</v>
          </cell>
          <cell r="P129" t="str">
            <v>x</v>
          </cell>
          <cell r="Q129" t="str">
            <v>o</v>
          </cell>
          <cell r="R129" t="str">
            <v>o</v>
          </cell>
        </row>
        <row r="130">
          <cell r="A130" t="str">
            <v>EL</v>
          </cell>
          <cell r="B130" t="str">
            <v>EL410</v>
          </cell>
          <cell r="C130" t="str">
            <v>292-RQ-EL-756</v>
          </cell>
          <cell r="D130" t="str">
            <v>0</v>
          </cell>
          <cell r="E130">
            <v>37220</v>
          </cell>
          <cell r="F130">
            <v>37270</v>
          </cell>
          <cell r="G130" t="str">
            <v>Q</v>
          </cell>
          <cell r="H130" t="str">
            <v>x</v>
          </cell>
          <cell r="I130" t="str">
            <v>x</v>
          </cell>
          <cell r="J130" t="b">
            <v>0</v>
          </cell>
          <cell r="K130" t="str">
            <v>x</v>
          </cell>
          <cell r="L130" t="str">
            <v>x</v>
          </cell>
          <cell r="M130" t="str">
            <v>o</v>
          </cell>
          <cell r="N130" t="b">
            <v>0</v>
          </cell>
          <cell r="O130" t="str">
            <v>o</v>
          </cell>
          <cell r="P130" t="str">
            <v>x</v>
          </cell>
          <cell r="Q130" t="str">
            <v>o</v>
          </cell>
          <cell r="R130" t="str">
            <v>o</v>
          </cell>
        </row>
        <row r="131">
          <cell r="A131" t="str">
            <v>EL</v>
          </cell>
          <cell r="B131" t="str">
            <v>EL415</v>
          </cell>
          <cell r="C131" t="str">
            <v>292-RQ-EL-757</v>
          </cell>
          <cell r="D131" t="str">
            <v>0</v>
          </cell>
          <cell r="E131">
            <v>37232</v>
          </cell>
          <cell r="F131">
            <v>37224</v>
          </cell>
          <cell r="G131" t="str">
            <v>Q</v>
          </cell>
          <cell r="H131" t="str">
            <v>x</v>
          </cell>
          <cell r="I131" t="str">
            <v>x</v>
          </cell>
          <cell r="J131" t="b">
            <v>0</v>
          </cell>
          <cell r="K131" t="str">
            <v>x</v>
          </cell>
          <cell r="L131" t="str">
            <v>x</v>
          </cell>
          <cell r="M131" t="str">
            <v>o</v>
          </cell>
          <cell r="N131" t="b">
            <v>0</v>
          </cell>
          <cell r="O131" t="str">
            <v>o</v>
          </cell>
          <cell r="P131" t="str">
            <v>x</v>
          </cell>
          <cell r="Q131" t="str">
            <v>o</v>
          </cell>
          <cell r="R131" t="str">
            <v>o</v>
          </cell>
        </row>
        <row r="132">
          <cell r="A132" t="str">
            <v>EL</v>
          </cell>
          <cell r="B132" t="str">
            <v>EL285</v>
          </cell>
          <cell r="E132">
            <v>37211</v>
          </cell>
          <cell r="H132" t="str">
            <v>x</v>
          </cell>
          <cell r="I132" t="str">
            <v>x</v>
          </cell>
          <cell r="J132" t="b">
            <v>1</v>
          </cell>
          <cell r="K132" t="str">
            <v>o</v>
          </cell>
          <cell r="L132" t="str">
            <v>o</v>
          </cell>
          <cell r="M132" t="str">
            <v>o</v>
          </cell>
          <cell r="N132" t="b">
            <v>1</v>
          </cell>
          <cell r="O132" t="str">
            <v>o</v>
          </cell>
          <cell r="P132" t="str">
            <v>o</v>
          </cell>
          <cell r="Q132" t="str">
            <v>o</v>
          </cell>
          <cell r="R132" t="str">
            <v>o</v>
          </cell>
        </row>
        <row r="133">
          <cell r="A133" t="str">
            <v>EL</v>
          </cell>
          <cell r="B133" t="str">
            <v>EL500</v>
          </cell>
          <cell r="E133">
            <v>37272</v>
          </cell>
          <cell r="H133" t="str">
            <v>x</v>
          </cell>
          <cell r="I133" t="str">
            <v>x</v>
          </cell>
          <cell r="J133" t="b">
            <v>1</v>
          </cell>
          <cell r="K133" t="str">
            <v>o</v>
          </cell>
          <cell r="L133" t="str">
            <v>o</v>
          </cell>
          <cell r="M133" t="str">
            <v>o</v>
          </cell>
          <cell r="N133" t="b">
            <v>1</v>
          </cell>
          <cell r="O133" t="str">
            <v>o</v>
          </cell>
          <cell r="P133" t="str">
            <v>o</v>
          </cell>
          <cell r="Q133" t="str">
            <v>o</v>
          </cell>
          <cell r="R133" t="str">
            <v>o</v>
          </cell>
        </row>
        <row r="134">
          <cell r="A134" t="str">
            <v>EL</v>
          </cell>
          <cell r="B134" t="str">
            <v>EL505</v>
          </cell>
          <cell r="E134">
            <v>37257</v>
          </cell>
          <cell r="H134" t="str">
            <v>x</v>
          </cell>
          <cell r="I134" t="str">
            <v>x</v>
          </cell>
          <cell r="J134" t="b">
            <v>1</v>
          </cell>
          <cell r="K134" t="str">
            <v>o</v>
          </cell>
          <cell r="L134" t="str">
            <v>o</v>
          </cell>
          <cell r="M134" t="str">
            <v>o</v>
          </cell>
          <cell r="N134" t="b">
            <v>1</v>
          </cell>
          <cell r="O134" t="str">
            <v>o</v>
          </cell>
          <cell r="P134" t="str">
            <v>o</v>
          </cell>
          <cell r="Q134" t="str">
            <v>o</v>
          </cell>
          <cell r="R134" t="str">
            <v>o</v>
          </cell>
        </row>
        <row r="135">
          <cell r="A135" t="str">
            <v>EL</v>
          </cell>
          <cell r="B135" t="str">
            <v>EL510</v>
          </cell>
          <cell r="E135">
            <v>37262</v>
          </cell>
          <cell r="H135" t="str">
            <v>x</v>
          </cell>
          <cell r="I135" t="str">
            <v>x</v>
          </cell>
          <cell r="J135" t="b">
            <v>1</v>
          </cell>
          <cell r="K135" t="str">
            <v>o</v>
          </cell>
          <cell r="L135" t="str">
            <v>o</v>
          </cell>
          <cell r="M135" t="str">
            <v>o</v>
          </cell>
          <cell r="N135" t="b">
            <v>1</v>
          </cell>
          <cell r="O135" t="str">
            <v>o</v>
          </cell>
          <cell r="P135" t="str">
            <v>o</v>
          </cell>
          <cell r="Q135" t="str">
            <v>o</v>
          </cell>
          <cell r="R135" t="str">
            <v>o</v>
          </cell>
        </row>
        <row r="136">
          <cell r="A136" t="str">
            <v>EL</v>
          </cell>
          <cell r="B136" t="str">
            <v>EL515</v>
          </cell>
          <cell r="E136">
            <v>37257</v>
          </cell>
          <cell r="H136" t="str">
            <v>x</v>
          </cell>
          <cell r="I136" t="str">
            <v>x</v>
          </cell>
          <cell r="J136" t="b">
            <v>1</v>
          </cell>
          <cell r="K136" t="str">
            <v>o</v>
          </cell>
          <cell r="L136" t="str">
            <v>o</v>
          </cell>
          <cell r="M136" t="str">
            <v>o</v>
          </cell>
          <cell r="N136" t="b">
            <v>1</v>
          </cell>
          <cell r="O136" t="str">
            <v>o</v>
          </cell>
          <cell r="P136" t="str">
            <v>o</v>
          </cell>
          <cell r="Q136" t="str">
            <v>o</v>
          </cell>
          <cell r="R136" t="str">
            <v>o</v>
          </cell>
        </row>
        <row r="137">
          <cell r="A137" t="str">
            <v>EL</v>
          </cell>
          <cell r="B137" t="str">
            <v>EL525</v>
          </cell>
          <cell r="E137">
            <v>37263</v>
          </cell>
          <cell r="H137" t="str">
            <v>x</v>
          </cell>
          <cell r="I137" t="str">
            <v>x</v>
          </cell>
          <cell r="J137" t="b">
            <v>1</v>
          </cell>
          <cell r="K137" t="str">
            <v>o</v>
          </cell>
          <cell r="L137" t="str">
            <v>o</v>
          </cell>
          <cell r="M137" t="str">
            <v>o</v>
          </cell>
          <cell r="N137" t="b">
            <v>1</v>
          </cell>
          <cell r="O137" t="str">
            <v>o</v>
          </cell>
          <cell r="P137" t="str">
            <v>o</v>
          </cell>
          <cell r="Q137" t="str">
            <v>o</v>
          </cell>
          <cell r="R137" t="str">
            <v>o</v>
          </cell>
        </row>
        <row r="138">
          <cell r="A138" t="str">
            <v>EL</v>
          </cell>
          <cell r="B138" t="str">
            <v>EL535</v>
          </cell>
          <cell r="E138">
            <v>37257</v>
          </cell>
          <cell r="H138" t="str">
            <v>x</v>
          </cell>
          <cell r="I138" t="str">
            <v>x</v>
          </cell>
          <cell r="J138" t="b">
            <v>1</v>
          </cell>
          <cell r="K138" t="str">
            <v>o</v>
          </cell>
          <cell r="L138" t="str">
            <v>o</v>
          </cell>
          <cell r="M138" t="str">
            <v>o</v>
          </cell>
          <cell r="N138" t="b">
            <v>1</v>
          </cell>
          <cell r="O138" t="str">
            <v>o</v>
          </cell>
          <cell r="P138" t="str">
            <v>o</v>
          </cell>
          <cell r="Q138" t="str">
            <v>o</v>
          </cell>
          <cell r="R138" t="str">
            <v>o</v>
          </cell>
        </row>
        <row r="139">
          <cell r="A139" t="str">
            <v>EL</v>
          </cell>
          <cell r="B139" t="str">
            <v>EL540</v>
          </cell>
          <cell r="E139">
            <v>37338</v>
          </cell>
          <cell r="H139" t="str">
            <v>o</v>
          </cell>
          <cell r="I139" t="str">
            <v>o</v>
          </cell>
          <cell r="J139" t="b">
            <v>1</v>
          </cell>
          <cell r="K139" t="str">
            <v>o</v>
          </cell>
          <cell r="L139" t="str">
            <v>o</v>
          </cell>
          <cell r="M139" t="str">
            <v>o</v>
          </cell>
          <cell r="N139" t="b">
            <v>1</v>
          </cell>
          <cell r="O139" t="str">
            <v>o</v>
          </cell>
          <cell r="P139" t="str">
            <v>o</v>
          </cell>
          <cell r="Q139" t="str">
            <v>o</v>
          </cell>
          <cell r="R139" t="str">
            <v>o</v>
          </cell>
        </row>
        <row r="140">
          <cell r="A140" t="str">
            <v>EL</v>
          </cell>
          <cell r="B140" t="str">
            <v>EL545</v>
          </cell>
          <cell r="E140">
            <v>37333</v>
          </cell>
          <cell r="H140" t="str">
            <v>o</v>
          </cell>
          <cell r="I140" t="str">
            <v>o</v>
          </cell>
          <cell r="J140" t="b">
            <v>1</v>
          </cell>
          <cell r="K140" t="str">
            <v>o</v>
          </cell>
          <cell r="L140" t="str">
            <v>o</v>
          </cell>
          <cell r="M140" t="str">
            <v>o</v>
          </cell>
          <cell r="N140" t="b">
            <v>1</v>
          </cell>
          <cell r="O140" t="str">
            <v>o</v>
          </cell>
          <cell r="P140" t="str">
            <v>o</v>
          </cell>
          <cell r="Q140" t="str">
            <v>o</v>
          </cell>
          <cell r="R140" t="str">
            <v>o</v>
          </cell>
        </row>
        <row r="141">
          <cell r="A141" t="str">
            <v>EL</v>
          </cell>
          <cell r="B141" t="str">
            <v>EL560</v>
          </cell>
          <cell r="E141">
            <v>37361</v>
          </cell>
          <cell r="H141" t="str">
            <v>o</v>
          </cell>
          <cell r="I141" t="str">
            <v>o</v>
          </cell>
          <cell r="J141" t="b">
            <v>1</v>
          </cell>
          <cell r="K141" t="str">
            <v>o</v>
          </cell>
          <cell r="L141" t="str">
            <v>o</v>
          </cell>
          <cell r="M141" t="str">
            <v>o</v>
          </cell>
          <cell r="N141" t="b">
            <v>1</v>
          </cell>
          <cell r="O141" t="str">
            <v>o</v>
          </cell>
          <cell r="P141" t="str">
            <v>o</v>
          </cell>
          <cell r="Q141" t="str">
            <v>o</v>
          </cell>
          <cell r="R141" t="str">
            <v>o</v>
          </cell>
        </row>
        <row r="142">
          <cell r="A142" t="str">
            <v>EL</v>
          </cell>
          <cell r="B142" t="str">
            <v>EL565</v>
          </cell>
          <cell r="E142">
            <v>37307</v>
          </cell>
          <cell r="H142" t="str">
            <v>o</v>
          </cell>
          <cell r="I142" t="str">
            <v>o</v>
          </cell>
          <cell r="J142" t="b">
            <v>1</v>
          </cell>
          <cell r="K142" t="str">
            <v>o</v>
          </cell>
          <cell r="L142" t="str">
            <v>o</v>
          </cell>
          <cell r="M142" t="str">
            <v>o</v>
          </cell>
          <cell r="N142" t="b">
            <v>1</v>
          </cell>
          <cell r="O142" t="str">
            <v>o</v>
          </cell>
          <cell r="P142" t="str">
            <v>o</v>
          </cell>
          <cell r="Q142" t="str">
            <v>o</v>
          </cell>
          <cell r="R142" t="str">
            <v>o</v>
          </cell>
        </row>
        <row r="143">
          <cell r="A143" t="str">
            <v>EL</v>
          </cell>
          <cell r="B143" t="str">
            <v>EL570</v>
          </cell>
          <cell r="E143">
            <v>37267</v>
          </cell>
          <cell r="H143" t="str">
            <v>x</v>
          </cell>
          <cell r="I143" t="str">
            <v>x</v>
          </cell>
          <cell r="J143" t="b">
            <v>1</v>
          </cell>
          <cell r="K143" t="str">
            <v>o</v>
          </cell>
          <cell r="L143" t="str">
            <v>o</v>
          </cell>
          <cell r="M143" t="str">
            <v>o</v>
          </cell>
          <cell r="N143" t="b">
            <v>1</v>
          </cell>
          <cell r="O143" t="str">
            <v>o</v>
          </cell>
          <cell r="P143" t="str">
            <v>o</v>
          </cell>
          <cell r="Q143" t="str">
            <v>o</v>
          </cell>
          <cell r="R143" t="str">
            <v>o</v>
          </cell>
        </row>
        <row r="144">
          <cell r="A144" t="str">
            <v>EL</v>
          </cell>
          <cell r="B144" t="str">
            <v>EL575</v>
          </cell>
          <cell r="E144">
            <v>37343</v>
          </cell>
          <cell r="H144" t="str">
            <v>o</v>
          </cell>
          <cell r="I144" t="str">
            <v>o</v>
          </cell>
          <cell r="J144" t="b">
            <v>1</v>
          </cell>
          <cell r="K144" t="str">
            <v>o</v>
          </cell>
          <cell r="L144" t="str">
            <v>o</v>
          </cell>
          <cell r="M144" t="str">
            <v>o</v>
          </cell>
          <cell r="N144" t="b">
            <v>1</v>
          </cell>
          <cell r="O144" t="str">
            <v>o</v>
          </cell>
          <cell r="P144" t="str">
            <v>o</v>
          </cell>
          <cell r="Q144" t="str">
            <v>o</v>
          </cell>
          <cell r="R144" t="str">
            <v>o</v>
          </cell>
        </row>
        <row r="145">
          <cell r="A145" t="str">
            <v>EL</v>
          </cell>
          <cell r="B145" t="str">
            <v>EL575</v>
          </cell>
          <cell r="E145">
            <v>37343</v>
          </cell>
          <cell r="H145" t="str">
            <v>o</v>
          </cell>
          <cell r="I145" t="str">
            <v>o</v>
          </cell>
          <cell r="J145" t="b">
            <v>1</v>
          </cell>
          <cell r="K145" t="str">
            <v>o</v>
          </cell>
          <cell r="L145" t="str">
            <v>o</v>
          </cell>
          <cell r="M145" t="str">
            <v>o</v>
          </cell>
          <cell r="N145" t="b">
            <v>1</v>
          </cell>
          <cell r="O145" t="str">
            <v>o</v>
          </cell>
          <cell r="P145" t="str">
            <v>o</v>
          </cell>
          <cell r="Q145" t="str">
            <v>o</v>
          </cell>
          <cell r="R145" t="str">
            <v>o</v>
          </cell>
        </row>
        <row r="146">
          <cell r="A146" t="str">
            <v>EL</v>
          </cell>
          <cell r="B146" t="str">
            <v>EL580</v>
          </cell>
          <cell r="E146">
            <v>37245</v>
          </cell>
          <cell r="H146" t="str">
            <v>x</v>
          </cell>
          <cell r="I146" t="str">
            <v>x</v>
          </cell>
          <cell r="J146" t="b">
            <v>1</v>
          </cell>
          <cell r="K146" t="str">
            <v>o</v>
          </cell>
          <cell r="L146" t="str">
            <v>o</v>
          </cell>
          <cell r="M146" t="str">
            <v>o</v>
          </cell>
          <cell r="N146" t="b">
            <v>1</v>
          </cell>
          <cell r="O146" t="str">
            <v>o</v>
          </cell>
          <cell r="P146" t="str">
            <v>o</v>
          </cell>
          <cell r="Q146" t="str">
            <v>o</v>
          </cell>
          <cell r="R146" t="str">
            <v>o</v>
          </cell>
        </row>
        <row r="147">
          <cell r="A147" t="str">
            <v>EL</v>
          </cell>
          <cell r="B147" t="str">
            <v>EL120</v>
          </cell>
          <cell r="C147" t="str">
            <v>21-DSH-EL-627</v>
          </cell>
          <cell r="D147" t="str">
            <v>3</v>
          </cell>
          <cell r="E147">
            <v>37123</v>
          </cell>
          <cell r="F147">
            <v>37226</v>
          </cell>
          <cell r="G147" t="str">
            <v>A</v>
          </cell>
          <cell r="H147" t="str">
            <v>x</v>
          </cell>
          <cell r="I147" t="str">
            <v>x</v>
          </cell>
          <cell r="J147" t="b">
            <v>0</v>
          </cell>
          <cell r="K147" t="str">
            <v>x</v>
          </cell>
          <cell r="L147" t="str">
            <v>x</v>
          </cell>
          <cell r="M147" t="str">
            <v>x</v>
          </cell>
          <cell r="N147" t="b">
            <v>0</v>
          </cell>
          <cell r="O147" t="str">
            <v>x</v>
          </cell>
          <cell r="P147" t="str">
            <v>o</v>
          </cell>
          <cell r="Q147" t="str">
            <v>o</v>
          </cell>
          <cell r="R147" t="str">
            <v>o</v>
          </cell>
        </row>
        <row r="148">
          <cell r="A148" t="str">
            <v>EL</v>
          </cell>
          <cell r="B148" t="str">
            <v>EL120</v>
          </cell>
          <cell r="C148" t="str">
            <v>22-DSH-EL-628</v>
          </cell>
          <cell r="D148" t="str">
            <v>3</v>
          </cell>
          <cell r="E148">
            <v>37123</v>
          </cell>
          <cell r="F148">
            <v>37226</v>
          </cell>
          <cell r="G148" t="str">
            <v>A</v>
          </cell>
          <cell r="H148" t="str">
            <v>x</v>
          </cell>
          <cell r="I148" t="str">
            <v>x</v>
          </cell>
          <cell r="J148" t="b">
            <v>0</v>
          </cell>
          <cell r="K148" t="str">
            <v>x</v>
          </cell>
          <cell r="L148" t="str">
            <v>x</v>
          </cell>
          <cell r="M148" t="str">
            <v>x</v>
          </cell>
          <cell r="N148" t="b">
            <v>0</v>
          </cell>
          <cell r="O148" t="str">
            <v>x</v>
          </cell>
          <cell r="P148" t="str">
            <v>o</v>
          </cell>
          <cell r="Q148" t="str">
            <v>o</v>
          </cell>
          <cell r="R148" t="str">
            <v>o</v>
          </cell>
        </row>
        <row r="149">
          <cell r="A149" t="str">
            <v>EL</v>
          </cell>
          <cell r="B149" t="str">
            <v>EL120</v>
          </cell>
          <cell r="C149" t="str">
            <v>24-DSH-EL-629</v>
          </cell>
          <cell r="D149" t="str">
            <v>3</v>
          </cell>
          <cell r="E149">
            <v>37123</v>
          </cell>
          <cell r="F149">
            <v>37226</v>
          </cell>
          <cell r="G149" t="str">
            <v>A</v>
          </cell>
          <cell r="H149" t="str">
            <v>x</v>
          </cell>
          <cell r="I149" t="str">
            <v>x</v>
          </cell>
          <cell r="J149" t="b">
            <v>0</v>
          </cell>
          <cell r="K149" t="str">
            <v>x</v>
          </cell>
          <cell r="L149" t="str">
            <v>x</v>
          </cell>
          <cell r="M149" t="str">
            <v>x</v>
          </cell>
          <cell r="N149" t="b">
            <v>0</v>
          </cell>
          <cell r="O149" t="str">
            <v>x</v>
          </cell>
          <cell r="P149" t="str">
            <v>o</v>
          </cell>
          <cell r="Q149" t="str">
            <v>o</v>
          </cell>
          <cell r="R149" t="str">
            <v>o</v>
          </cell>
        </row>
        <row r="150">
          <cell r="A150" t="str">
            <v>EL</v>
          </cell>
          <cell r="B150" t="str">
            <v>EL120</v>
          </cell>
          <cell r="C150" t="str">
            <v>24-DSH-EL-630</v>
          </cell>
          <cell r="D150" t="str">
            <v>3</v>
          </cell>
          <cell r="E150">
            <v>37123</v>
          </cell>
          <cell r="F150">
            <v>37226</v>
          </cell>
          <cell r="G150" t="str">
            <v>A</v>
          </cell>
          <cell r="H150" t="str">
            <v>x</v>
          </cell>
          <cell r="I150" t="str">
            <v>x</v>
          </cell>
          <cell r="J150" t="b">
            <v>0</v>
          </cell>
          <cell r="K150" t="str">
            <v>x</v>
          </cell>
          <cell r="L150" t="str">
            <v>x</v>
          </cell>
          <cell r="M150" t="str">
            <v>x</v>
          </cell>
          <cell r="N150" t="b">
            <v>0</v>
          </cell>
          <cell r="O150" t="str">
            <v>x</v>
          </cell>
          <cell r="P150" t="str">
            <v>o</v>
          </cell>
          <cell r="Q150" t="str">
            <v>o</v>
          </cell>
          <cell r="R150" t="str">
            <v>o</v>
          </cell>
        </row>
        <row r="151">
          <cell r="A151" t="str">
            <v>EL</v>
          </cell>
          <cell r="B151" t="str">
            <v>EL120</v>
          </cell>
          <cell r="C151" t="str">
            <v>24-DSH-EL-631</v>
          </cell>
          <cell r="D151" t="str">
            <v>3</v>
          </cell>
          <cell r="E151">
            <v>37123</v>
          </cell>
          <cell r="F151">
            <v>37226</v>
          </cell>
          <cell r="G151" t="str">
            <v>A</v>
          </cell>
          <cell r="H151" t="str">
            <v>x</v>
          </cell>
          <cell r="I151" t="str">
            <v>x</v>
          </cell>
          <cell r="J151" t="b">
            <v>0</v>
          </cell>
          <cell r="K151" t="str">
            <v>x</v>
          </cell>
          <cell r="L151" t="str">
            <v>x</v>
          </cell>
          <cell r="M151" t="str">
            <v>x</v>
          </cell>
          <cell r="N151" t="b">
            <v>0</v>
          </cell>
          <cell r="O151" t="str">
            <v>x</v>
          </cell>
          <cell r="P151" t="str">
            <v>o</v>
          </cell>
          <cell r="Q151" t="str">
            <v>o</v>
          </cell>
          <cell r="R151" t="str">
            <v>o</v>
          </cell>
        </row>
        <row r="152">
          <cell r="A152" t="str">
            <v>EL</v>
          </cell>
          <cell r="B152" t="str">
            <v>EL120</v>
          </cell>
          <cell r="C152" t="str">
            <v>24-DSH-EL-632</v>
          </cell>
          <cell r="D152" t="str">
            <v>3</v>
          </cell>
          <cell r="E152">
            <v>37123</v>
          </cell>
          <cell r="F152">
            <v>37226</v>
          </cell>
          <cell r="G152" t="str">
            <v>A</v>
          </cell>
          <cell r="H152" t="str">
            <v>x</v>
          </cell>
          <cell r="I152" t="str">
            <v>x</v>
          </cell>
          <cell r="J152" t="b">
            <v>0</v>
          </cell>
          <cell r="K152" t="str">
            <v>x</v>
          </cell>
          <cell r="L152" t="str">
            <v>x</v>
          </cell>
          <cell r="M152" t="str">
            <v>x</v>
          </cell>
          <cell r="N152" t="b">
            <v>0</v>
          </cell>
          <cell r="O152" t="str">
            <v>x</v>
          </cell>
          <cell r="P152" t="str">
            <v>o</v>
          </cell>
          <cell r="Q152" t="str">
            <v>o</v>
          </cell>
          <cell r="R152" t="str">
            <v>o</v>
          </cell>
        </row>
        <row r="153">
          <cell r="A153" t="str">
            <v>EL</v>
          </cell>
          <cell r="B153" t="str">
            <v>EL120</v>
          </cell>
          <cell r="C153" t="str">
            <v>08-DSH-EL-633</v>
          </cell>
          <cell r="D153" t="str">
            <v>3</v>
          </cell>
          <cell r="E153">
            <v>37123</v>
          </cell>
          <cell r="F153">
            <v>37226</v>
          </cell>
          <cell r="G153" t="str">
            <v>A</v>
          </cell>
          <cell r="H153" t="str">
            <v>x</v>
          </cell>
          <cell r="I153" t="str">
            <v>x</v>
          </cell>
          <cell r="J153" t="b">
            <v>0</v>
          </cell>
          <cell r="K153" t="str">
            <v>x</v>
          </cell>
          <cell r="L153" t="str">
            <v>x</v>
          </cell>
          <cell r="M153" t="str">
            <v>x</v>
          </cell>
          <cell r="N153" t="b">
            <v>0</v>
          </cell>
          <cell r="O153" t="str">
            <v>x</v>
          </cell>
          <cell r="P153" t="str">
            <v>o</v>
          </cell>
          <cell r="Q153" t="str">
            <v>o</v>
          </cell>
          <cell r="R153" t="str">
            <v>o</v>
          </cell>
        </row>
        <row r="154">
          <cell r="A154" t="str">
            <v>EL</v>
          </cell>
          <cell r="B154" t="str">
            <v>EL120</v>
          </cell>
          <cell r="C154" t="str">
            <v>08-DSH-EL-634</v>
          </cell>
          <cell r="D154" t="str">
            <v>3</v>
          </cell>
          <cell r="E154">
            <v>37123</v>
          </cell>
          <cell r="F154">
            <v>37226</v>
          </cell>
          <cell r="G154" t="str">
            <v>A</v>
          </cell>
          <cell r="H154" t="str">
            <v>x</v>
          </cell>
          <cell r="I154" t="str">
            <v>x</v>
          </cell>
          <cell r="J154" t="b">
            <v>0</v>
          </cell>
          <cell r="K154" t="str">
            <v>x</v>
          </cell>
          <cell r="L154" t="str">
            <v>x</v>
          </cell>
          <cell r="M154" t="str">
            <v>x</v>
          </cell>
          <cell r="N154" t="b">
            <v>0</v>
          </cell>
          <cell r="O154" t="str">
            <v>x</v>
          </cell>
          <cell r="P154" t="str">
            <v>o</v>
          </cell>
          <cell r="Q154" t="str">
            <v>o</v>
          </cell>
          <cell r="R154" t="str">
            <v>o</v>
          </cell>
        </row>
        <row r="155">
          <cell r="A155" t="str">
            <v>EL</v>
          </cell>
          <cell r="B155" t="str">
            <v>EL120</v>
          </cell>
          <cell r="C155" t="str">
            <v>10-DSH-EL-635</v>
          </cell>
          <cell r="D155" t="str">
            <v>3</v>
          </cell>
          <cell r="E155">
            <v>37123</v>
          </cell>
          <cell r="F155">
            <v>37226</v>
          </cell>
          <cell r="G155" t="str">
            <v>A</v>
          </cell>
          <cell r="H155" t="str">
            <v>x</v>
          </cell>
          <cell r="I155" t="str">
            <v>x</v>
          </cell>
          <cell r="J155" t="b">
            <v>0</v>
          </cell>
          <cell r="K155" t="str">
            <v>x</v>
          </cell>
          <cell r="L155" t="str">
            <v>x</v>
          </cell>
          <cell r="M155" t="str">
            <v>x</v>
          </cell>
          <cell r="N155" t="b">
            <v>0</v>
          </cell>
          <cell r="O155" t="str">
            <v>x</v>
          </cell>
          <cell r="P155" t="str">
            <v>o</v>
          </cell>
          <cell r="Q155" t="str">
            <v>o</v>
          </cell>
          <cell r="R155" t="str">
            <v>o</v>
          </cell>
        </row>
        <row r="156">
          <cell r="A156" t="str">
            <v>EL</v>
          </cell>
          <cell r="B156" t="str">
            <v>EL120</v>
          </cell>
          <cell r="C156" t="str">
            <v>00-DSH-EL-636</v>
          </cell>
          <cell r="D156" t="str">
            <v>3</v>
          </cell>
          <cell r="E156">
            <v>37123</v>
          </cell>
          <cell r="F156">
            <v>37226</v>
          </cell>
          <cell r="G156" t="str">
            <v>A</v>
          </cell>
          <cell r="H156" t="str">
            <v>x</v>
          </cell>
          <cell r="I156" t="str">
            <v>x</v>
          </cell>
          <cell r="J156" t="b">
            <v>0</v>
          </cell>
          <cell r="K156" t="str">
            <v>x</v>
          </cell>
          <cell r="L156" t="str">
            <v>x</v>
          </cell>
          <cell r="M156" t="str">
            <v>x</v>
          </cell>
          <cell r="N156" t="b">
            <v>0</v>
          </cell>
          <cell r="O156" t="str">
            <v>x</v>
          </cell>
          <cell r="P156" t="str">
            <v>o</v>
          </cell>
          <cell r="Q156" t="str">
            <v>o</v>
          </cell>
          <cell r="R156" t="str">
            <v>o</v>
          </cell>
        </row>
        <row r="157">
          <cell r="A157" t="str">
            <v>EL</v>
          </cell>
          <cell r="B157" t="str">
            <v>EL120</v>
          </cell>
          <cell r="C157" t="str">
            <v>00-DSH-EL-637</v>
          </cell>
          <cell r="D157" t="str">
            <v>3</v>
          </cell>
          <cell r="E157">
            <v>37123</v>
          </cell>
          <cell r="F157">
            <v>37226</v>
          </cell>
          <cell r="G157" t="str">
            <v>A</v>
          </cell>
          <cell r="H157" t="str">
            <v>x</v>
          </cell>
          <cell r="I157" t="str">
            <v>x</v>
          </cell>
          <cell r="J157" t="b">
            <v>0</v>
          </cell>
          <cell r="K157" t="str">
            <v>x</v>
          </cell>
          <cell r="L157" t="str">
            <v>x</v>
          </cell>
          <cell r="M157" t="str">
            <v>x</v>
          </cell>
          <cell r="N157" t="b">
            <v>0</v>
          </cell>
          <cell r="O157" t="str">
            <v>x</v>
          </cell>
          <cell r="P157" t="str">
            <v>o</v>
          </cell>
          <cell r="Q157" t="str">
            <v>o</v>
          </cell>
          <cell r="R157" t="str">
            <v>o</v>
          </cell>
        </row>
        <row r="158">
          <cell r="A158" t="str">
            <v>EL</v>
          </cell>
          <cell r="B158" t="str">
            <v>EL120</v>
          </cell>
          <cell r="C158" t="str">
            <v>02-DSH-EL-638</v>
          </cell>
          <cell r="D158" t="str">
            <v>3</v>
          </cell>
          <cell r="E158">
            <v>37123</v>
          </cell>
          <cell r="F158">
            <v>37226</v>
          </cell>
          <cell r="G158" t="str">
            <v>A</v>
          </cell>
          <cell r="H158" t="str">
            <v>x</v>
          </cell>
          <cell r="I158" t="str">
            <v>x</v>
          </cell>
          <cell r="J158" t="b">
            <v>0</v>
          </cell>
          <cell r="K158" t="str">
            <v>x</v>
          </cell>
          <cell r="L158" t="str">
            <v>x</v>
          </cell>
          <cell r="M158" t="str">
            <v>x</v>
          </cell>
          <cell r="N158" t="b">
            <v>0</v>
          </cell>
          <cell r="O158" t="str">
            <v>x</v>
          </cell>
          <cell r="P158" t="str">
            <v>o</v>
          </cell>
          <cell r="Q158" t="str">
            <v>o</v>
          </cell>
          <cell r="R158" t="str">
            <v>o</v>
          </cell>
        </row>
        <row r="159">
          <cell r="A159" t="str">
            <v>EL</v>
          </cell>
          <cell r="B159" t="str">
            <v>EL120</v>
          </cell>
          <cell r="C159" t="str">
            <v>03-DSH-EL-639</v>
          </cell>
          <cell r="D159" t="str">
            <v>3</v>
          </cell>
          <cell r="E159">
            <v>37123</v>
          </cell>
          <cell r="F159">
            <v>37226</v>
          </cell>
          <cell r="G159" t="str">
            <v>A</v>
          </cell>
          <cell r="H159" t="str">
            <v>x</v>
          </cell>
          <cell r="I159" t="str">
            <v>x</v>
          </cell>
          <cell r="J159" t="b">
            <v>0</v>
          </cell>
          <cell r="K159" t="str">
            <v>x</v>
          </cell>
          <cell r="L159" t="str">
            <v>x</v>
          </cell>
          <cell r="M159" t="str">
            <v>x</v>
          </cell>
          <cell r="N159" t="b">
            <v>0</v>
          </cell>
          <cell r="O159" t="str">
            <v>x</v>
          </cell>
          <cell r="P159" t="str">
            <v>o</v>
          </cell>
          <cell r="Q159" t="str">
            <v>o</v>
          </cell>
          <cell r="R159" t="str">
            <v>o</v>
          </cell>
        </row>
        <row r="160">
          <cell r="A160" t="str">
            <v>EL</v>
          </cell>
          <cell r="B160" t="str">
            <v>EL120</v>
          </cell>
          <cell r="C160" t="str">
            <v>04-DSH-EL-640</v>
          </cell>
          <cell r="D160" t="str">
            <v>3</v>
          </cell>
          <cell r="E160">
            <v>37123</v>
          </cell>
          <cell r="F160">
            <v>37226</v>
          </cell>
          <cell r="G160" t="str">
            <v>A</v>
          </cell>
          <cell r="H160" t="str">
            <v>x</v>
          </cell>
          <cell r="I160" t="str">
            <v>x</v>
          </cell>
          <cell r="J160" t="b">
            <v>0</v>
          </cell>
          <cell r="K160" t="str">
            <v>x</v>
          </cell>
          <cell r="L160" t="str">
            <v>x</v>
          </cell>
          <cell r="M160" t="str">
            <v>x</v>
          </cell>
          <cell r="N160" t="b">
            <v>0</v>
          </cell>
          <cell r="O160" t="str">
            <v>x</v>
          </cell>
          <cell r="P160" t="str">
            <v>o</v>
          </cell>
          <cell r="Q160" t="str">
            <v>o</v>
          </cell>
          <cell r="R160" t="str">
            <v>o</v>
          </cell>
        </row>
        <row r="161">
          <cell r="A161" t="str">
            <v>EL</v>
          </cell>
          <cell r="B161" t="str">
            <v>EL120</v>
          </cell>
          <cell r="C161" t="str">
            <v>05-DSH-EL-641</v>
          </cell>
          <cell r="D161" t="str">
            <v>3</v>
          </cell>
          <cell r="E161">
            <v>37123</v>
          </cell>
          <cell r="F161">
            <v>37226</v>
          </cell>
          <cell r="G161" t="str">
            <v>A</v>
          </cell>
          <cell r="H161" t="str">
            <v>x</v>
          </cell>
          <cell r="I161" t="str">
            <v>x</v>
          </cell>
          <cell r="J161" t="b">
            <v>0</v>
          </cell>
          <cell r="K161" t="str">
            <v>x</v>
          </cell>
          <cell r="L161" t="str">
            <v>x</v>
          </cell>
          <cell r="M161" t="str">
            <v>x</v>
          </cell>
          <cell r="N161" t="b">
            <v>0</v>
          </cell>
          <cell r="O161" t="str">
            <v>x</v>
          </cell>
          <cell r="P161" t="str">
            <v>o</v>
          </cell>
          <cell r="Q161" t="str">
            <v>o</v>
          </cell>
          <cell r="R161" t="str">
            <v>o</v>
          </cell>
        </row>
        <row r="162">
          <cell r="A162" t="str">
            <v>EL</v>
          </cell>
          <cell r="B162" t="str">
            <v>EL120</v>
          </cell>
          <cell r="C162" t="str">
            <v>05-DSH-EL-642</v>
          </cell>
          <cell r="D162" t="str">
            <v>3</v>
          </cell>
          <cell r="E162">
            <v>37123</v>
          </cell>
          <cell r="F162">
            <v>37226</v>
          </cell>
          <cell r="G162" t="str">
            <v>A</v>
          </cell>
          <cell r="H162" t="str">
            <v>x</v>
          </cell>
          <cell r="I162" t="str">
            <v>x</v>
          </cell>
          <cell r="J162" t="b">
            <v>0</v>
          </cell>
          <cell r="K162" t="str">
            <v>x</v>
          </cell>
          <cell r="L162" t="str">
            <v>x</v>
          </cell>
          <cell r="M162" t="str">
            <v>x</v>
          </cell>
          <cell r="N162" t="b">
            <v>0</v>
          </cell>
          <cell r="O162" t="str">
            <v>x</v>
          </cell>
          <cell r="P162" t="str">
            <v>o</v>
          </cell>
          <cell r="Q162" t="str">
            <v>o</v>
          </cell>
          <cell r="R162" t="str">
            <v>o</v>
          </cell>
        </row>
        <row r="163">
          <cell r="A163" t="str">
            <v>EL</v>
          </cell>
          <cell r="B163" t="str">
            <v>EL120</v>
          </cell>
          <cell r="C163" t="str">
            <v>06-DSH-EL-643</v>
          </cell>
          <cell r="D163" t="str">
            <v>3</v>
          </cell>
          <cell r="E163">
            <v>37123</v>
          </cell>
          <cell r="F163">
            <v>37226</v>
          </cell>
          <cell r="G163" t="str">
            <v>A</v>
          </cell>
          <cell r="H163" t="str">
            <v>x</v>
          </cell>
          <cell r="I163" t="str">
            <v>x</v>
          </cell>
          <cell r="J163" t="b">
            <v>0</v>
          </cell>
          <cell r="K163" t="str">
            <v>x</v>
          </cell>
          <cell r="L163" t="str">
            <v>x</v>
          </cell>
          <cell r="M163" t="str">
            <v>x</v>
          </cell>
          <cell r="N163" t="b">
            <v>0</v>
          </cell>
          <cell r="O163" t="str">
            <v>x</v>
          </cell>
          <cell r="P163" t="str">
            <v>o</v>
          </cell>
          <cell r="Q163" t="str">
            <v>o</v>
          </cell>
          <cell r="R163" t="str">
            <v>o</v>
          </cell>
        </row>
        <row r="164">
          <cell r="A164" t="str">
            <v>EL</v>
          </cell>
          <cell r="B164" t="str">
            <v>EL120</v>
          </cell>
          <cell r="C164" t="str">
            <v>06-DSH-EL-644</v>
          </cell>
          <cell r="D164" t="str">
            <v>3</v>
          </cell>
          <cell r="E164">
            <v>37123</v>
          </cell>
          <cell r="F164">
            <v>37226</v>
          </cell>
          <cell r="G164" t="str">
            <v>A</v>
          </cell>
          <cell r="H164" t="str">
            <v>x</v>
          </cell>
          <cell r="I164" t="str">
            <v>x</v>
          </cell>
          <cell r="J164" t="b">
            <v>0</v>
          </cell>
          <cell r="K164" t="str">
            <v>x</v>
          </cell>
          <cell r="L164" t="str">
            <v>x</v>
          </cell>
          <cell r="M164" t="str">
            <v>x</v>
          </cell>
          <cell r="N164" t="b">
            <v>0</v>
          </cell>
          <cell r="O164" t="str">
            <v>x</v>
          </cell>
          <cell r="P164" t="str">
            <v>o</v>
          </cell>
          <cell r="Q164" t="str">
            <v>o</v>
          </cell>
          <cell r="R164" t="str">
            <v>o</v>
          </cell>
        </row>
        <row r="165">
          <cell r="A165" t="str">
            <v>EL</v>
          </cell>
          <cell r="B165" t="str">
            <v>EL120</v>
          </cell>
          <cell r="C165" t="str">
            <v>21-DSH-EL-645</v>
          </cell>
          <cell r="D165" t="str">
            <v>3</v>
          </cell>
          <cell r="E165">
            <v>37123</v>
          </cell>
          <cell r="F165">
            <v>37226</v>
          </cell>
          <cell r="G165" t="str">
            <v>A</v>
          </cell>
          <cell r="H165" t="str">
            <v>x</v>
          </cell>
          <cell r="I165" t="str">
            <v>x</v>
          </cell>
          <cell r="J165" t="b">
            <v>0</v>
          </cell>
          <cell r="K165" t="str">
            <v>x</v>
          </cell>
          <cell r="L165" t="str">
            <v>x</v>
          </cell>
          <cell r="M165" t="str">
            <v>x</v>
          </cell>
          <cell r="N165" t="b">
            <v>0</v>
          </cell>
          <cell r="O165" t="str">
            <v>x</v>
          </cell>
          <cell r="P165" t="str">
            <v>o</v>
          </cell>
          <cell r="Q165" t="str">
            <v>o</v>
          </cell>
          <cell r="R165" t="str">
            <v>o</v>
          </cell>
        </row>
        <row r="166">
          <cell r="A166" t="str">
            <v>EL</v>
          </cell>
          <cell r="B166" t="str">
            <v>EL120</v>
          </cell>
          <cell r="C166" t="str">
            <v>21-DSH-EL-646</v>
          </cell>
          <cell r="D166" t="str">
            <v>3</v>
          </cell>
          <cell r="E166">
            <v>37123</v>
          </cell>
          <cell r="F166">
            <v>37226</v>
          </cell>
          <cell r="G166" t="str">
            <v>A</v>
          </cell>
          <cell r="H166" t="str">
            <v>x</v>
          </cell>
          <cell r="I166" t="str">
            <v>x</v>
          </cell>
          <cell r="J166" t="b">
            <v>0</v>
          </cell>
          <cell r="K166" t="str">
            <v>x</v>
          </cell>
          <cell r="L166" t="str">
            <v>x</v>
          </cell>
          <cell r="M166" t="str">
            <v>x</v>
          </cell>
          <cell r="N166" t="b">
            <v>0</v>
          </cell>
          <cell r="O166" t="str">
            <v>x</v>
          </cell>
          <cell r="P166" t="str">
            <v>o</v>
          </cell>
          <cell r="Q166" t="str">
            <v>o</v>
          </cell>
          <cell r="R166" t="str">
            <v>o</v>
          </cell>
        </row>
        <row r="167">
          <cell r="A167" t="str">
            <v>EL</v>
          </cell>
          <cell r="B167" t="str">
            <v>EL120</v>
          </cell>
          <cell r="C167" t="str">
            <v>21-DSH-EL-647</v>
          </cell>
          <cell r="D167" t="str">
            <v>3</v>
          </cell>
          <cell r="E167">
            <v>37123</v>
          </cell>
          <cell r="F167">
            <v>37226</v>
          </cell>
          <cell r="G167" t="str">
            <v>A</v>
          </cell>
          <cell r="H167" t="str">
            <v>x</v>
          </cell>
          <cell r="I167" t="str">
            <v>x</v>
          </cell>
          <cell r="J167" t="b">
            <v>0</v>
          </cell>
          <cell r="K167" t="str">
            <v>x</v>
          </cell>
          <cell r="L167" t="str">
            <v>x</v>
          </cell>
          <cell r="M167" t="str">
            <v>x</v>
          </cell>
          <cell r="N167" t="b">
            <v>0</v>
          </cell>
          <cell r="O167" t="str">
            <v>x</v>
          </cell>
          <cell r="P167" t="str">
            <v>o</v>
          </cell>
          <cell r="Q167" t="str">
            <v>o</v>
          </cell>
          <cell r="R167" t="str">
            <v>o</v>
          </cell>
        </row>
        <row r="168">
          <cell r="A168" t="str">
            <v>EL</v>
          </cell>
          <cell r="B168" t="str">
            <v>EL120</v>
          </cell>
          <cell r="C168" t="str">
            <v>21-DSH-EL-648</v>
          </cell>
          <cell r="D168" t="str">
            <v>3</v>
          </cell>
          <cell r="E168">
            <v>37123</v>
          </cell>
          <cell r="F168">
            <v>37226</v>
          </cell>
          <cell r="G168" t="str">
            <v>A</v>
          </cell>
          <cell r="H168" t="str">
            <v>x</v>
          </cell>
          <cell r="I168" t="str">
            <v>x</v>
          </cell>
          <cell r="J168" t="b">
            <v>0</v>
          </cell>
          <cell r="K168" t="str">
            <v>x</v>
          </cell>
          <cell r="L168" t="str">
            <v>x</v>
          </cell>
          <cell r="M168" t="str">
            <v>x</v>
          </cell>
          <cell r="N168" t="b">
            <v>0</v>
          </cell>
          <cell r="O168" t="str">
            <v>x</v>
          </cell>
          <cell r="P168" t="str">
            <v>o</v>
          </cell>
          <cell r="Q168" t="str">
            <v>o</v>
          </cell>
          <cell r="R168" t="str">
            <v>o</v>
          </cell>
        </row>
        <row r="169">
          <cell r="A169" t="str">
            <v>EL</v>
          </cell>
          <cell r="B169" t="str">
            <v>EL120</v>
          </cell>
          <cell r="C169" t="str">
            <v>22-DSH-EL-649</v>
          </cell>
          <cell r="D169" t="str">
            <v>3</v>
          </cell>
          <cell r="E169">
            <v>37123</v>
          </cell>
          <cell r="F169">
            <v>37226</v>
          </cell>
          <cell r="G169" t="str">
            <v>A</v>
          </cell>
          <cell r="H169" t="str">
            <v>x</v>
          </cell>
          <cell r="I169" t="str">
            <v>x</v>
          </cell>
          <cell r="J169" t="b">
            <v>0</v>
          </cell>
          <cell r="K169" t="str">
            <v>x</v>
          </cell>
          <cell r="L169" t="str">
            <v>x</v>
          </cell>
          <cell r="M169" t="str">
            <v>x</v>
          </cell>
          <cell r="N169" t="b">
            <v>0</v>
          </cell>
          <cell r="O169" t="str">
            <v>x</v>
          </cell>
          <cell r="P169" t="str">
            <v>o</v>
          </cell>
          <cell r="Q169" t="str">
            <v>o</v>
          </cell>
          <cell r="R169" t="str">
            <v>o</v>
          </cell>
        </row>
        <row r="170">
          <cell r="A170" t="str">
            <v>EL</v>
          </cell>
          <cell r="B170" t="str">
            <v>EL120</v>
          </cell>
          <cell r="C170" t="str">
            <v>22-DSH-EL-650</v>
          </cell>
          <cell r="D170" t="str">
            <v>3</v>
          </cell>
          <cell r="E170">
            <v>37123</v>
          </cell>
          <cell r="F170">
            <v>37226</v>
          </cell>
          <cell r="G170" t="str">
            <v>A</v>
          </cell>
          <cell r="H170" t="str">
            <v>x</v>
          </cell>
          <cell r="I170" t="str">
            <v>x</v>
          </cell>
          <cell r="J170" t="b">
            <v>0</v>
          </cell>
          <cell r="K170" t="str">
            <v>x</v>
          </cell>
          <cell r="L170" t="str">
            <v>x</v>
          </cell>
          <cell r="M170" t="str">
            <v>x</v>
          </cell>
          <cell r="N170" t="b">
            <v>0</v>
          </cell>
          <cell r="O170" t="str">
            <v>x</v>
          </cell>
          <cell r="P170" t="str">
            <v>o</v>
          </cell>
          <cell r="Q170" t="str">
            <v>o</v>
          </cell>
          <cell r="R170" t="str">
            <v>o</v>
          </cell>
        </row>
        <row r="171">
          <cell r="A171" t="str">
            <v>EL</v>
          </cell>
          <cell r="B171" t="str">
            <v>EL120</v>
          </cell>
          <cell r="C171" t="str">
            <v>22-DSH-EL-651</v>
          </cell>
          <cell r="D171" t="str">
            <v>3</v>
          </cell>
          <cell r="E171">
            <v>37123</v>
          </cell>
          <cell r="F171">
            <v>37226</v>
          </cell>
          <cell r="G171" t="str">
            <v>A</v>
          </cell>
          <cell r="H171" t="str">
            <v>x</v>
          </cell>
          <cell r="I171" t="str">
            <v>x</v>
          </cell>
          <cell r="J171" t="b">
            <v>0</v>
          </cell>
          <cell r="K171" t="str">
            <v>x</v>
          </cell>
          <cell r="L171" t="str">
            <v>x</v>
          </cell>
          <cell r="M171" t="str">
            <v>x</v>
          </cell>
          <cell r="N171" t="b">
            <v>0</v>
          </cell>
          <cell r="O171" t="str">
            <v>x</v>
          </cell>
          <cell r="P171" t="str">
            <v>o</v>
          </cell>
          <cell r="Q171" t="str">
            <v>o</v>
          </cell>
          <cell r="R171" t="str">
            <v>o</v>
          </cell>
        </row>
        <row r="172">
          <cell r="A172" t="str">
            <v>EL</v>
          </cell>
          <cell r="B172" t="str">
            <v>EL120</v>
          </cell>
          <cell r="C172" t="str">
            <v>22-DSH-EL-652</v>
          </cell>
          <cell r="D172" t="str">
            <v>3</v>
          </cell>
          <cell r="E172">
            <v>37123</v>
          </cell>
          <cell r="F172">
            <v>37226</v>
          </cell>
          <cell r="G172" t="str">
            <v>A</v>
          </cell>
          <cell r="H172" t="str">
            <v>x</v>
          </cell>
          <cell r="I172" t="str">
            <v>x</v>
          </cell>
          <cell r="J172" t="b">
            <v>0</v>
          </cell>
          <cell r="K172" t="str">
            <v>x</v>
          </cell>
          <cell r="L172" t="str">
            <v>x</v>
          </cell>
          <cell r="M172" t="str">
            <v>x</v>
          </cell>
          <cell r="N172" t="b">
            <v>0</v>
          </cell>
          <cell r="O172" t="str">
            <v>x</v>
          </cell>
          <cell r="P172" t="str">
            <v>o</v>
          </cell>
          <cell r="Q172" t="str">
            <v>o</v>
          </cell>
          <cell r="R172" t="str">
            <v>o</v>
          </cell>
        </row>
        <row r="173">
          <cell r="A173" t="str">
            <v>EL</v>
          </cell>
          <cell r="B173" t="str">
            <v>EL120</v>
          </cell>
          <cell r="C173" t="str">
            <v>22-DSH-EL-653</v>
          </cell>
          <cell r="D173" t="str">
            <v>3</v>
          </cell>
          <cell r="E173">
            <v>37123</v>
          </cell>
          <cell r="F173">
            <v>37226</v>
          </cell>
          <cell r="G173" t="str">
            <v>A</v>
          </cell>
          <cell r="H173" t="str">
            <v>x</v>
          </cell>
          <cell r="I173" t="str">
            <v>x</v>
          </cell>
          <cell r="J173" t="b">
            <v>0</v>
          </cell>
          <cell r="K173" t="str">
            <v>x</v>
          </cell>
          <cell r="L173" t="str">
            <v>x</v>
          </cell>
          <cell r="M173" t="str">
            <v>x</v>
          </cell>
          <cell r="N173" t="b">
            <v>0</v>
          </cell>
          <cell r="O173" t="str">
            <v>x</v>
          </cell>
          <cell r="P173" t="str">
            <v>o</v>
          </cell>
          <cell r="Q173" t="str">
            <v>o</v>
          </cell>
          <cell r="R173" t="str">
            <v>o</v>
          </cell>
        </row>
        <row r="174">
          <cell r="A174" t="str">
            <v>EL</v>
          </cell>
          <cell r="B174" t="str">
            <v>EL120</v>
          </cell>
          <cell r="C174" t="str">
            <v>22-DSH-EL-654</v>
          </cell>
          <cell r="D174" t="str">
            <v>3</v>
          </cell>
          <cell r="E174">
            <v>37123</v>
          </cell>
          <cell r="F174">
            <v>37226</v>
          </cell>
          <cell r="G174" t="str">
            <v>A</v>
          </cell>
          <cell r="H174" t="str">
            <v>x</v>
          </cell>
          <cell r="I174" t="str">
            <v>x</v>
          </cell>
          <cell r="J174" t="b">
            <v>0</v>
          </cell>
          <cell r="K174" t="str">
            <v>x</v>
          </cell>
          <cell r="L174" t="str">
            <v>x</v>
          </cell>
          <cell r="M174" t="str">
            <v>x</v>
          </cell>
          <cell r="N174" t="b">
            <v>0</v>
          </cell>
          <cell r="O174" t="str">
            <v>x</v>
          </cell>
          <cell r="P174" t="str">
            <v>o</v>
          </cell>
          <cell r="Q174" t="str">
            <v>o</v>
          </cell>
          <cell r="R174" t="str">
            <v>o</v>
          </cell>
        </row>
        <row r="175">
          <cell r="A175" t="str">
            <v>EL</v>
          </cell>
          <cell r="B175" t="str">
            <v>EL120</v>
          </cell>
          <cell r="C175" t="str">
            <v>22-DSH-EL-655</v>
          </cell>
          <cell r="D175" t="str">
            <v>3</v>
          </cell>
          <cell r="E175">
            <v>37123</v>
          </cell>
          <cell r="F175">
            <v>37226</v>
          </cell>
          <cell r="G175" t="str">
            <v>A</v>
          </cell>
          <cell r="H175" t="str">
            <v>x</v>
          </cell>
          <cell r="I175" t="str">
            <v>x</v>
          </cell>
          <cell r="J175" t="b">
            <v>0</v>
          </cell>
          <cell r="K175" t="str">
            <v>x</v>
          </cell>
          <cell r="L175" t="str">
            <v>x</v>
          </cell>
          <cell r="M175" t="str">
            <v>x</v>
          </cell>
          <cell r="N175" t="b">
            <v>0</v>
          </cell>
          <cell r="O175" t="str">
            <v>x</v>
          </cell>
          <cell r="P175" t="str">
            <v>o</v>
          </cell>
          <cell r="Q175" t="str">
            <v>o</v>
          </cell>
          <cell r="R175" t="str">
            <v>o</v>
          </cell>
        </row>
        <row r="176">
          <cell r="A176" t="str">
            <v>EL</v>
          </cell>
          <cell r="B176" t="str">
            <v>EL120</v>
          </cell>
          <cell r="C176" t="str">
            <v>22-DSH-EL-656</v>
          </cell>
          <cell r="D176" t="str">
            <v>3</v>
          </cell>
          <cell r="E176">
            <v>37123</v>
          </cell>
          <cell r="F176">
            <v>37226</v>
          </cell>
          <cell r="G176" t="str">
            <v>A</v>
          </cell>
          <cell r="H176" t="str">
            <v>x</v>
          </cell>
          <cell r="I176" t="str">
            <v>x</v>
          </cell>
          <cell r="J176" t="b">
            <v>0</v>
          </cell>
          <cell r="K176" t="str">
            <v>x</v>
          </cell>
          <cell r="L176" t="str">
            <v>x</v>
          </cell>
          <cell r="M176" t="str">
            <v>x</v>
          </cell>
          <cell r="N176" t="b">
            <v>0</v>
          </cell>
          <cell r="O176" t="str">
            <v>x</v>
          </cell>
          <cell r="P176" t="str">
            <v>o</v>
          </cell>
          <cell r="Q176" t="str">
            <v>o</v>
          </cell>
          <cell r="R176" t="str">
            <v>o</v>
          </cell>
        </row>
        <row r="177">
          <cell r="A177" t="str">
            <v>EL</v>
          </cell>
          <cell r="B177" t="str">
            <v>EL120</v>
          </cell>
          <cell r="C177" t="str">
            <v>22-DSH-EL-657</v>
          </cell>
          <cell r="D177" t="str">
            <v>3</v>
          </cell>
          <cell r="E177">
            <v>37123</v>
          </cell>
          <cell r="F177">
            <v>37226</v>
          </cell>
          <cell r="G177" t="str">
            <v>A</v>
          </cell>
          <cell r="H177" t="str">
            <v>x</v>
          </cell>
          <cell r="I177" t="str">
            <v>x</v>
          </cell>
          <cell r="J177" t="b">
            <v>0</v>
          </cell>
          <cell r="K177" t="str">
            <v>x</v>
          </cell>
          <cell r="L177" t="str">
            <v>x</v>
          </cell>
          <cell r="M177" t="str">
            <v>x</v>
          </cell>
          <cell r="N177" t="b">
            <v>0</v>
          </cell>
          <cell r="O177" t="str">
            <v>x</v>
          </cell>
          <cell r="P177" t="str">
            <v>o</v>
          </cell>
          <cell r="Q177" t="str">
            <v>o</v>
          </cell>
          <cell r="R177" t="str">
            <v>o</v>
          </cell>
        </row>
        <row r="178">
          <cell r="A178" t="str">
            <v>EL</v>
          </cell>
          <cell r="B178" t="str">
            <v>EL120</v>
          </cell>
          <cell r="C178" t="str">
            <v>23-DSH-EL-658</v>
          </cell>
          <cell r="D178" t="str">
            <v>3</v>
          </cell>
          <cell r="E178">
            <v>37123</v>
          </cell>
          <cell r="F178">
            <v>37226</v>
          </cell>
          <cell r="G178" t="str">
            <v>A</v>
          </cell>
          <cell r="H178" t="str">
            <v>x</v>
          </cell>
          <cell r="I178" t="str">
            <v>x</v>
          </cell>
          <cell r="J178" t="b">
            <v>0</v>
          </cell>
          <cell r="K178" t="str">
            <v>x</v>
          </cell>
          <cell r="L178" t="str">
            <v>x</v>
          </cell>
          <cell r="M178" t="str">
            <v>x</v>
          </cell>
          <cell r="N178" t="b">
            <v>0</v>
          </cell>
          <cell r="O178" t="str">
            <v>x</v>
          </cell>
          <cell r="P178" t="str">
            <v>o</v>
          </cell>
          <cell r="Q178" t="str">
            <v>o</v>
          </cell>
          <cell r="R178" t="str">
            <v>o</v>
          </cell>
        </row>
        <row r="179">
          <cell r="A179" t="str">
            <v>EL</v>
          </cell>
          <cell r="B179" t="str">
            <v>EL120</v>
          </cell>
          <cell r="C179" t="str">
            <v>23-DSH-EL-659</v>
          </cell>
          <cell r="D179" t="str">
            <v>3</v>
          </cell>
          <cell r="E179">
            <v>37123</v>
          </cell>
          <cell r="F179">
            <v>37226</v>
          </cell>
          <cell r="G179" t="str">
            <v>A</v>
          </cell>
          <cell r="H179" t="str">
            <v>x</v>
          </cell>
          <cell r="I179" t="str">
            <v>x</v>
          </cell>
          <cell r="J179" t="b">
            <v>0</v>
          </cell>
          <cell r="K179" t="str">
            <v>x</v>
          </cell>
          <cell r="L179" t="str">
            <v>x</v>
          </cell>
          <cell r="M179" t="str">
            <v>x</v>
          </cell>
          <cell r="N179" t="b">
            <v>0</v>
          </cell>
          <cell r="O179" t="str">
            <v>x</v>
          </cell>
          <cell r="P179" t="str">
            <v>o</v>
          </cell>
          <cell r="Q179" t="str">
            <v>o</v>
          </cell>
          <cell r="R179" t="str">
            <v>o</v>
          </cell>
        </row>
        <row r="180">
          <cell r="A180" t="str">
            <v>EL</v>
          </cell>
          <cell r="B180" t="str">
            <v>EL120</v>
          </cell>
          <cell r="C180" t="str">
            <v>24-DSH-EL-660</v>
          </cell>
          <cell r="D180" t="str">
            <v>3</v>
          </cell>
          <cell r="E180">
            <v>37123</v>
          </cell>
          <cell r="F180">
            <v>37226</v>
          </cell>
          <cell r="G180" t="str">
            <v>A</v>
          </cell>
          <cell r="H180" t="str">
            <v>x</v>
          </cell>
          <cell r="I180" t="str">
            <v>x</v>
          </cell>
          <cell r="J180" t="b">
            <v>0</v>
          </cell>
          <cell r="K180" t="str">
            <v>x</v>
          </cell>
          <cell r="L180" t="str">
            <v>x</v>
          </cell>
          <cell r="M180" t="str">
            <v>x</v>
          </cell>
          <cell r="N180" t="b">
            <v>0</v>
          </cell>
          <cell r="O180" t="str">
            <v>x</v>
          </cell>
          <cell r="P180" t="str">
            <v>o</v>
          </cell>
          <cell r="Q180" t="str">
            <v>o</v>
          </cell>
          <cell r="R180" t="str">
            <v>o</v>
          </cell>
        </row>
        <row r="181">
          <cell r="A181" t="str">
            <v>EL</v>
          </cell>
          <cell r="B181" t="str">
            <v>EL120</v>
          </cell>
          <cell r="C181" t="str">
            <v>24-DSH-EL-661</v>
          </cell>
          <cell r="D181" t="str">
            <v>3</v>
          </cell>
          <cell r="E181">
            <v>37123</v>
          </cell>
          <cell r="F181">
            <v>37226</v>
          </cell>
          <cell r="G181" t="str">
            <v>A</v>
          </cell>
          <cell r="H181" t="str">
            <v>x</v>
          </cell>
          <cell r="I181" t="str">
            <v>x</v>
          </cell>
          <cell r="J181" t="b">
            <v>0</v>
          </cell>
          <cell r="K181" t="str">
            <v>x</v>
          </cell>
          <cell r="L181" t="str">
            <v>x</v>
          </cell>
          <cell r="M181" t="str">
            <v>x</v>
          </cell>
          <cell r="N181" t="b">
            <v>0</v>
          </cell>
          <cell r="O181" t="str">
            <v>x</v>
          </cell>
          <cell r="P181" t="str">
            <v>o</v>
          </cell>
          <cell r="Q181" t="str">
            <v>o</v>
          </cell>
          <cell r="R181" t="str">
            <v>o</v>
          </cell>
        </row>
        <row r="182">
          <cell r="A182" t="str">
            <v>EL</v>
          </cell>
          <cell r="B182" t="str">
            <v>EL120</v>
          </cell>
          <cell r="C182" t="str">
            <v>25-DSH-EL-662</v>
          </cell>
          <cell r="D182" t="str">
            <v>3</v>
          </cell>
          <cell r="E182">
            <v>37123</v>
          </cell>
          <cell r="F182">
            <v>37226</v>
          </cell>
          <cell r="G182" t="str">
            <v>A</v>
          </cell>
          <cell r="H182" t="str">
            <v>x</v>
          </cell>
          <cell r="I182" t="str">
            <v>x</v>
          </cell>
          <cell r="J182" t="b">
            <v>0</v>
          </cell>
          <cell r="K182" t="str">
            <v>x</v>
          </cell>
          <cell r="L182" t="str">
            <v>x</v>
          </cell>
          <cell r="M182" t="str">
            <v>x</v>
          </cell>
          <cell r="N182" t="b">
            <v>0</v>
          </cell>
          <cell r="O182" t="str">
            <v>x</v>
          </cell>
          <cell r="P182" t="str">
            <v>o</v>
          </cell>
          <cell r="Q182" t="str">
            <v>o</v>
          </cell>
          <cell r="R182" t="str">
            <v>o</v>
          </cell>
        </row>
        <row r="183">
          <cell r="A183" t="str">
            <v>EL</v>
          </cell>
          <cell r="B183" t="str">
            <v>EL120</v>
          </cell>
          <cell r="C183" t="str">
            <v>25-DSH-EL-663</v>
          </cell>
          <cell r="D183" t="str">
            <v>3</v>
          </cell>
          <cell r="E183">
            <v>37123</v>
          </cell>
          <cell r="F183">
            <v>37226</v>
          </cell>
          <cell r="G183" t="str">
            <v>A</v>
          </cell>
          <cell r="H183" t="str">
            <v>x</v>
          </cell>
          <cell r="I183" t="str">
            <v>x</v>
          </cell>
          <cell r="J183" t="b">
            <v>0</v>
          </cell>
          <cell r="K183" t="str">
            <v>x</v>
          </cell>
          <cell r="L183" t="str">
            <v>x</v>
          </cell>
          <cell r="M183" t="str">
            <v>x</v>
          </cell>
          <cell r="N183" t="b">
            <v>0</v>
          </cell>
          <cell r="O183" t="str">
            <v>x</v>
          </cell>
          <cell r="P183" t="str">
            <v>o</v>
          </cell>
          <cell r="Q183" t="str">
            <v>o</v>
          </cell>
          <cell r="R183" t="str">
            <v>o</v>
          </cell>
        </row>
        <row r="184">
          <cell r="A184" t="str">
            <v>EL</v>
          </cell>
          <cell r="B184" t="str">
            <v>EL120</v>
          </cell>
          <cell r="C184" t="str">
            <v>25-DSH-EL-664</v>
          </cell>
          <cell r="D184" t="str">
            <v>3</v>
          </cell>
          <cell r="E184">
            <v>37123</v>
          </cell>
          <cell r="F184">
            <v>37226</v>
          </cell>
          <cell r="G184" t="str">
            <v>A</v>
          </cell>
          <cell r="H184" t="str">
            <v>x</v>
          </cell>
          <cell r="I184" t="str">
            <v>x</v>
          </cell>
          <cell r="J184" t="b">
            <v>0</v>
          </cell>
          <cell r="K184" t="str">
            <v>x</v>
          </cell>
          <cell r="L184" t="str">
            <v>x</v>
          </cell>
          <cell r="M184" t="str">
            <v>x</v>
          </cell>
          <cell r="N184" t="b">
            <v>0</v>
          </cell>
          <cell r="O184" t="str">
            <v>x</v>
          </cell>
          <cell r="P184" t="str">
            <v>o</v>
          </cell>
          <cell r="Q184" t="str">
            <v>o</v>
          </cell>
          <cell r="R184" t="str">
            <v>o</v>
          </cell>
        </row>
        <row r="185">
          <cell r="A185" t="str">
            <v>EL</v>
          </cell>
          <cell r="B185" t="str">
            <v>EL120</v>
          </cell>
          <cell r="C185" t="str">
            <v>25-DSH-EL-665</v>
          </cell>
          <cell r="D185" t="str">
            <v>3</v>
          </cell>
          <cell r="E185">
            <v>37123</v>
          </cell>
          <cell r="F185">
            <v>37226</v>
          </cell>
          <cell r="G185" t="str">
            <v>A</v>
          </cell>
          <cell r="H185" t="str">
            <v>x</v>
          </cell>
          <cell r="I185" t="str">
            <v>x</v>
          </cell>
          <cell r="J185" t="b">
            <v>0</v>
          </cell>
          <cell r="K185" t="str">
            <v>x</v>
          </cell>
          <cell r="L185" t="str">
            <v>x</v>
          </cell>
          <cell r="M185" t="str">
            <v>x</v>
          </cell>
          <cell r="N185" t="b">
            <v>0</v>
          </cell>
          <cell r="O185" t="str">
            <v>x</v>
          </cell>
          <cell r="P185" t="str">
            <v>o</v>
          </cell>
          <cell r="Q185" t="str">
            <v>o</v>
          </cell>
          <cell r="R185" t="str">
            <v>o</v>
          </cell>
        </row>
        <row r="186">
          <cell r="A186" t="str">
            <v>EL</v>
          </cell>
          <cell r="B186" t="str">
            <v>EL120</v>
          </cell>
          <cell r="C186" t="str">
            <v>25-DSH-EL-666</v>
          </cell>
          <cell r="D186" t="str">
            <v>3</v>
          </cell>
          <cell r="E186">
            <v>37123</v>
          </cell>
          <cell r="F186">
            <v>37226</v>
          </cell>
          <cell r="G186" t="str">
            <v>A</v>
          </cell>
          <cell r="H186" t="str">
            <v>x</v>
          </cell>
          <cell r="I186" t="str">
            <v>x</v>
          </cell>
          <cell r="J186" t="b">
            <v>0</v>
          </cell>
          <cell r="K186" t="str">
            <v>x</v>
          </cell>
          <cell r="L186" t="str">
            <v>x</v>
          </cell>
          <cell r="M186" t="str">
            <v>x</v>
          </cell>
          <cell r="N186" t="b">
            <v>0</v>
          </cell>
          <cell r="O186" t="str">
            <v>x</v>
          </cell>
          <cell r="P186" t="str">
            <v>o</v>
          </cell>
          <cell r="Q186" t="str">
            <v>o</v>
          </cell>
          <cell r="R186" t="str">
            <v>o</v>
          </cell>
        </row>
        <row r="187">
          <cell r="A187" t="str">
            <v>EL</v>
          </cell>
          <cell r="B187" t="str">
            <v>EL120</v>
          </cell>
          <cell r="C187" t="str">
            <v>25-DSH-EL-667</v>
          </cell>
          <cell r="D187" t="str">
            <v>3</v>
          </cell>
          <cell r="E187">
            <v>37123</v>
          </cell>
          <cell r="F187">
            <v>37226</v>
          </cell>
          <cell r="G187" t="str">
            <v>A</v>
          </cell>
          <cell r="H187" t="str">
            <v>x</v>
          </cell>
          <cell r="I187" t="str">
            <v>x</v>
          </cell>
          <cell r="J187" t="b">
            <v>0</v>
          </cell>
          <cell r="K187" t="str">
            <v>x</v>
          </cell>
          <cell r="L187" t="str">
            <v>x</v>
          </cell>
          <cell r="M187" t="str">
            <v>x</v>
          </cell>
          <cell r="N187" t="b">
            <v>0</v>
          </cell>
          <cell r="O187" t="str">
            <v>x</v>
          </cell>
          <cell r="P187" t="str">
            <v>o</v>
          </cell>
          <cell r="Q187" t="str">
            <v>o</v>
          </cell>
          <cell r="R187" t="str">
            <v>o</v>
          </cell>
        </row>
        <row r="188">
          <cell r="A188" t="str">
            <v>EL</v>
          </cell>
          <cell r="B188" t="str">
            <v>EL120</v>
          </cell>
          <cell r="C188" t="str">
            <v>25-DSH-EL-668</v>
          </cell>
          <cell r="D188" t="str">
            <v>3</v>
          </cell>
          <cell r="E188">
            <v>37123</v>
          </cell>
          <cell r="F188">
            <v>37226</v>
          </cell>
          <cell r="G188" t="str">
            <v>A</v>
          </cell>
          <cell r="H188" t="str">
            <v>x</v>
          </cell>
          <cell r="I188" t="str">
            <v>x</v>
          </cell>
          <cell r="J188" t="b">
            <v>0</v>
          </cell>
          <cell r="K188" t="str">
            <v>x</v>
          </cell>
          <cell r="L188" t="str">
            <v>x</v>
          </cell>
          <cell r="M188" t="str">
            <v>x</v>
          </cell>
          <cell r="N188" t="b">
            <v>0</v>
          </cell>
          <cell r="O188" t="str">
            <v>x</v>
          </cell>
          <cell r="P188" t="str">
            <v>o</v>
          </cell>
          <cell r="Q188" t="str">
            <v>o</v>
          </cell>
          <cell r="R188" t="str">
            <v>o</v>
          </cell>
        </row>
        <row r="189">
          <cell r="A189" t="str">
            <v>EL</v>
          </cell>
          <cell r="B189" t="str">
            <v>EL120</v>
          </cell>
          <cell r="C189" t="str">
            <v>25-DSH-EL-669</v>
          </cell>
          <cell r="D189" t="str">
            <v>3</v>
          </cell>
          <cell r="E189">
            <v>37123</v>
          </cell>
          <cell r="F189">
            <v>37226</v>
          </cell>
          <cell r="G189" t="str">
            <v>A</v>
          </cell>
          <cell r="H189" t="str">
            <v>x</v>
          </cell>
          <cell r="I189" t="str">
            <v>x</v>
          </cell>
          <cell r="J189" t="b">
            <v>0</v>
          </cell>
          <cell r="K189" t="str">
            <v>x</v>
          </cell>
          <cell r="L189" t="str">
            <v>x</v>
          </cell>
          <cell r="M189" t="str">
            <v>x</v>
          </cell>
          <cell r="N189" t="b">
            <v>0</v>
          </cell>
          <cell r="O189" t="str">
            <v>x</v>
          </cell>
          <cell r="P189" t="str">
            <v>o</v>
          </cell>
          <cell r="Q189" t="str">
            <v>o</v>
          </cell>
          <cell r="R189" t="str">
            <v>o</v>
          </cell>
        </row>
        <row r="190">
          <cell r="A190" t="str">
            <v>EL</v>
          </cell>
          <cell r="B190" t="str">
            <v>EL120</v>
          </cell>
          <cell r="C190" t="str">
            <v>26-DSH-EL-670</v>
          </cell>
          <cell r="D190" t="str">
            <v>3</v>
          </cell>
          <cell r="E190">
            <v>37123</v>
          </cell>
          <cell r="F190">
            <v>37226</v>
          </cell>
          <cell r="G190" t="str">
            <v>A</v>
          </cell>
          <cell r="H190" t="str">
            <v>x</v>
          </cell>
          <cell r="I190" t="str">
            <v>x</v>
          </cell>
          <cell r="J190" t="b">
            <v>0</v>
          </cell>
          <cell r="K190" t="str">
            <v>x</v>
          </cell>
          <cell r="L190" t="str">
            <v>x</v>
          </cell>
          <cell r="M190" t="str">
            <v>x</v>
          </cell>
          <cell r="N190" t="b">
            <v>0</v>
          </cell>
          <cell r="O190" t="str">
            <v>x</v>
          </cell>
          <cell r="P190" t="str">
            <v>o</v>
          </cell>
          <cell r="Q190" t="str">
            <v>o</v>
          </cell>
          <cell r="R190" t="str">
            <v>o</v>
          </cell>
        </row>
        <row r="191">
          <cell r="A191" t="str">
            <v>EL</v>
          </cell>
          <cell r="B191" t="str">
            <v>EL120</v>
          </cell>
          <cell r="C191" t="str">
            <v>26-DSH-EL-671</v>
          </cell>
          <cell r="D191" t="str">
            <v>3</v>
          </cell>
          <cell r="E191">
            <v>37123</v>
          </cell>
          <cell r="F191">
            <v>37226</v>
          </cell>
          <cell r="G191" t="str">
            <v>A</v>
          </cell>
          <cell r="H191" t="str">
            <v>x</v>
          </cell>
          <cell r="I191" t="str">
            <v>x</v>
          </cell>
          <cell r="J191" t="b">
            <v>0</v>
          </cell>
          <cell r="K191" t="str">
            <v>x</v>
          </cell>
          <cell r="L191" t="str">
            <v>x</v>
          </cell>
          <cell r="M191" t="str">
            <v>x</v>
          </cell>
          <cell r="N191" t="b">
            <v>0</v>
          </cell>
          <cell r="O191" t="str">
            <v>x</v>
          </cell>
          <cell r="P191" t="str">
            <v>o</v>
          </cell>
          <cell r="Q191" t="str">
            <v>o</v>
          </cell>
          <cell r="R191" t="str">
            <v>o</v>
          </cell>
        </row>
        <row r="192">
          <cell r="A192" t="str">
            <v>EL</v>
          </cell>
          <cell r="B192" t="str">
            <v>EL120</v>
          </cell>
          <cell r="C192" t="str">
            <v>26-DSH-EL-672</v>
          </cell>
          <cell r="D192" t="str">
            <v>3</v>
          </cell>
          <cell r="E192">
            <v>37123</v>
          </cell>
          <cell r="F192">
            <v>37226</v>
          </cell>
          <cell r="G192" t="str">
            <v>A</v>
          </cell>
          <cell r="H192" t="str">
            <v>x</v>
          </cell>
          <cell r="I192" t="str">
            <v>x</v>
          </cell>
          <cell r="J192" t="b">
            <v>0</v>
          </cell>
          <cell r="K192" t="str">
            <v>x</v>
          </cell>
          <cell r="L192" t="str">
            <v>x</v>
          </cell>
          <cell r="M192" t="str">
            <v>x</v>
          </cell>
          <cell r="N192" t="b">
            <v>0</v>
          </cell>
          <cell r="O192" t="str">
            <v>x</v>
          </cell>
          <cell r="P192" t="str">
            <v>o</v>
          </cell>
          <cell r="Q192" t="str">
            <v>o</v>
          </cell>
          <cell r="R192" t="str">
            <v>o</v>
          </cell>
        </row>
        <row r="193">
          <cell r="A193" t="str">
            <v>EL</v>
          </cell>
          <cell r="B193" t="str">
            <v>EL120</v>
          </cell>
          <cell r="C193" t="str">
            <v>26-DSH-EL-673</v>
          </cell>
          <cell r="D193" t="str">
            <v>3</v>
          </cell>
          <cell r="E193">
            <v>37123</v>
          </cell>
          <cell r="F193">
            <v>37226</v>
          </cell>
          <cell r="G193" t="str">
            <v>A</v>
          </cell>
          <cell r="H193" t="str">
            <v>x</v>
          </cell>
          <cell r="I193" t="str">
            <v>x</v>
          </cell>
          <cell r="J193" t="b">
            <v>0</v>
          </cell>
          <cell r="K193" t="str">
            <v>x</v>
          </cell>
          <cell r="L193" t="str">
            <v>x</v>
          </cell>
          <cell r="M193" t="str">
            <v>x</v>
          </cell>
          <cell r="N193" t="b">
            <v>0</v>
          </cell>
          <cell r="O193" t="str">
            <v>x</v>
          </cell>
          <cell r="P193" t="str">
            <v>o</v>
          </cell>
          <cell r="Q193" t="str">
            <v>o</v>
          </cell>
          <cell r="R193" t="str">
            <v>o</v>
          </cell>
        </row>
        <row r="194">
          <cell r="A194" t="str">
            <v>EL</v>
          </cell>
          <cell r="B194" t="str">
            <v>EL120</v>
          </cell>
          <cell r="C194" t="str">
            <v>32-DSH-EL-674</v>
          </cell>
          <cell r="D194" t="str">
            <v>3</v>
          </cell>
          <cell r="E194">
            <v>37123</v>
          </cell>
          <cell r="F194">
            <v>37226</v>
          </cell>
          <cell r="G194" t="str">
            <v>A</v>
          </cell>
          <cell r="H194" t="str">
            <v>x</v>
          </cell>
          <cell r="I194" t="str">
            <v>x</v>
          </cell>
          <cell r="J194" t="b">
            <v>0</v>
          </cell>
          <cell r="K194" t="str">
            <v>x</v>
          </cell>
          <cell r="L194" t="str">
            <v>x</v>
          </cell>
          <cell r="M194" t="str">
            <v>x</v>
          </cell>
          <cell r="N194" t="b">
            <v>0</v>
          </cell>
          <cell r="O194" t="str">
            <v>x</v>
          </cell>
          <cell r="P194" t="str">
            <v>o</v>
          </cell>
          <cell r="Q194" t="str">
            <v>o</v>
          </cell>
          <cell r="R194" t="str">
            <v>o</v>
          </cell>
        </row>
        <row r="195">
          <cell r="A195" t="str">
            <v>EL</v>
          </cell>
          <cell r="B195" t="str">
            <v>EL120</v>
          </cell>
          <cell r="C195" t="str">
            <v>32-DSH-EL-675</v>
          </cell>
          <cell r="D195" t="str">
            <v>3</v>
          </cell>
          <cell r="E195">
            <v>37123</v>
          </cell>
          <cell r="F195">
            <v>37226</v>
          </cell>
          <cell r="G195" t="str">
            <v>A</v>
          </cell>
          <cell r="H195" t="str">
            <v>x</v>
          </cell>
          <cell r="I195" t="str">
            <v>x</v>
          </cell>
          <cell r="J195" t="b">
            <v>0</v>
          </cell>
          <cell r="K195" t="str">
            <v>x</v>
          </cell>
          <cell r="L195" t="str">
            <v>x</v>
          </cell>
          <cell r="M195" t="str">
            <v>x</v>
          </cell>
          <cell r="N195" t="b">
            <v>0</v>
          </cell>
          <cell r="O195" t="str">
            <v>x</v>
          </cell>
          <cell r="P195" t="str">
            <v>o</v>
          </cell>
          <cell r="Q195" t="str">
            <v>o</v>
          </cell>
          <cell r="R195" t="str">
            <v>o</v>
          </cell>
        </row>
        <row r="196">
          <cell r="A196" t="str">
            <v>EL</v>
          </cell>
          <cell r="B196" t="str">
            <v>EL120</v>
          </cell>
          <cell r="C196" t="str">
            <v>32-DSH-EL-676</v>
          </cell>
          <cell r="D196" t="str">
            <v>3</v>
          </cell>
          <cell r="E196">
            <v>37123</v>
          </cell>
          <cell r="F196">
            <v>37226</v>
          </cell>
          <cell r="G196" t="str">
            <v>A</v>
          </cell>
          <cell r="H196" t="str">
            <v>x</v>
          </cell>
          <cell r="I196" t="str">
            <v>x</v>
          </cell>
          <cell r="J196" t="b">
            <v>0</v>
          </cell>
          <cell r="K196" t="str">
            <v>x</v>
          </cell>
          <cell r="L196" t="str">
            <v>x</v>
          </cell>
          <cell r="M196" t="str">
            <v>x</v>
          </cell>
          <cell r="N196" t="b">
            <v>0</v>
          </cell>
          <cell r="O196" t="str">
            <v>x</v>
          </cell>
          <cell r="P196" t="str">
            <v>o</v>
          </cell>
          <cell r="Q196" t="str">
            <v>o</v>
          </cell>
          <cell r="R196" t="str">
            <v>o</v>
          </cell>
        </row>
        <row r="197">
          <cell r="A197" t="str">
            <v>EL</v>
          </cell>
          <cell r="B197" t="str">
            <v>EL120</v>
          </cell>
          <cell r="C197" t="str">
            <v>33-DSH-EL-677</v>
          </cell>
          <cell r="D197" t="str">
            <v>3</v>
          </cell>
          <cell r="E197">
            <v>37123</v>
          </cell>
          <cell r="F197">
            <v>37226</v>
          </cell>
          <cell r="G197" t="str">
            <v>A</v>
          </cell>
          <cell r="H197" t="str">
            <v>x</v>
          </cell>
          <cell r="I197" t="str">
            <v>x</v>
          </cell>
          <cell r="J197" t="b">
            <v>0</v>
          </cell>
          <cell r="K197" t="str">
            <v>x</v>
          </cell>
          <cell r="L197" t="str">
            <v>x</v>
          </cell>
          <cell r="M197" t="str">
            <v>x</v>
          </cell>
          <cell r="N197" t="b">
            <v>0</v>
          </cell>
          <cell r="O197" t="str">
            <v>x</v>
          </cell>
          <cell r="P197" t="str">
            <v>o</v>
          </cell>
          <cell r="Q197" t="str">
            <v>o</v>
          </cell>
          <cell r="R197" t="str">
            <v>o</v>
          </cell>
        </row>
        <row r="198">
          <cell r="A198" t="str">
            <v>EL</v>
          </cell>
          <cell r="B198" t="str">
            <v>EL120</v>
          </cell>
          <cell r="C198" t="str">
            <v>33-DSH-EL-678</v>
          </cell>
          <cell r="D198" t="str">
            <v>3</v>
          </cell>
          <cell r="E198">
            <v>37123</v>
          </cell>
          <cell r="F198">
            <v>37226</v>
          </cell>
          <cell r="G198" t="str">
            <v>A</v>
          </cell>
          <cell r="H198" t="str">
            <v>x</v>
          </cell>
          <cell r="I198" t="str">
            <v>x</v>
          </cell>
          <cell r="J198" t="b">
            <v>0</v>
          </cell>
          <cell r="K198" t="str">
            <v>x</v>
          </cell>
          <cell r="L198" t="str">
            <v>x</v>
          </cell>
          <cell r="M198" t="str">
            <v>x</v>
          </cell>
          <cell r="N198" t="b">
            <v>0</v>
          </cell>
          <cell r="O198" t="str">
            <v>x</v>
          </cell>
          <cell r="P198" t="str">
            <v>o</v>
          </cell>
          <cell r="Q198" t="str">
            <v>o</v>
          </cell>
          <cell r="R198" t="str">
            <v>o</v>
          </cell>
        </row>
        <row r="199">
          <cell r="A199" t="str">
            <v>HV</v>
          </cell>
          <cell r="B199" t="str">
            <v>HV030</v>
          </cell>
          <cell r="E199">
            <v>37166</v>
          </cell>
          <cell r="H199" t="str">
            <v>x</v>
          </cell>
          <cell r="I199" t="str">
            <v>x</v>
          </cell>
          <cell r="J199" t="b">
            <v>1</v>
          </cell>
          <cell r="K199" t="str">
            <v>o</v>
          </cell>
          <cell r="L199" t="str">
            <v>o</v>
          </cell>
          <cell r="M199" t="str">
            <v>o</v>
          </cell>
          <cell r="N199" t="b">
            <v>1</v>
          </cell>
          <cell r="O199" t="str">
            <v>o</v>
          </cell>
          <cell r="P199" t="str">
            <v>o</v>
          </cell>
          <cell r="Q199" t="str">
            <v>o</v>
          </cell>
          <cell r="R199" t="str">
            <v>o</v>
          </cell>
        </row>
        <row r="200">
          <cell r="A200" t="str">
            <v>HV</v>
          </cell>
          <cell r="B200" t="str">
            <v>HV035</v>
          </cell>
          <cell r="C200" t="str">
            <v>00-CSS-HV-502</v>
          </cell>
          <cell r="D200" t="str">
            <v>2</v>
          </cell>
          <cell r="E200">
            <v>37104</v>
          </cell>
          <cell r="F200">
            <v>37228</v>
          </cell>
          <cell r="G200" t="str">
            <v>C</v>
          </cell>
          <cell r="H200" t="str">
            <v>x</v>
          </cell>
          <cell r="I200" t="str">
            <v>x</v>
          </cell>
          <cell r="J200" t="b">
            <v>0</v>
          </cell>
          <cell r="K200" t="str">
            <v>x</v>
          </cell>
          <cell r="L200" t="str">
            <v>x</v>
          </cell>
          <cell r="M200" t="str">
            <v>o</v>
          </cell>
          <cell r="N200" t="b">
            <v>0</v>
          </cell>
          <cell r="O200" t="str">
            <v>x</v>
          </cell>
          <cell r="P200" t="str">
            <v>o</v>
          </cell>
          <cell r="Q200" t="str">
            <v>x</v>
          </cell>
          <cell r="R200" t="str">
            <v>x</v>
          </cell>
        </row>
        <row r="201">
          <cell r="A201" t="str">
            <v>HV</v>
          </cell>
          <cell r="B201" t="str">
            <v>HV035</v>
          </cell>
          <cell r="C201" t="str">
            <v>00-ESS-HV-503</v>
          </cell>
          <cell r="D201" t="str">
            <v>2</v>
          </cell>
          <cell r="E201">
            <v>37104</v>
          </cell>
          <cell r="F201">
            <v>37228</v>
          </cell>
          <cell r="G201" t="str">
            <v>A</v>
          </cell>
          <cell r="H201" t="str">
            <v>x</v>
          </cell>
          <cell r="I201" t="str">
            <v>x</v>
          </cell>
          <cell r="J201" t="b">
            <v>0</v>
          </cell>
          <cell r="K201" t="str">
            <v>x</v>
          </cell>
          <cell r="L201" t="str">
            <v>x</v>
          </cell>
          <cell r="M201" t="str">
            <v>x</v>
          </cell>
          <cell r="N201" t="b">
            <v>0</v>
          </cell>
          <cell r="O201" t="str">
            <v>x</v>
          </cell>
          <cell r="P201" t="str">
            <v>o</v>
          </cell>
          <cell r="Q201" t="str">
            <v>o</v>
          </cell>
          <cell r="R201" t="str">
            <v>o</v>
          </cell>
        </row>
        <row r="202">
          <cell r="A202" t="str">
            <v>HV</v>
          </cell>
          <cell r="B202" t="str">
            <v>HV035</v>
          </cell>
          <cell r="C202" t="str">
            <v>00-ESS-HV-504</v>
          </cell>
          <cell r="D202" t="str">
            <v>2</v>
          </cell>
          <cell r="E202">
            <v>37104</v>
          </cell>
          <cell r="F202">
            <v>37228</v>
          </cell>
          <cell r="G202" t="str">
            <v>C</v>
          </cell>
          <cell r="H202" t="str">
            <v>x</v>
          </cell>
          <cell r="I202" t="str">
            <v>x</v>
          </cell>
          <cell r="J202" t="b">
            <v>0</v>
          </cell>
          <cell r="K202" t="str">
            <v>x</v>
          </cell>
          <cell r="L202" t="str">
            <v>x</v>
          </cell>
          <cell r="M202" t="str">
            <v>o</v>
          </cell>
          <cell r="N202" t="b">
            <v>0</v>
          </cell>
          <cell r="O202" t="str">
            <v>x</v>
          </cell>
          <cell r="P202" t="str">
            <v>o</v>
          </cell>
          <cell r="Q202" t="str">
            <v>x</v>
          </cell>
          <cell r="R202" t="str">
            <v>x</v>
          </cell>
        </row>
        <row r="203">
          <cell r="A203" t="str">
            <v>HV</v>
          </cell>
          <cell r="B203" t="str">
            <v>HV040</v>
          </cell>
          <cell r="E203">
            <v>37226</v>
          </cell>
          <cell r="H203" t="str">
            <v>x</v>
          </cell>
          <cell r="I203" t="str">
            <v>x</v>
          </cell>
          <cell r="J203" t="b">
            <v>1</v>
          </cell>
          <cell r="K203" t="str">
            <v>o</v>
          </cell>
          <cell r="L203" t="str">
            <v>o</v>
          </cell>
          <cell r="M203" t="str">
            <v>o</v>
          </cell>
          <cell r="N203" t="b">
            <v>1</v>
          </cell>
          <cell r="O203" t="str">
            <v>o</v>
          </cell>
          <cell r="P203" t="str">
            <v>o</v>
          </cell>
          <cell r="Q203" t="str">
            <v>o</v>
          </cell>
          <cell r="R203" t="str">
            <v>o</v>
          </cell>
        </row>
        <row r="204">
          <cell r="A204" t="str">
            <v>HV</v>
          </cell>
          <cell r="B204" t="str">
            <v>HV040</v>
          </cell>
          <cell r="E204">
            <v>37226</v>
          </cell>
          <cell r="H204" t="str">
            <v>x</v>
          </cell>
          <cell r="I204" t="str">
            <v>x</v>
          </cell>
          <cell r="J204" t="b">
            <v>1</v>
          </cell>
          <cell r="K204" t="str">
            <v>o</v>
          </cell>
          <cell r="L204" t="str">
            <v>o</v>
          </cell>
          <cell r="M204" t="str">
            <v>o</v>
          </cell>
          <cell r="N204" t="b">
            <v>1</v>
          </cell>
          <cell r="O204" t="str">
            <v>o</v>
          </cell>
          <cell r="P204" t="str">
            <v>o</v>
          </cell>
          <cell r="Q204" t="str">
            <v>o</v>
          </cell>
          <cell r="R204" t="str">
            <v>o</v>
          </cell>
        </row>
        <row r="205">
          <cell r="A205" t="str">
            <v>HV</v>
          </cell>
          <cell r="B205" t="str">
            <v>HV040</v>
          </cell>
          <cell r="E205">
            <v>37226</v>
          </cell>
          <cell r="H205" t="str">
            <v>x</v>
          </cell>
          <cell r="I205" t="str">
            <v>x</v>
          </cell>
          <cell r="J205" t="b">
            <v>1</v>
          </cell>
          <cell r="K205" t="str">
            <v>o</v>
          </cell>
          <cell r="L205" t="str">
            <v>o</v>
          </cell>
          <cell r="M205" t="str">
            <v>o</v>
          </cell>
          <cell r="N205" t="b">
            <v>1</v>
          </cell>
          <cell r="O205" t="str">
            <v>o</v>
          </cell>
          <cell r="P205" t="str">
            <v>o</v>
          </cell>
          <cell r="Q205" t="str">
            <v>o</v>
          </cell>
          <cell r="R205" t="str">
            <v>o</v>
          </cell>
        </row>
        <row r="206">
          <cell r="A206" t="str">
            <v>HV</v>
          </cell>
          <cell r="B206" t="str">
            <v>HV040</v>
          </cell>
          <cell r="E206">
            <v>37226</v>
          </cell>
          <cell r="H206" t="str">
            <v>x</v>
          </cell>
          <cell r="I206" t="str">
            <v>x</v>
          </cell>
          <cell r="J206" t="b">
            <v>1</v>
          </cell>
          <cell r="K206" t="str">
            <v>o</v>
          </cell>
          <cell r="L206" t="str">
            <v>o</v>
          </cell>
          <cell r="M206" t="str">
            <v>o</v>
          </cell>
          <cell r="N206" t="b">
            <v>1</v>
          </cell>
          <cell r="O206" t="str">
            <v>o</v>
          </cell>
          <cell r="P206" t="str">
            <v>o</v>
          </cell>
          <cell r="Q206" t="str">
            <v>o</v>
          </cell>
          <cell r="R206" t="str">
            <v>o</v>
          </cell>
        </row>
        <row r="207">
          <cell r="A207" t="str">
            <v>HV</v>
          </cell>
          <cell r="B207" t="str">
            <v>HV040</v>
          </cell>
          <cell r="E207">
            <v>37226</v>
          </cell>
          <cell r="H207" t="str">
            <v>x</v>
          </cell>
          <cell r="I207" t="str">
            <v>x</v>
          </cell>
          <cell r="J207" t="b">
            <v>1</v>
          </cell>
          <cell r="K207" t="str">
            <v>o</v>
          </cell>
          <cell r="L207" t="str">
            <v>o</v>
          </cell>
          <cell r="M207" t="str">
            <v>o</v>
          </cell>
          <cell r="N207" t="b">
            <v>1</v>
          </cell>
          <cell r="O207" t="str">
            <v>o</v>
          </cell>
          <cell r="P207" t="str">
            <v>o</v>
          </cell>
          <cell r="Q207" t="str">
            <v>o</v>
          </cell>
          <cell r="R207" t="str">
            <v>o</v>
          </cell>
        </row>
        <row r="208">
          <cell r="A208" t="str">
            <v>HV</v>
          </cell>
          <cell r="B208" t="str">
            <v>HV050</v>
          </cell>
          <cell r="E208">
            <v>37196</v>
          </cell>
          <cell r="H208" t="str">
            <v>x</v>
          </cell>
          <cell r="I208" t="str">
            <v>x</v>
          </cell>
          <cell r="J208" t="b">
            <v>1</v>
          </cell>
          <cell r="K208" t="str">
            <v>o</v>
          </cell>
          <cell r="L208" t="str">
            <v>o</v>
          </cell>
          <cell r="M208" t="str">
            <v>o</v>
          </cell>
          <cell r="N208" t="b">
            <v>1</v>
          </cell>
          <cell r="O208" t="str">
            <v>o</v>
          </cell>
          <cell r="P208" t="str">
            <v>o</v>
          </cell>
          <cell r="Q208" t="str">
            <v>o</v>
          </cell>
          <cell r="R208" t="str">
            <v>o</v>
          </cell>
        </row>
        <row r="209">
          <cell r="A209" t="str">
            <v>HV</v>
          </cell>
          <cell r="B209" t="str">
            <v>HV050</v>
          </cell>
          <cell r="E209">
            <v>37196</v>
          </cell>
          <cell r="H209" t="str">
            <v>x</v>
          </cell>
          <cell r="I209" t="str">
            <v>x</v>
          </cell>
          <cell r="J209" t="b">
            <v>1</v>
          </cell>
          <cell r="K209" t="str">
            <v>o</v>
          </cell>
          <cell r="L209" t="str">
            <v>o</v>
          </cell>
          <cell r="M209" t="str">
            <v>o</v>
          </cell>
          <cell r="N209" t="b">
            <v>1</v>
          </cell>
          <cell r="O209" t="str">
            <v>o</v>
          </cell>
          <cell r="P209" t="str">
            <v>o</v>
          </cell>
          <cell r="Q209" t="str">
            <v>o</v>
          </cell>
          <cell r="R209" t="str">
            <v>o</v>
          </cell>
        </row>
        <row r="210">
          <cell r="A210" t="str">
            <v>HV</v>
          </cell>
          <cell r="B210" t="str">
            <v>HV050</v>
          </cell>
          <cell r="E210">
            <v>37196</v>
          </cell>
          <cell r="H210" t="str">
            <v>x</v>
          </cell>
          <cell r="I210" t="str">
            <v>x</v>
          </cell>
          <cell r="J210" t="b">
            <v>1</v>
          </cell>
          <cell r="K210" t="str">
            <v>o</v>
          </cell>
          <cell r="L210" t="str">
            <v>o</v>
          </cell>
          <cell r="M210" t="str">
            <v>o</v>
          </cell>
          <cell r="N210" t="b">
            <v>1</v>
          </cell>
          <cell r="O210" t="str">
            <v>o</v>
          </cell>
          <cell r="P210" t="str">
            <v>o</v>
          </cell>
          <cell r="Q210" t="str">
            <v>o</v>
          </cell>
          <cell r="R210" t="str">
            <v>o</v>
          </cell>
        </row>
        <row r="211">
          <cell r="A211" t="str">
            <v>HV</v>
          </cell>
          <cell r="B211" t="str">
            <v>HV050</v>
          </cell>
          <cell r="E211">
            <v>37196</v>
          </cell>
          <cell r="H211" t="str">
            <v>x</v>
          </cell>
          <cell r="I211" t="str">
            <v>x</v>
          </cell>
          <cell r="J211" t="b">
            <v>1</v>
          </cell>
          <cell r="K211" t="str">
            <v>o</v>
          </cell>
          <cell r="L211" t="str">
            <v>o</v>
          </cell>
          <cell r="M211" t="str">
            <v>o</v>
          </cell>
          <cell r="N211" t="b">
            <v>1</v>
          </cell>
          <cell r="O211" t="str">
            <v>o</v>
          </cell>
          <cell r="P211" t="str">
            <v>o</v>
          </cell>
          <cell r="Q211" t="str">
            <v>o</v>
          </cell>
          <cell r="R211" t="str">
            <v>o</v>
          </cell>
        </row>
        <row r="212">
          <cell r="A212" t="str">
            <v>HV</v>
          </cell>
          <cell r="B212" t="str">
            <v>HV050</v>
          </cell>
          <cell r="E212">
            <v>37196</v>
          </cell>
          <cell r="H212" t="str">
            <v>x</v>
          </cell>
          <cell r="I212" t="str">
            <v>x</v>
          </cell>
          <cell r="J212" t="b">
            <v>1</v>
          </cell>
          <cell r="K212" t="str">
            <v>o</v>
          </cell>
          <cell r="L212" t="str">
            <v>o</v>
          </cell>
          <cell r="M212" t="str">
            <v>o</v>
          </cell>
          <cell r="N212" t="b">
            <v>1</v>
          </cell>
          <cell r="O212" t="str">
            <v>o</v>
          </cell>
          <cell r="P212" t="str">
            <v>o</v>
          </cell>
          <cell r="Q212" t="str">
            <v>o</v>
          </cell>
          <cell r="R212" t="str">
            <v>o</v>
          </cell>
        </row>
        <row r="213">
          <cell r="A213" t="str">
            <v>HV</v>
          </cell>
          <cell r="B213" t="str">
            <v>HV055</v>
          </cell>
          <cell r="E213">
            <v>37226</v>
          </cell>
          <cell r="H213" t="str">
            <v>x</v>
          </cell>
          <cell r="I213" t="str">
            <v>x</v>
          </cell>
          <cell r="J213" t="b">
            <v>1</v>
          </cell>
          <cell r="K213" t="str">
            <v>o</v>
          </cell>
          <cell r="L213" t="str">
            <v>o</v>
          </cell>
          <cell r="M213" t="str">
            <v>o</v>
          </cell>
          <cell r="N213" t="b">
            <v>1</v>
          </cell>
          <cell r="O213" t="str">
            <v>o</v>
          </cell>
          <cell r="P213" t="str">
            <v>o</v>
          </cell>
          <cell r="Q213" t="str">
            <v>o</v>
          </cell>
          <cell r="R213" t="str">
            <v>o</v>
          </cell>
        </row>
        <row r="214">
          <cell r="A214" t="str">
            <v>HV</v>
          </cell>
          <cell r="B214" t="str">
            <v>HV055</v>
          </cell>
          <cell r="E214">
            <v>37226</v>
          </cell>
          <cell r="H214" t="str">
            <v>x</v>
          </cell>
          <cell r="I214" t="str">
            <v>x</v>
          </cell>
          <cell r="J214" t="b">
            <v>1</v>
          </cell>
          <cell r="K214" t="str">
            <v>o</v>
          </cell>
          <cell r="L214" t="str">
            <v>o</v>
          </cell>
          <cell r="M214" t="str">
            <v>o</v>
          </cell>
          <cell r="N214" t="b">
            <v>1</v>
          </cell>
          <cell r="O214" t="str">
            <v>o</v>
          </cell>
          <cell r="P214" t="str">
            <v>o</v>
          </cell>
          <cell r="Q214" t="str">
            <v>o</v>
          </cell>
          <cell r="R214" t="str">
            <v>o</v>
          </cell>
        </row>
        <row r="215">
          <cell r="A215" t="str">
            <v>HV</v>
          </cell>
          <cell r="B215" t="str">
            <v>HV060</v>
          </cell>
          <cell r="E215">
            <v>37257</v>
          </cell>
          <cell r="H215" t="str">
            <v>x</v>
          </cell>
          <cell r="I215" t="str">
            <v>x</v>
          </cell>
          <cell r="J215" t="b">
            <v>1</v>
          </cell>
          <cell r="K215" t="str">
            <v>o</v>
          </cell>
          <cell r="L215" t="str">
            <v>o</v>
          </cell>
          <cell r="M215" t="str">
            <v>o</v>
          </cell>
          <cell r="N215" t="b">
            <v>1</v>
          </cell>
          <cell r="O215" t="str">
            <v>o</v>
          </cell>
          <cell r="P215" t="str">
            <v>o</v>
          </cell>
          <cell r="Q215" t="str">
            <v>o</v>
          </cell>
          <cell r="R215" t="str">
            <v>o</v>
          </cell>
        </row>
        <row r="216">
          <cell r="A216" t="str">
            <v>HV</v>
          </cell>
          <cell r="B216" t="str">
            <v>HV060</v>
          </cell>
          <cell r="E216">
            <v>37257</v>
          </cell>
          <cell r="H216" t="str">
            <v>x</v>
          </cell>
          <cell r="I216" t="str">
            <v>x</v>
          </cell>
          <cell r="J216" t="b">
            <v>1</v>
          </cell>
          <cell r="K216" t="str">
            <v>o</v>
          </cell>
          <cell r="L216" t="str">
            <v>o</v>
          </cell>
          <cell r="M216" t="str">
            <v>o</v>
          </cell>
          <cell r="N216" t="b">
            <v>1</v>
          </cell>
          <cell r="O216" t="str">
            <v>o</v>
          </cell>
          <cell r="P216" t="str">
            <v>o</v>
          </cell>
          <cell r="Q216" t="str">
            <v>o</v>
          </cell>
          <cell r="R216" t="str">
            <v>o</v>
          </cell>
        </row>
        <row r="217">
          <cell r="A217" t="str">
            <v>HV</v>
          </cell>
          <cell r="B217" t="str">
            <v>HV070</v>
          </cell>
          <cell r="E217">
            <v>37348</v>
          </cell>
          <cell r="H217" t="str">
            <v>o</v>
          </cell>
          <cell r="I217" t="str">
            <v>o</v>
          </cell>
          <cell r="J217" t="b">
            <v>1</v>
          </cell>
          <cell r="K217" t="str">
            <v>o</v>
          </cell>
          <cell r="L217" t="str">
            <v>o</v>
          </cell>
          <cell r="M217" t="str">
            <v>o</v>
          </cell>
          <cell r="N217" t="b">
            <v>1</v>
          </cell>
          <cell r="O217" t="str">
            <v>o</v>
          </cell>
          <cell r="P217" t="str">
            <v>o</v>
          </cell>
          <cell r="Q217" t="str">
            <v>o</v>
          </cell>
          <cell r="R217" t="str">
            <v>o</v>
          </cell>
        </row>
        <row r="218">
          <cell r="A218" t="str">
            <v>HV</v>
          </cell>
          <cell r="B218" t="str">
            <v>HV075</v>
          </cell>
          <cell r="E218">
            <v>37317</v>
          </cell>
          <cell r="H218" t="str">
            <v>o</v>
          </cell>
          <cell r="I218" t="str">
            <v>o</v>
          </cell>
          <cell r="J218" t="b">
            <v>1</v>
          </cell>
          <cell r="K218" t="str">
            <v>o</v>
          </cell>
          <cell r="L218" t="str">
            <v>o</v>
          </cell>
          <cell r="M218" t="str">
            <v>o</v>
          </cell>
          <cell r="N218" t="b">
            <v>1</v>
          </cell>
          <cell r="O218" t="str">
            <v>o</v>
          </cell>
          <cell r="P218" t="str">
            <v>o</v>
          </cell>
          <cell r="Q218" t="str">
            <v>o</v>
          </cell>
          <cell r="R218" t="str">
            <v>o</v>
          </cell>
        </row>
        <row r="219">
          <cell r="A219" t="str">
            <v>HV</v>
          </cell>
          <cell r="B219" t="str">
            <v>HV075</v>
          </cell>
          <cell r="E219">
            <v>37317</v>
          </cell>
          <cell r="H219" t="str">
            <v>o</v>
          </cell>
          <cell r="I219" t="str">
            <v>o</v>
          </cell>
          <cell r="J219" t="b">
            <v>1</v>
          </cell>
          <cell r="K219" t="str">
            <v>o</v>
          </cell>
          <cell r="L219" t="str">
            <v>o</v>
          </cell>
          <cell r="M219" t="str">
            <v>o</v>
          </cell>
          <cell r="N219" t="b">
            <v>1</v>
          </cell>
          <cell r="O219" t="str">
            <v>o</v>
          </cell>
          <cell r="P219" t="str">
            <v>o</v>
          </cell>
          <cell r="Q219" t="str">
            <v>o</v>
          </cell>
          <cell r="R219" t="str">
            <v>o</v>
          </cell>
        </row>
        <row r="220">
          <cell r="A220" t="str">
            <v>HV</v>
          </cell>
          <cell r="B220" t="str">
            <v>HV075</v>
          </cell>
          <cell r="E220">
            <v>37317</v>
          </cell>
          <cell r="H220" t="str">
            <v>o</v>
          </cell>
          <cell r="I220" t="str">
            <v>o</v>
          </cell>
          <cell r="J220" t="b">
            <v>1</v>
          </cell>
          <cell r="K220" t="str">
            <v>o</v>
          </cell>
          <cell r="L220" t="str">
            <v>o</v>
          </cell>
          <cell r="M220" t="str">
            <v>o</v>
          </cell>
          <cell r="N220" t="b">
            <v>1</v>
          </cell>
          <cell r="O220" t="str">
            <v>o</v>
          </cell>
          <cell r="P220" t="str">
            <v>o</v>
          </cell>
          <cell r="Q220" t="str">
            <v>o</v>
          </cell>
          <cell r="R220" t="str">
            <v>o</v>
          </cell>
        </row>
        <row r="221">
          <cell r="A221" t="str">
            <v>HV</v>
          </cell>
          <cell r="B221" t="str">
            <v>HV080</v>
          </cell>
          <cell r="E221">
            <v>37342</v>
          </cell>
          <cell r="H221" t="str">
            <v>o</v>
          </cell>
          <cell r="I221" t="str">
            <v>o</v>
          </cell>
          <cell r="J221" t="b">
            <v>1</v>
          </cell>
          <cell r="K221" t="str">
            <v>o</v>
          </cell>
          <cell r="L221" t="str">
            <v>o</v>
          </cell>
          <cell r="M221" t="str">
            <v>o</v>
          </cell>
          <cell r="N221" t="b">
            <v>1</v>
          </cell>
          <cell r="O221" t="str">
            <v>o</v>
          </cell>
          <cell r="P221" t="str">
            <v>o</v>
          </cell>
          <cell r="Q221" t="str">
            <v>o</v>
          </cell>
          <cell r="R221" t="str">
            <v>o</v>
          </cell>
        </row>
        <row r="222">
          <cell r="A222" t="str">
            <v>CV</v>
          </cell>
          <cell r="B222" t="str">
            <v>CV020</v>
          </cell>
          <cell r="C222" t="str">
            <v>00-CBA-CE-505</v>
          </cell>
          <cell r="D222" t="str">
            <v>0</v>
          </cell>
          <cell r="E222">
            <v>37085</v>
          </cell>
          <cell r="F222">
            <v>37108</v>
          </cell>
          <cell r="G222" t="str">
            <v>R</v>
          </cell>
          <cell r="H222" t="str">
            <v>x</v>
          </cell>
          <cell r="I222" t="str">
            <v>x</v>
          </cell>
          <cell r="J222" t="b">
            <v>0</v>
          </cell>
          <cell r="K222" t="str">
            <v>x</v>
          </cell>
          <cell r="L222" t="str">
            <v>x</v>
          </cell>
          <cell r="M222" t="str">
            <v>x</v>
          </cell>
          <cell r="N222" t="b">
            <v>0</v>
          </cell>
          <cell r="O222" t="str">
            <v>o</v>
          </cell>
          <cell r="P222" t="str">
            <v>o</v>
          </cell>
          <cell r="Q222" t="str">
            <v>o</v>
          </cell>
          <cell r="R222" t="str">
            <v>o</v>
          </cell>
        </row>
        <row r="223">
          <cell r="A223" t="str">
            <v>CV</v>
          </cell>
          <cell r="B223" t="str">
            <v>CV021</v>
          </cell>
          <cell r="C223" t="str">
            <v>00-CBA-CE-506</v>
          </cell>
          <cell r="D223" t="str">
            <v>0</v>
          </cell>
          <cell r="E223">
            <v>37167</v>
          </cell>
          <cell r="F223">
            <v>37198</v>
          </cell>
          <cell r="G223" t="str">
            <v>R</v>
          </cell>
          <cell r="H223" t="str">
            <v>x</v>
          </cell>
          <cell r="I223" t="str">
            <v>x</v>
          </cell>
          <cell r="J223" t="b">
            <v>0</v>
          </cell>
          <cell r="K223" t="str">
            <v>x</v>
          </cell>
          <cell r="L223" t="str">
            <v>x</v>
          </cell>
          <cell r="M223" t="str">
            <v>x</v>
          </cell>
          <cell r="N223" t="b">
            <v>0</v>
          </cell>
          <cell r="O223" t="str">
            <v>o</v>
          </cell>
          <cell r="P223" t="str">
            <v>o</v>
          </cell>
          <cell r="Q223" t="str">
            <v>o</v>
          </cell>
          <cell r="R223" t="str">
            <v>o</v>
          </cell>
        </row>
        <row r="224">
          <cell r="A224" t="str">
            <v>CV</v>
          </cell>
          <cell r="B224" t="str">
            <v>CV075</v>
          </cell>
          <cell r="C224" t="str">
            <v>00-CSS-BU-517</v>
          </cell>
          <cell r="D224" t="str">
            <v>0</v>
          </cell>
          <cell r="E224">
            <v>37073</v>
          </cell>
          <cell r="F224">
            <v>37137</v>
          </cell>
          <cell r="G224" t="str">
            <v>A</v>
          </cell>
          <cell r="H224" t="str">
            <v>x</v>
          </cell>
          <cell r="I224" t="str">
            <v>x</v>
          </cell>
          <cell r="J224" t="b">
            <v>0</v>
          </cell>
          <cell r="K224" t="str">
            <v>x</v>
          </cell>
          <cell r="L224" t="str">
            <v>x</v>
          </cell>
          <cell r="M224" t="str">
            <v>x</v>
          </cell>
          <cell r="N224" t="b">
            <v>0</v>
          </cell>
          <cell r="O224" t="str">
            <v>o</v>
          </cell>
          <cell r="P224" t="str">
            <v>o</v>
          </cell>
          <cell r="Q224" t="str">
            <v>o</v>
          </cell>
          <cell r="R224" t="str">
            <v>o</v>
          </cell>
        </row>
        <row r="225">
          <cell r="A225" t="str">
            <v>CV</v>
          </cell>
          <cell r="B225" t="str">
            <v>CV077</v>
          </cell>
          <cell r="C225" t="str">
            <v>00-CSS-ST-518</v>
          </cell>
          <cell r="D225" t="str">
            <v>2</v>
          </cell>
          <cell r="E225">
            <v>37073</v>
          </cell>
          <cell r="F225">
            <v>37202</v>
          </cell>
          <cell r="G225" t="str">
            <v>C</v>
          </cell>
          <cell r="H225" t="str">
            <v>x</v>
          </cell>
          <cell r="I225" t="str">
            <v>x</v>
          </cell>
          <cell r="J225" t="b">
            <v>0</v>
          </cell>
          <cell r="K225" t="str">
            <v>x</v>
          </cell>
          <cell r="L225" t="str">
            <v>x</v>
          </cell>
          <cell r="M225" t="str">
            <v>o</v>
          </cell>
          <cell r="N225" t="b">
            <v>0</v>
          </cell>
          <cell r="O225" t="str">
            <v>x</v>
          </cell>
          <cell r="P225" t="str">
            <v>o</v>
          </cell>
          <cell r="Q225" t="str">
            <v>x</v>
          </cell>
          <cell r="R225" t="str">
            <v>x</v>
          </cell>
        </row>
        <row r="226">
          <cell r="A226" t="str">
            <v>CV</v>
          </cell>
          <cell r="B226" t="str">
            <v>CV076</v>
          </cell>
          <cell r="C226" t="str">
            <v>00-CSS-CE-500</v>
          </cell>
          <cell r="D226" t="str">
            <v>2</v>
          </cell>
          <cell r="E226">
            <v>37073</v>
          </cell>
          <cell r="F226">
            <v>37171</v>
          </cell>
          <cell r="G226" t="str">
            <v>C</v>
          </cell>
          <cell r="H226" t="str">
            <v>x</v>
          </cell>
          <cell r="I226" t="str">
            <v>x</v>
          </cell>
          <cell r="J226" t="b">
            <v>0</v>
          </cell>
          <cell r="K226" t="str">
            <v>x</v>
          </cell>
          <cell r="L226" t="str">
            <v>x</v>
          </cell>
          <cell r="M226" t="str">
            <v>o</v>
          </cell>
          <cell r="N226" t="b">
            <v>0</v>
          </cell>
          <cell r="O226" t="str">
            <v>x</v>
          </cell>
          <cell r="P226" t="str">
            <v>o</v>
          </cell>
          <cell r="Q226" t="str">
            <v>x</v>
          </cell>
          <cell r="R226" t="str">
            <v>x</v>
          </cell>
        </row>
        <row r="227">
          <cell r="A227" t="str">
            <v>CV</v>
          </cell>
          <cell r="B227" t="str">
            <v>CV076</v>
          </cell>
          <cell r="C227" t="str">
            <v>00-CSS-CE-520</v>
          </cell>
          <cell r="D227" t="str">
            <v>1</v>
          </cell>
          <cell r="E227">
            <v>37073</v>
          </cell>
          <cell r="F227">
            <v>37248</v>
          </cell>
          <cell r="G227" t="str">
            <v>A</v>
          </cell>
          <cell r="H227" t="str">
            <v>x</v>
          </cell>
          <cell r="I227" t="str">
            <v>x</v>
          </cell>
          <cell r="J227" t="b">
            <v>0</v>
          </cell>
          <cell r="K227" t="str">
            <v>x</v>
          </cell>
          <cell r="L227" t="str">
            <v>x</v>
          </cell>
          <cell r="M227" t="str">
            <v>x</v>
          </cell>
          <cell r="N227" t="b">
            <v>0</v>
          </cell>
          <cell r="O227" t="str">
            <v>x</v>
          </cell>
          <cell r="P227" t="str">
            <v>o</v>
          </cell>
          <cell r="Q227" t="str">
            <v>o</v>
          </cell>
          <cell r="R227" t="str">
            <v>o</v>
          </cell>
        </row>
        <row r="228">
          <cell r="A228" t="str">
            <v>CV</v>
          </cell>
          <cell r="B228" t="str">
            <v>CV076</v>
          </cell>
          <cell r="C228" t="str">
            <v>00-CSS-CE-521</v>
          </cell>
          <cell r="D228" t="str">
            <v>2</v>
          </cell>
          <cell r="E228">
            <v>37073</v>
          </cell>
          <cell r="F228">
            <v>37170</v>
          </cell>
          <cell r="G228" t="str">
            <v>C</v>
          </cell>
          <cell r="H228" t="str">
            <v>x</v>
          </cell>
          <cell r="I228" t="str">
            <v>x</v>
          </cell>
          <cell r="J228" t="b">
            <v>0</v>
          </cell>
          <cell r="K228" t="str">
            <v>x</v>
          </cell>
          <cell r="L228" t="str">
            <v>x</v>
          </cell>
          <cell r="M228" t="str">
            <v>o</v>
          </cell>
          <cell r="N228" t="b">
            <v>0</v>
          </cell>
          <cell r="O228" t="str">
            <v>x</v>
          </cell>
          <cell r="P228" t="str">
            <v>o</v>
          </cell>
          <cell r="Q228" t="str">
            <v>x</v>
          </cell>
          <cell r="R228" t="str">
            <v>x</v>
          </cell>
        </row>
        <row r="229">
          <cell r="A229" t="str">
            <v>CV</v>
          </cell>
          <cell r="B229" t="str">
            <v>CV076</v>
          </cell>
          <cell r="C229" t="str">
            <v>00-CSS-CE-523</v>
          </cell>
          <cell r="D229" t="str">
            <v>2</v>
          </cell>
          <cell r="E229">
            <v>37073</v>
          </cell>
          <cell r="F229">
            <v>37188</v>
          </cell>
          <cell r="G229" t="str">
            <v>C</v>
          </cell>
          <cell r="H229" t="str">
            <v>x</v>
          </cell>
          <cell r="I229" t="str">
            <v>x</v>
          </cell>
          <cell r="J229" t="b">
            <v>0</v>
          </cell>
          <cell r="K229" t="str">
            <v>x</v>
          </cell>
          <cell r="L229" t="str">
            <v>x</v>
          </cell>
          <cell r="M229" t="str">
            <v>o</v>
          </cell>
          <cell r="N229" t="b">
            <v>0</v>
          </cell>
          <cell r="O229" t="str">
            <v>x</v>
          </cell>
          <cell r="P229" t="str">
            <v>o</v>
          </cell>
          <cell r="Q229" t="str">
            <v>x</v>
          </cell>
          <cell r="R229" t="str">
            <v>x</v>
          </cell>
        </row>
        <row r="230">
          <cell r="A230" t="str">
            <v>CV</v>
          </cell>
          <cell r="B230" t="str">
            <v>CV077</v>
          </cell>
          <cell r="C230" t="str">
            <v>00-CSS-ST-522</v>
          </cell>
          <cell r="D230" t="str">
            <v>1</v>
          </cell>
          <cell r="E230">
            <v>37073</v>
          </cell>
          <cell r="F230">
            <v>37170</v>
          </cell>
          <cell r="G230" t="str">
            <v>C</v>
          </cell>
          <cell r="H230" t="str">
            <v>x</v>
          </cell>
          <cell r="I230" t="str">
            <v>x</v>
          </cell>
          <cell r="J230" t="b">
            <v>0</v>
          </cell>
          <cell r="K230" t="str">
            <v>x</v>
          </cell>
          <cell r="L230" t="str">
            <v>x</v>
          </cell>
          <cell r="M230" t="str">
            <v>o</v>
          </cell>
          <cell r="N230" t="b">
            <v>0</v>
          </cell>
          <cell r="O230" t="str">
            <v>x</v>
          </cell>
          <cell r="P230" t="str">
            <v>o</v>
          </cell>
          <cell r="Q230" t="str">
            <v>x</v>
          </cell>
          <cell r="R230" t="str">
            <v>x</v>
          </cell>
        </row>
        <row r="231">
          <cell r="A231" t="str">
            <v>CV</v>
          </cell>
          <cell r="B231" t="str">
            <v>CV080</v>
          </cell>
          <cell r="E231">
            <v>37179</v>
          </cell>
          <cell r="H231" t="str">
            <v>x</v>
          </cell>
          <cell r="I231" t="str">
            <v>x</v>
          </cell>
          <cell r="J231" t="b">
            <v>1</v>
          </cell>
          <cell r="K231" t="str">
            <v>o</v>
          </cell>
          <cell r="L231" t="str">
            <v>o</v>
          </cell>
          <cell r="M231" t="str">
            <v>o</v>
          </cell>
          <cell r="N231" t="b">
            <v>1</v>
          </cell>
          <cell r="O231" t="str">
            <v>o</v>
          </cell>
          <cell r="P231" t="str">
            <v>o</v>
          </cell>
          <cell r="Q231" t="str">
            <v>o</v>
          </cell>
          <cell r="R231" t="str">
            <v>o</v>
          </cell>
        </row>
        <row r="232">
          <cell r="A232" t="str">
            <v>CV</v>
          </cell>
          <cell r="B232" t="str">
            <v>CV080</v>
          </cell>
          <cell r="E232">
            <v>37179</v>
          </cell>
          <cell r="H232" t="str">
            <v>x</v>
          </cell>
          <cell r="I232" t="str">
            <v>x</v>
          </cell>
          <cell r="J232" t="b">
            <v>1</v>
          </cell>
          <cell r="K232" t="str">
            <v>o</v>
          </cell>
          <cell r="L232" t="str">
            <v>o</v>
          </cell>
          <cell r="M232" t="str">
            <v>o</v>
          </cell>
          <cell r="N232" t="b">
            <v>1</v>
          </cell>
          <cell r="O232" t="str">
            <v>o</v>
          </cell>
          <cell r="P232" t="str">
            <v>o</v>
          </cell>
          <cell r="Q232" t="str">
            <v>o</v>
          </cell>
          <cell r="R232" t="str">
            <v>o</v>
          </cell>
        </row>
        <row r="233">
          <cell r="A233" t="str">
            <v>CV</v>
          </cell>
          <cell r="B233" t="str">
            <v>CV080</v>
          </cell>
          <cell r="C233" t="str">
            <v>28-1-CE-21503</v>
          </cell>
          <cell r="D233" t="str">
            <v>A</v>
          </cell>
          <cell r="E233">
            <v>37179</v>
          </cell>
          <cell r="F233">
            <v>37269</v>
          </cell>
          <cell r="G233" t="str">
            <v>A</v>
          </cell>
          <cell r="H233" t="str">
            <v>x</v>
          </cell>
          <cell r="I233" t="str">
            <v>x</v>
          </cell>
          <cell r="J233" t="b">
            <v>0</v>
          </cell>
          <cell r="K233" t="str">
            <v>x</v>
          </cell>
          <cell r="L233" t="str">
            <v>x</v>
          </cell>
          <cell r="M233" t="str">
            <v>x</v>
          </cell>
          <cell r="N233" t="b">
            <v>0</v>
          </cell>
          <cell r="O233" t="str">
            <v>x</v>
          </cell>
          <cell r="P233" t="str">
            <v>o</v>
          </cell>
          <cell r="Q233" t="str">
            <v>o</v>
          </cell>
          <cell r="R233" t="str">
            <v>o</v>
          </cell>
        </row>
        <row r="234">
          <cell r="A234" t="str">
            <v>CV</v>
          </cell>
          <cell r="B234" t="str">
            <v>CV080</v>
          </cell>
          <cell r="C234" t="str">
            <v>28-1-CE-21504</v>
          </cell>
          <cell r="D234" t="str">
            <v>A</v>
          </cell>
          <cell r="E234">
            <v>37179</v>
          </cell>
          <cell r="F234">
            <v>37269</v>
          </cell>
          <cell r="G234" t="str">
            <v>A</v>
          </cell>
          <cell r="H234" t="str">
            <v>x</v>
          </cell>
          <cell r="I234" t="str">
            <v>x</v>
          </cell>
          <cell r="J234" t="b">
            <v>0</v>
          </cell>
          <cell r="K234" t="str">
            <v>x</v>
          </cell>
          <cell r="L234" t="str">
            <v>x</v>
          </cell>
          <cell r="M234" t="str">
            <v>x</v>
          </cell>
          <cell r="N234" t="b">
            <v>0</v>
          </cell>
          <cell r="O234" t="str">
            <v>x</v>
          </cell>
          <cell r="P234" t="str">
            <v>o</v>
          </cell>
          <cell r="Q234" t="str">
            <v>o</v>
          </cell>
          <cell r="R234" t="str">
            <v>o</v>
          </cell>
        </row>
        <row r="235">
          <cell r="A235" t="str">
            <v>CV</v>
          </cell>
          <cell r="B235" t="str">
            <v>CV085</v>
          </cell>
          <cell r="E235">
            <v>37179</v>
          </cell>
          <cell r="H235" t="str">
            <v>x</v>
          </cell>
          <cell r="I235" t="str">
            <v>x</v>
          </cell>
          <cell r="J235" t="b">
            <v>1</v>
          </cell>
          <cell r="K235" t="str">
            <v>o</v>
          </cell>
          <cell r="L235" t="str">
            <v>o</v>
          </cell>
          <cell r="M235" t="str">
            <v>o</v>
          </cell>
          <cell r="N235" t="b">
            <v>1</v>
          </cell>
          <cell r="O235" t="str">
            <v>o</v>
          </cell>
          <cell r="P235" t="str">
            <v>o</v>
          </cell>
          <cell r="Q235" t="str">
            <v>o</v>
          </cell>
          <cell r="R235" t="str">
            <v>o</v>
          </cell>
        </row>
        <row r="236">
          <cell r="A236" t="str">
            <v>CV</v>
          </cell>
          <cell r="B236" t="str">
            <v>CV085</v>
          </cell>
          <cell r="C236" t="str">
            <v>28-1-BU-21506</v>
          </cell>
          <cell r="D236" t="str">
            <v>B</v>
          </cell>
          <cell r="E236">
            <v>37179</v>
          </cell>
          <cell r="F236">
            <v>37212</v>
          </cell>
          <cell r="G236" t="str">
            <v>A</v>
          </cell>
          <cell r="H236" t="str">
            <v>x</v>
          </cell>
          <cell r="I236" t="str">
            <v>x</v>
          </cell>
          <cell r="J236" t="b">
            <v>0</v>
          </cell>
          <cell r="K236" t="str">
            <v>x</v>
          </cell>
          <cell r="L236" t="str">
            <v>x</v>
          </cell>
          <cell r="M236" t="str">
            <v>x</v>
          </cell>
          <cell r="N236" t="b">
            <v>0</v>
          </cell>
          <cell r="O236" t="str">
            <v>x</v>
          </cell>
          <cell r="P236" t="str">
            <v>o</v>
          </cell>
          <cell r="Q236" t="str">
            <v>o</v>
          </cell>
          <cell r="R236" t="str">
            <v>o</v>
          </cell>
        </row>
        <row r="237">
          <cell r="A237" t="str">
            <v>CV</v>
          </cell>
          <cell r="B237" t="str">
            <v>CV090</v>
          </cell>
          <cell r="C237" t="str">
            <v>27-1-BU-21008</v>
          </cell>
          <cell r="D237" t="str">
            <v>0</v>
          </cell>
          <cell r="E237">
            <v>37135</v>
          </cell>
          <cell r="F237">
            <v>37137</v>
          </cell>
          <cell r="G237" t="str">
            <v>R</v>
          </cell>
          <cell r="H237" t="str">
            <v>x</v>
          </cell>
          <cell r="I237" t="str">
            <v>x</v>
          </cell>
          <cell r="J237" t="b">
            <v>0</v>
          </cell>
          <cell r="K237" t="str">
            <v>x</v>
          </cell>
          <cell r="L237" t="str">
            <v>x</v>
          </cell>
          <cell r="M237" t="str">
            <v>x</v>
          </cell>
          <cell r="N237" t="b">
            <v>0</v>
          </cell>
          <cell r="O237" t="str">
            <v>o</v>
          </cell>
          <cell r="P237" t="str">
            <v>o</v>
          </cell>
          <cell r="Q237" t="str">
            <v>o</v>
          </cell>
          <cell r="R237" t="str">
            <v>o</v>
          </cell>
        </row>
        <row r="238">
          <cell r="A238" t="str">
            <v>CV</v>
          </cell>
          <cell r="B238" t="str">
            <v>CV090</v>
          </cell>
          <cell r="E238">
            <v>37135</v>
          </cell>
          <cell r="H238" t="str">
            <v>x</v>
          </cell>
          <cell r="I238" t="str">
            <v>x</v>
          </cell>
          <cell r="J238" t="b">
            <v>1</v>
          </cell>
          <cell r="K238" t="str">
            <v>o</v>
          </cell>
          <cell r="L238" t="str">
            <v>o</v>
          </cell>
          <cell r="M238" t="str">
            <v>o</v>
          </cell>
          <cell r="N238" t="b">
            <v>1</v>
          </cell>
          <cell r="O238" t="str">
            <v>o</v>
          </cell>
          <cell r="P238" t="str">
            <v>o</v>
          </cell>
          <cell r="Q238" t="str">
            <v>o</v>
          </cell>
          <cell r="R238" t="str">
            <v>o</v>
          </cell>
        </row>
        <row r="239">
          <cell r="A239" t="str">
            <v>CV</v>
          </cell>
          <cell r="B239" t="str">
            <v>CV090</v>
          </cell>
          <cell r="E239">
            <v>37135</v>
          </cell>
          <cell r="H239" t="str">
            <v>x</v>
          </cell>
          <cell r="I239" t="str">
            <v>x</v>
          </cell>
          <cell r="J239" t="b">
            <v>1</v>
          </cell>
          <cell r="K239" t="str">
            <v>o</v>
          </cell>
          <cell r="L239" t="str">
            <v>o</v>
          </cell>
          <cell r="M239" t="str">
            <v>o</v>
          </cell>
          <cell r="N239" t="b">
            <v>1</v>
          </cell>
          <cell r="O239" t="str">
            <v>o</v>
          </cell>
          <cell r="P239" t="str">
            <v>o</v>
          </cell>
          <cell r="Q239" t="str">
            <v>o</v>
          </cell>
          <cell r="R239" t="str">
            <v>o</v>
          </cell>
        </row>
        <row r="240">
          <cell r="A240" t="str">
            <v>CV</v>
          </cell>
          <cell r="B240" t="str">
            <v>CV095</v>
          </cell>
          <cell r="E240">
            <v>37165</v>
          </cell>
          <cell r="H240" t="str">
            <v>x</v>
          </cell>
          <cell r="I240" t="str">
            <v>x</v>
          </cell>
          <cell r="J240" t="b">
            <v>1</v>
          </cell>
          <cell r="K240" t="str">
            <v>o</v>
          </cell>
          <cell r="L240" t="str">
            <v>o</v>
          </cell>
          <cell r="M240" t="str">
            <v>o</v>
          </cell>
          <cell r="N240" t="b">
            <v>1</v>
          </cell>
          <cell r="O240" t="str">
            <v>o</v>
          </cell>
          <cell r="P240" t="str">
            <v>o</v>
          </cell>
          <cell r="Q240" t="str">
            <v>o</v>
          </cell>
          <cell r="R240" t="str">
            <v>o</v>
          </cell>
        </row>
        <row r="241">
          <cell r="A241" t="str">
            <v>CV</v>
          </cell>
          <cell r="B241" t="str">
            <v>CV095</v>
          </cell>
          <cell r="E241">
            <v>37165</v>
          </cell>
          <cell r="H241" t="str">
            <v>x</v>
          </cell>
          <cell r="I241" t="str">
            <v>x</v>
          </cell>
          <cell r="J241" t="b">
            <v>1</v>
          </cell>
          <cell r="K241" t="str">
            <v>o</v>
          </cell>
          <cell r="L241" t="str">
            <v>o</v>
          </cell>
          <cell r="M241" t="str">
            <v>o</v>
          </cell>
          <cell r="N241" t="b">
            <v>1</v>
          </cell>
          <cell r="O241" t="str">
            <v>o</v>
          </cell>
          <cell r="P241" t="str">
            <v>o</v>
          </cell>
          <cell r="Q241" t="str">
            <v>o</v>
          </cell>
          <cell r="R241" t="str">
            <v>o</v>
          </cell>
        </row>
        <row r="242">
          <cell r="A242" t="str">
            <v>CV</v>
          </cell>
          <cell r="B242" t="str">
            <v>CV100</v>
          </cell>
          <cell r="E242">
            <v>37259</v>
          </cell>
          <cell r="H242" t="str">
            <v>x</v>
          </cell>
          <cell r="I242" t="str">
            <v>x</v>
          </cell>
          <cell r="J242" t="b">
            <v>1</v>
          </cell>
          <cell r="K242" t="str">
            <v>o</v>
          </cell>
          <cell r="L242" t="str">
            <v>o</v>
          </cell>
          <cell r="M242" t="str">
            <v>o</v>
          </cell>
          <cell r="N242" t="b">
            <v>1</v>
          </cell>
          <cell r="O242" t="str">
            <v>o</v>
          </cell>
          <cell r="P242" t="str">
            <v>o</v>
          </cell>
          <cell r="Q242" t="str">
            <v>o</v>
          </cell>
          <cell r="R242" t="str">
            <v>o</v>
          </cell>
        </row>
        <row r="243">
          <cell r="A243" t="str">
            <v>CV</v>
          </cell>
          <cell r="B243" t="str">
            <v>CV103</v>
          </cell>
          <cell r="C243" t="str">
            <v>00-1-CE-00531</v>
          </cell>
          <cell r="D243" t="str">
            <v>0</v>
          </cell>
          <cell r="E243">
            <v>37073</v>
          </cell>
          <cell r="F243">
            <v>37198</v>
          </cell>
          <cell r="G243" t="str">
            <v>C</v>
          </cell>
          <cell r="H243" t="str">
            <v>x</v>
          </cell>
          <cell r="I243" t="str">
            <v>x</v>
          </cell>
          <cell r="J243" t="b">
            <v>0</v>
          </cell>
          <cell r="K243" t="str">
            <v>x</v>
          </cell>
          <cell r="L243" t="str">
            <v>x</v>
          </cell>
          <cell r="M243" t="str">
            <v>o</v>
          </cell>
          <cell r="N243" t="b">
            <v>0</v>
          </cell>
          <cell r="O243" t="str">
            <v>o</v>
          </cell>
          <cell r="P243" t="str">
            <v>o</v>
          </cell>
          <cell r="Q243" t="str">
            <v>x</v>
          </cell>
          <cell r="R243" t="str">
            <v>x</v>
          </cell>
        </row>
        <row r="244">
          <cell r="A244" t="str">
            <v>CV</v>
          </cell>
          <cell r="B244" t="str">
            <v>CV105</v>
          </cell>
          <cell r="C244" t="str">
            <v>00-1-CE-00512</v>
          </cell>
          <cell r="D244" t="str">
            <v>0</v>
          </cell>
          <cell r="E244">
            <v>37043</v>
          </cell>
          <cell r="F244">
            <v>37117</v>
          </cell>
          <cell r="G244" t="str">
            <v>R</v>
          </cell>
          <cell r="H244" t="str">
            <v>x</v>
          </cell>
          <cell r="I244" t="str">
            <v>x</v>
          </cell>
          <cell r="J244" t="b">
            <v>0</v>
          </cell>
          <cell r="K244" t="str">
            <v>x</v>
          </cell>
          <cell r="L244" t="str">
            <v>x</v>
          </cell>
          <cell r="M244" t="str">
            <v>x</v>
          </cell>
          <cell r="N244" t="b">
            <v>0</v>
          </cell>
          <cell r="O244" t="str">
            <v>o</v>
          </cell>
          <cell r="P244" t="str">
            <v>o</v>
          </cell>
          <cell r="Q244" t="str">
            <v>o</v>
          </cell>
          <cell r="R244" t="str">
            <v>o</v>
          </cell>
        </row>
        <row r="245">
          <cell r="A245" t="str">
            <v>CV</v>
          </cell>
          <cell r="B245" t="str">
            <v>CV145</v>
          </cell>
          <cell r="E245">
            <v>37138</v>
          </cell>
          <cell r="H245" t="str">
            <v>x</v>
          </cell>
          <cell r="I245" t="str">
            <v>x</v>
          </cell>
          <cell r="J245" t="b">
            <v>1</v>
          </cell>
          <cell r="K245" t="str">
            <v>o</v>
          </cell>
          <cell r="L245" t="str">
            <v>o</v>
          </cell>
          <cell r="M245" t="str">
            <v>o</v>
          </cell>
          <cell r="N245" t="b">
            <v>1</v>
          </cell>
          <cell r="O245" t="str">
            <v>o</v>
          </cell>
          <cell r="P245" t="str">
            <v>o</v>
          </cell>
          <cell r="Q245" t="str">
            <v>o</v>
          </cell>
          <cell r="R245" t="str">
            <v>o</v>
          </cell>
        </row>
        <row r="246">
          <cell r="A246" t="str">
            <v>CV</v>
          </cell>
          <cell r="B246" t="str">
            <v>CV090</v>
          </cell>
          <cell r="E246">
            <v>37135</v>
          </cell>
          <cell r="H246" t="str">
            <v>x</v>
          </cell>
          <cell r="I246" t="str">
            <v>x</v>
          </cell>
          <cell r="J246" t="b">
            <v>1</v>
          </cell>
          <cell r="K246" t="str">
            <v>o</v>
          </cell>
          <cell r="L246" t="str">
            <v>o</v>
          </cell>
          <cell r="M246" t="str">
            <v>o</v>
          </cell>
          <cell r="N246" t="b">
            <v>1</v>
          </cell>
          <cell r="O246" t="str">
            <v>o</v>
          </cell>
          <cell r="P246" t="str">
            <v>o</v>
          </cell>
          <cell r="Q246" t="str">
            <v>o</v>
          </cell>
          <cell r="R246" t="str">
            <v>o</v>
          </cell>
        </row>
        <row r="247">
          <cell r="A247" t="str">
            <v>CV</v>
          </cell>
          <cell r="B247" t="str">
            <v>CV110</v>
          </cell>
          <cell r="C247" t="str">
            <v>20-1-CE-21564</v>
          </cell>
          <cell r="D247" t="str">
            <v>0</v>
          </cell>
          <cell r="E247">
            <v>37104</v>
          </cell>
          <cell r="F247">
            <v>37205</v>
          </cell>
          <cell r="G247" t="str">
            <v>C</v>
          </cell>
          <cell r="H247" t="str">
            <v>x</v>
          </cell>
          <cell r="I247" t="str">
            <v>x</v>
          </cell>
          <cell r="J247" t="b">
            <v>0</v>
          </cell>
          <cell r="K247" t="str">
            <v>x</v>
          </cell>
          <cell r="L247" t="str">
            <v>x</v>
          </cell>
          <cell r="M247" t="str">
            <v>o</v>
          </cell>
          <cell r="N247" t="b">
            <v>0</v>
          </cell>
          <cell r="O247" t="str">
            <v>o</v>
          </cell>
          <cell r="P247" t="str">
            <v>o</v>
          </cell>
          <cell r="Q247" t="str">
            <v>x</v>
          </cell>
          <cell r="R247" t="str">
            <v>x</v>
          </cell>
        </row>
        <row r="248">
          <cell r="A248" t="str">
            <v>CV</v>
          </cell>
          <cell r="B248" t="str">
            <v>CV115</v>
          </cell>
          <cell r="E248">
            <v>37288</v>
          </cell>
          <cell r="H248" t="str">
            <v>o</v>
          </cell>
          <cell r="I248" t="str">
            <v>o</v>
          </cell>
          <cell r="J248" t="b">
            <v>1</v>
          </cell>
          <cell r="K248" t="str">
            <v>o</v>
          </cell>
          <cell r="L248" t="str">
            <v>o</v>
          </cell>
          <cell r="M248" t="str">
            <v>o</v>
          </cell>
          <cell r="N248" t="b">
            <v>1</v>
          </cell>
          <cell r="O248" t="str">
            <v>o</v>
          </cell>
          <cell r="P248" t="str">
            <v>o</v>
          </cell>
          <cell r="Q248" t="str">
            <v>o</v>
          </cell>
          <cell r="R248" t="str">
            <v>o</v>
          </cell>
        </row>
        <row r="249">
          <cell r="A249" t="str">
            <v>CV</v>
          </cell>
          <cell r="B249" t="str">
            <v>CV115</v>
          </cell>
          <cell r="E249">
            <v>37288</v>
          </cell>
          <cell r="H249" t="str">
            <v>o</v>
          </cell>
          <cell r="I249" t="str">
            <v>o</v>
          </cell>
          <cell r="J249" t="b">
            <v>1</v>
          </cell>
          <cell r="K249" t="str">
            <v>o</v>
          </cell>
          <cell r="L249" t="str">
            <v>o</v>
          </cell>
          <cell r="M249" t="str">
            <v>o</v>
          </cell>
          <cell r="N249" t="b">
            <v>1</v>
          </cell>
          <cell r="O249" t="str">
            <v>o</v>
          </cell>
          <cell r="P249" t="str">
            <v>o</v>
          </cell>
          <cell r="Q249" t="str">
            <v>o</v>
          </cell>
          <cell r="R249" t="str">
            <v>o</v>
          </cell>
        </row>
        <row r="250">
          <cell r="A250" t="str">
            <v>CV</v>
          </cell>
          <cell r="B250" t="str">
            <v>CV115</v>
          </cell>
          <cell r="C250" t="str">
            <v>00-1-CE-00513</v>
          </cell>
          <cell r="D250" t="str">
            <v>A</v>
          </cell>
          <cell r="E250">
            <v>37288</v>
          </cell>
          <cell r="F250">
            <v>37271</v>
          </cell>
          <cell r="G250" t="str">
            <v>A</v>
          </cell>
          <cell r="H250" t="str">
            <v>x</v>
          </cell>
          <cell r="I250" t="str">
            <v>o</v>
          </cell>
          <cell r="J250" t="b">
            <v>0</v>
          </cell>
          <cell r="K250" t="str">
            <v>x</v>
          </cell>
          <cell r="L250" t="str">
            <v>x</v>
          </cell>
          <cell r="M250" t="str">
            <v>x</v>
          </cell>
          <cell r="N250" t="b">
            <v>0</v>
          </cell>
          <cell r="O250" t="str">
            <v>x</v>
          </cell>
          <cell r="P250" t="str">
            <v>o</v>
          </cell>
          <cell r="Q250" t="str">
            <v>o</v>
          </cell>
          <cell r="R250" t="str">
            <v>o</v>
          </cell>
        </row>
        <row r="251">
          <cell r="A251" t="str">
            <v>CV</v>
          </cell>
          <cell r="B251" t="str">
            <v>CV170</v>
          </cell>
          <cell r="E251">
            <v>37119</v>
          </cell>
          <cell r="H251" t="str">
            <v>x</v>
          </cell>
          <cell r="I251" t="str">
            <v>x</v>
          </cell>
          <cell r="J251" t="b">
            <v>1</v>
          </cell>
          <cell r="K251" t="str">
            <v>o</v>
          </cell>
          <cell r="L251" t="str">
            <v>o</v>
          </cell>
          <cell r="M251" t="str">
            <v>o</v>
          </cell>
          <cell r="N251" t="b">
            <v>1</v>
          </cell>
          <cell r="O251" t="str">
            <v>o</v>
          </cell>
          <cell r="P251" t="str">
            <v>o</v>
          </cell>
          <cell r="Q251" t="str">
            <v>o</v>
          </cell>
          <cell r="R251" t="str">
            <v>o</v>
          </cell>
        </row>
        <row r="252">
          <cell r="A252" t="str">
            <v>CV</v>
          </cell>
          <cell r="B252" t="str">
            <v>CV120</v>
          </cell>
          <cell r="E252">
            <v>37348</v>
          </cell>
          <cell r="H252" t="str">
            <v>o</v>
          </cell>
          <cell r="I252" t="str">
            <v>o</v>
          </cell>
          <cell r="J252" t="b">
            <v>1</v>
          </cell>
          <cell r="K252" t="str">
            <v>o</v>
          </cell>
          <cell r="L252" t="str">
            <v>o</v>
          </cell>
          <cell r="M252" t="str">
            <v>o</v>
          </cell>
          <cell r="N252" t="b">
            <v>1</v>
          </cell>
          <cell r="O252" t="str">
            <v>o</v>
          </cell>
          <cell r="P252" t="str">
            <v>o</v>
          </cell>
          <cell r="Q252" t="str">
            <v>o</v>
          </cell>
          <cell r="R252" t="str">
            <v>o</v>
          </cell>
        </row>
        <row r="253">
          <cell r="A253" t="str">
            <v>CV</v>
          </cell>
          <cell r="B253" t="str">
            <v>CV120</v>
          </cell>
          <cell r="E253">
            <v>37348</v>
          </cell>
          <cell r="H253" t="str">
            <v>o</v>
          </cell>
          <cell r="I253" t="str">
            <v>o</v>
          </cell>
          <cell r="J253" t="b">
            <v>1</v>
          </cell>
          <cell r="K253" t="str">
            <v>o</v>
          </cell>
          <cell r="L253" t="str">
            <v>o</v>
          </cell>
          <cell r="M253" t="str">
            <v>o</v>
          </cell>
          <cell r="N253" t="b">
            <v>1</v>
          </cell>
          <cell r="O253" t="str">
            <v>o</v>
          </cell>
          <cell r="P253" t="str">
            <v>o</v>
          </cell>
          <cell r="Q253" t="str">
            <v>o</v>
          </cell>
          <cell r="R253" t="str">
            <v>o</v>
          </cell>
        </row>
        <row r="254">
          <cell r="A254" t="str">
            <v>CV</v>
          </cell>
          <cell r="B254" t="str">
            <v>CV120</v>
          </cell>
          <cell r="E254">
            <v>37348</v>
          </cell>
          <cell r="H254" t="str">
            <v>o</v>
          </cell>
          <cell r="I254" t="str">
            <v>o</v>
          </cell>
          <cell r="J254" t="b">
            <v>1</v>
          </cell>
          <cell r="K254" t="str">
            <v>o</v>
          </cell>
          <cell r="L254" t="str">
            <v>o</v>
          </cell>
          <cell r="M254" t="str">
            <v>o</v>
          </cell>
          <cell r="N254" t="b">
            <v>1</v>
          </cell>
          <cell r="O254" t="str">
            <v>o</v>
          </cell>
          <cell r="P254" t="str">
            <v>o</v>
          </cell>
          <cell r="Q254" t="str">
            <v>o</v>
          </cell>
          <cell r="R254" t="str">
            <v>o</v>
          </cell>
        </row>
        <row r="255">
          <cell r="A255" t="str">
            <v>CV</v>
          </cell>
          <cell r="B255" t="str">
            <v>CV110</v>
          </cell>
          <cell r="C255" t="str">
            <v>25-1-CE-22563</v>
          </cell>
          <cell r="D255" t="str">
            <v>0</v>
          </cell>
          <cell r="E255">
            <v>37104</v>
          </cell>
          <cell r="F255">
            <v>37194</v>
          </cell>
          <cell r="G255" t="str">
            <v>C</v>
          </cell>
          <cell r="H255" t="str">
            <v>x</v>
          </cell>
          <cell r="I255" t="str">
            <v>x</v>
          </cell>
          <cell r="J255" t="b">
            <v>0</v>
          </cell>
          <cell r="K255" t="str">
            <v>x</v>
          </cell>
          <cell r="L255" t="str">
            <v>x</v>
          </cell>
          <cell r="M255" t="str">
            <v>o</v>
          </cell>
          <cell r="N255" t="b">
            <v>0</v>
          </cell>
          <cell r="O255" t="str">
            <v>o</v>
          </cell>
          <cell r="P255" t="str">
            <v>o</v>
          </cell>
          <cell r="Q255" t="str">
            <v>x</v>
          </cell>
          <cell r="R255" t="str">
            <v>x</v>
          </cell>
        </row>
        <row r="256">
          <cell r="A256" t="str">
            <v>CV</v>
          </cell>
          <cell r="B256" t="str">
            <v>CV110</v>
          </cell>
          <cell r="C256" t="str">
            <v>00-1-CE-10030</v>
          </cell>
          <cell r="D256" t="str">
            <v>0</v>
          </cell>
          <cell r="E256">
            <v>37104</v>
          </cell>
          <cell r="F256">
            <v>37164</v>
          </cell>
          <cell r="G256" t="str">
            <v>A</v>
          </cell>
          <cell r="H256" t="str">
            <v>x</v>
          </cell>
          <cell r="I256" t="str">
            <v>x</v>
          </cell>
          <cell r="J256" t="b">
            <v>0</v>
          </cell>
          <cell r="K256" t="str">
            <v>x</v>
          </cell>
          <cell r="L256" t="str">
            <v>x</v>
          </cell>
          <cell r="M256" t="str">
            <v>x</v>
          </cell>
          <cell r="N256" t="b">
            <v>0</v>
          </cell>
          <cell r="O256" t="str">
            <v>o</v>
          </cell>
          <cell r="P256" t="str">
            <v>o</v>
          </cell>
          <cell r="Q256" t="str">
            <v>o</v>
          </cell>
          <cell r="R256" t="str">
            <v>o</v>
          </cell>
        </row>
        <row r="257">
          <cell r="A257" t="str">
            <v>CV</v>
          </cell>
          <cell r="B257" t="str">
            <v>CV135</v>
          </cell>
          <cell r="E257">
            <v>37199</v>
          </cell>
          <cell r="H257" t="str">
            <v>x</v>
          </cell>
          <cell r="I257" t="str">
            <v>x</v>
          </cell>
          <cell r="J257" t="b">
            <v>1</v>
          </cell>
          <cell r="K257" t="str">
            <v>o</v>
          </cell>
          <cell r="L257" t="str">
            <v>o</v>
          </cell>
          <cell r="M257" t="str">
            <v>o</v>
          </cell>
          <cell r="N257" t="b">
            <v>1</v>
          </cell>
          <cell r="O257" t="str">
            <v>o</v>
          </cell>
          <cell r="P257" t="str">
            <v>o</v>
          </cell>
          <cell r="Q257" t="str">
            <v>o</v>
          </cell>
          <cell r="R257" t="str">
            <v>o</v>
          </cell>
        </row>
        <row r="258">
          <cell r="A258" t="str">
            <v>CV</v>
          </cell>
          <cell r="B258" t="str">
            <v>CV135</v>
          </cell>
          <cell r="E258">
            <v>37199</v>
          </cell>
          <cell r="H258" t="str">
            <v>x</v>
          </cell>
          <cell r="I258" t="str">
            <v>x</v>
          </cell>
          <cell r="J258" t="b">
            <v>1</v>
          </cell>
          <cell r="K258" t="str">
            <v>o</v>
          </cell>
          <cell r="L258" t="str">
            <v>o</v>
          </cell>
          <cell r="M258" t="str">
            <v>o</v>
          </cell>
          <cell r="N258" t="b">
            <v>1</v>
          </cell>
          <cell r="O258" t="str">
            <v>o</v>
          </cell>
          <cell r="P258" t="str">
            <v>o</v>
          </cell>
          <cell r="Q258" t="str">
            <v>o</v>
          </cell>
          <cell r="R258" t="str">
            <v>o</v>
          </cell>
        </row>
        <row r="259">
          <cell r="A259" t="str">
            <v>CV</v>
          </cell>
          <cell r="B259" t="str">
            <v>CV135</v>
          </cell>
          <cell r="E259">
            <v>37199</v>
          </cell>
          <cell r="H259" t="str">
            <v>x</v>
          </cell>
          <cell r="I259" t="str">
            <v>x</v>
          </cell>
          <cell r="J259" t="b">
            <v>1</v>
          </cell>
          <cell r="K259" t="str">
            <v>o</v>
          </cell>
          <cell r="L259" t="str">
            <v>o</v>
          </cell>
          <cell r="M259" t="str">
            <v>o</v>
          </cell>
          <cell r="N259" t="b">
            <v>1</v>
          </cell>
          <cell r="O259" t="str">
            <v>o</v>
          </cell>
          <cell r="P259" t="str">
            <v>o</v>
          </cell>
          <cell r="Q259" t="str">
            <v>o</v>
          </cell>
          <cell r="R259" t="str">
            <v>o</v>
          </cell>
        </row>
        <row r="260">
          <cell r="A260" t="str">
            <v>CV</v>
          </cell>
          <cell r="B260" t="str">
            <v>CV110</v>
          </cell>
          <cell r="C260" t="str">
            <v>00-1-CE-11034</v>
          </cell>
          <cell r="D260" t="str">
            <v>0</v>
          </cell>
          <cell r="E260">
            <v>37104</v>
          </cell>
          <cell r="F260">
            <v>37164</v>
          </cell>
          <cell r="G260" t="str">
            <v>A</v>
          </cell>
          <cell r="H260" t="str">
            <v>x</v>
          </cell>
          <cell r="I260" t="str">
            <v>x</v>
          </cell>
          <cell r="J260" t="b">
            <v>0</v>
          </cell>
          <cell r="K260" t="str">
            <v>x</v>
          </cell>
          <cell r="L260" t="str">
            <v>x</v>
          </cell>
          <cell r="M260" t="str">
            <v>x</v>
          </cell>
          <cell r="N260" t="b">
            <v>0</v>
          </cell>
          <cell r="O260" t="str">
            <v>o</v>
          </cell>
          <cell r="P260" t="str">
            <v>o</v>
          </cell>
          <cell r="Q260" t="str">
            <v>o</v>
          </cell>
          <cell r="R260" t="str">
            <v>o</v>
          </cell>
        </row>
        <row r="261">
          <cell r="A261" t="str">
            <v>CV</v>
          </cell>
          <cell r="B261" t="str">
            <v>CV135</v>
          </cell>
          <cell r="E261">
            <v>37199</v>
          </cell>
          <cell r="H261" t="str">
            <v>x</v>
          </cell>
          <cell r="I261" t="str">
            <v>x</v>
          </cell>
          <cell r="J261" t="b">
            <v>1</v>
          </cell>
          <cell r="K261" t="str">
            <v>o</v>
          </cell>
          <cell r="L261" t="str">
            <v>o</v>
          </cell>
          <cell r="M261" t="str">
            <v>o</v>
          </cell>
          <cell r="N261" t="b">
            <v>1</v>
          </cell>
          <cell r="O261" t="str">
            <v>o</v>
          </cell>
          <cell r="P261" t="str">
            <v>o</v>
          </cell>
          <cell r="Q261" t="str">
            <v>o</v>
          </cell>
          <cell r="R261" t="str">
            <v>o</v>
          </cell>
        </row>
        <row r="262">
          <cell r="A262" t="str">
            <v>CV</v>
          </cell>
          <cell r="B262" t="str">
            <v>CV135</v>
          </cell>
          <cell r="E262">
            <v>37199</v>
          </cell>
          <cell r="H262" t="str">
            <v>x</v>
          </cell>
          <cell r="I262" t="str">
            <v>x</v>
          </cell>
          <cell r="J262" t="b">
            <v>1</v>
          </cell>
          <cell r="K262" t="str">
            <v>o</v>
          </cell>
          <cell r="L262" t="str">
            <v>o</v>
          </cell>
          <cell r="M262" t="str">
            <v>o</v>
          </cell>
          <cell r="N262" t="b">
            <v>1</v>
          </cell>
          <cell r="O262" t="str">
            <v>o</v>
          </cell>
          <cell r="P262" t="str">
            <v>o</v>
          </cell>
          <cell r="Q262" t="str">
            <v>o</v>
          </cell>
          <cell r="R262" t="str">
            <v>o</v>
          </cell>
        </row>
        <row r="263">
          <cell r="A263" t="str">
            <v>CV</v>
          </cell>
          <cell r="B263" t="str">
            <v>CV135</v>
          </cell>
          <cell r="E263">
            <v>37199</v>
          </cell>
          <cell r="H263" t="str">
            <v>x</v>
          </cell>
          <cell r="I263" t="str">
            <v>x</v>
          </cell>
          <cell r="J263" t="b">
            <v>1</v>
          </cell>
          <cell r="K263" t="str">
            <v>o</v>
          </cell>
          <cell r="L263" t="str">
            <v>o</v>
          </cell>
          <cell r="M263" t="str">
            <v>o</v>
          </cell>
          <cell r="N263" t="b">
            <v>1</v>
          </cell>
          <cell r="O263" t="str">
            <v>o</v>
          </cell>
          <cell r="P263" t="str">
            <v>o</v>
          </cell>
          <cell r="Q263" t="str">
            <v>o</v>
          </cell>
          <cell r="R263" t="str">
            <v>o</v>
          </cell>
        </row>
        <row r="264">
          <cell r="A264" t="str">
            <v>CV</v>
          </cell>
          <cell r="B264" t="str">
            <v>CV110</v>
          </cell>
          <cell r="C264" t="str">
            <v>00-1-CE-12038</v>
          </cell>
          <cell r="D264" t="str">
            <v>0</v>
          </cell>
          <cell r="E264">
            <v>37104</v>
          </cell>
          <cell r="F264">
            <v>37164</v>
          </cell>
          <cell r="G264" t="str">
            <v>A</v>
          </cell>
          <cell r="H264" t="str">
            <v>x</v>
          </cell>
          <cell r="I264" t="str">
            <v>x</v>
          </cell>
          <cell r="J264" t="b">
            <v>0</v>
          </cell>
          <cell r="K264" t="str">
            <v>x</v>
          </cell>
          <cell r="L264" t="str">
            <v>x</v>
          </cell>
          <cell r="M264" t="str">
            <v>x</v>
          </cell>
          <cell r="N264" t="b">
            <v>0</v>
          </cell>
          <cell r="O264" t="str">
            <v>o</v>
          </cell>
          <cell r="P264" t="str">
            <v>o</v>
          </cell>
          <cell r="Q264" t="str">
            <v>o</v>
          </cell>
          <cell r="R264" t="str">
            <v>o</v>
          </cell>
        </row>
        <row r="265">
          <cell r="A265" t="str">
            <v>CV</v>
          </cell>
          <cell r="B265" t="str">
            <v>CV135</v>
          </cell>
          <cell r="E265">
            <v>37199</v>
          </cell>
          <cell r="H265" t="str">
            <v>x</v>
          </cell>
          <cell r="I265" t="str">
            <v>x</v>
          </cell>
          <cell r="J265" t="b">
            <v>1</v>
          </cell>
          <cell r="K265" t="str">
            <v>o</v>
          </cell>
          <cell r="L265" t="str">
            <v>o</v>
          </cell>
          <cell r="M265" t="str">
            <v>o</v>
          </cell>
          <cell r="N265" t="b">
            <v>1</v>
          </cell>
          <cell r="O265" t="str">
            <v>o</v>
          </cell>
          <cell r="P265" t="str">
            <v>o</v>
          </cell>
          <cell r="Q265" t="str">
            <v>o</v>
          </cell>
          <cell r="R265" t="str">
            <v>o</v>
          </cell>
        </row>
        <row r="266">
          <cell r="A266" t="str">
            <v>CV</v>
          </cell>
          <cell r="B266" t="str">
            <v>CV135</v>
          </cell>
          <cell r="E266">
            <v>37199</v>
          </cell>
          <cell r="H266" t="str">
            <v>x</v>
          </cell>
          <cell r="I266" t="str">
            <v>x</v>
          </cell>
          <cell r="J266" t="b">
            <v>1</v>
          </cell>
          <cell r="K266" t="str">
            <v>o</v>
          </cell>
          <cell r="L266" t="str">
            <v>o</v>
          </cell>
          <cell r="M266" t="str">
            <v>o</v>
          </cell>
          <cell r="N266" t="b">
            <v>1</v>
          </cell>
          <cell r="O266" t="str">
            <v>o</v>
          </cell>
          <cell r="P266" t="str">
            <v>o</v>
          </cell>
          <cell r="Q266" t="str">
            <v>o</v>
          </cell>
          <cell r="R266" t="str">
            <v>o</v>
          </cell>
        </row>
        <row r="267">
          <cell r="A267" t="str">
            <v>CV</v>
          </cell>
          <cell r="B267" t="str">
            <v>CV135</v>
          </cell>
          <cell r="E267">
            <v>37199</v>
          </cell>
          <cell r="H267" t="str">
            <v>x</v>
          </cell>
          <cell r="I267" t="str">
            <v>x</v>
          </cell>
          <cell r="J267" t="b">
            <v>1</v>
          </cell>
          <cell r="K267" t="str">
            <v>o</v>
          </cell>
          <cell r="L267" t="str">
            <v>o</v>
          </cell>
          <cell r="M267" t="str">
            <v>o</v>
          </cell>
          <cell r="N267" t="b">
            <v>1</v>
          </cell>
          <cell r="O267" t="str">
            <v>o</v>
          </cell>
          <cell r="P267" t="str">
            <v>o</v>
          </cell>
          <cell r="Q267" t="str">
            <v>o</v>
          </cell>
          <cell r="R267" t="str">
            <v>o</v>
          </cell>
        </row>
        <row r="268">
          <cell r="A268" t="str">
            <v>CV</v>
          </cell>
          <cell r="B268" t="str">
            <v>CV110</v>
          </cell>
          <cell r="C268" t="str">
            <v>00-1-CE-13042</v>
          </cell>
          <cell r="D268" t="str">
            <v>0</v>
          </cell>
          <cell r="E268">
            <v>37104</v>
          </cell>
          <cell r="F268">
            <v>37194</v>
          </cell>
          <cell r="G268" t="str">
            <v>C</v>
          </cell>
          <cell r="H268" t="str">
            <v>x</v>
          </cell>
          <cell r="I268" t="str">
            <v>x</v>
          </cell>
          <cell r="J268" t="b">
            <v>0</v>
          </cell>
          <cell r="K268" t="str">
            <v>x</v>
          </cell>
          <cell r="L268" t="str">
            <v>x</v>
          </cell>
          <cell r="M268" t="str">
            <v>o</v>
          </cell>
          <cell r="N268" t="b">
            <v>0</v>
          </cell>
          <cell r="O268" t="str">
            <v>o</v>
          </cell>
          <cell r="P268" t="str">
            <v>o</v>
          </cell>
          <cell r="Q268" t="str">
            <v>x</v>
          </cell>
          <cell r="R268" t="str">
            <v>x</v>
          </cell>
        </row>
        <row r="269">
          <cell r="A269" t="str">
            <v>CV</v>
          </cell>
          <cell r="B269" t="str">
            <v>CV135</v>
          </cell>
          <cell r="C269" t="str">
            <v>00-1-CE-13530</v>
          </cell>
          <cell r="D269" t="str">
            <v>0</v>
          </cell>
          <cell r="E269">
            <v>37199</v>
          </cell>
          <cell r="F269">
            <v>37194</v>
          </cell>
          <cell r="G269" t="str">
            <v>C</v>
          </cell>
          <cell r="H269" t="str">
            <v>x</v>
          </cell>
          <cell r="I269" t="str">
            <v>x</v>
          </cell>
          <cell r="J269" t="b">
            <v>0</v>
          </cell>
          <cell r="K269" t="str">
            <v>x</v>
          </cell>
          <cell r="L269" t="str">
            <v>x</v>
          </cell>
          <cell r="M269" t="str">
            <v>o</v>
          </cell>
          <cell r="N269" t="b">
            <v>0</v>
          </cell>
          <cell r="O269" t="str">
            <v>o</v>
          </cell>
          <cell r="P269" t="str">
            <v>o</v>
          </cell>
          <cell r="Q269" t="str">
            <v>x</v>
          </cell>
          <cell r="R269" t="str">
            <v>x</v>
          </cell>
        </row>
        <row r="270">
          <cell r="A270" t="str">
            <v>CV</v>
          </cell>
          <cell r="B270" t="str">
            <v>CV135</v>
          </cell>
          <cell r="C270" t="str">
            <v>00-1-CE-13531</v>
          </cell>
          <cell r="D270" t="str">
            <v>A</v>
          </cell>
          <cell r="E270">
            <v>37199</v>
          </cell>
          <cell r="F270">
            <v>37213</v>
          </cell>
          <cell r="G270" t="str">
            <v>A</v>
          </cell>
          <cell r="H270" t="str">
            <v>x</v>
          </cell>
          <cell r="I270" t="str">
            <v>x</v>
          </cell>
          <cell r="J270" t="b">
            <v>0</v>
          </cell>
          <cell r="K270" t="str">
            <v>x</v>
          </cell>
          <cell r="L270" t="str">
            <v>x</v>
          </cell>
          <cell r="M270" t="str">
            <v>x</v>
          </cell>
          <cell r="N270" t="b">
            <v>0</v>
          </cell>
          <cell r="O270" t="str">
            <v>x</v>
          </cell>
          <cell r="P270" t="str">
            <v>o</v>
          </cell>
          <cell r="Q270" t="str">
            <v>o</v>
          </cell>
          <cell r="R270" t="str">
            <v>o</v>
          </cell>
        </row>
        <row r="271">
          <cell r="A271" t="str">
            <v>CV</v>
          </cell>
          <cell r="B271" t="str">
            <v>CV135</v>
          </cell>
          <cell r="C271" t="str">
            <v>00-1-CE-13532</v>
          </cell>
          <cell r="D271" t="str">
            <v>A</v>
          </cell>
          <cell r="E271">
            <v>37199</v>
          </cell>
          <cell r="F271">
            <v>37213</v>
          </cell>
          <cell r="G271" t="str">
            <v>A</v>
          </cell>
          <cell r="H271" t="str">
            <v>x</v>
          </cell>
          <cell r="I271" t="str">
            <v>x</v>
          </cell>
          <cell r="J271" t="b">
            <v>0</v>
          </cell>
          <cell r="K271" t="str">
            <v>x</v>
          </cell>
          <cell r="L271" t="str">
            <v>x</v>
          </cell>
          <cell r="M271" t="str">
            <v>x</v>
          </cell>
          <cell r="N271" t="b">
            <v>0</v>
          </cell>
          <cell r="O271" t="str">
            <v>x</v>
          </cell>
          <cell r="P271" t="str">
            <v>o</v>
          </cell>
          <cell r="Q271" t="str">
            <v>o</v>
          </cell>
          <cell r="R271" t="str">
            <v>o</v>
          </cell>
        </row>
        <row r="272">
          <cell r="A272" t="str">
            <v>CV</v>
          </cell>
          <cell r="B272" t="str">
            <v>CV110</v>
          </cell>
          <cell r="C272" t="str">
            <v>00-1-CE-14046</v>
          </cell>
          <cell r="D272" t="str">
            <v>0</v>
          </cell>
          <cell r="E272">
            <v>37104</v>
          </cell>
          <cell r="F272">
            <v>37200</v>
          </cell>
          <cell r="G272" t="str">
            <v>C</v>
          </cell>
          <cell r="H272" t="str">
            <v>x</v>
          </cell>
          <cell r="I272" t="str">
            <v>x</v>
          </cell>
          <cell r="J272" t="b">
            <v>0</v>
          </cell>
          <cell r="K272" t="str">
            <v>x</v>
          </cell>
          <cell r="L272" t="str">
            <v>x</v>
          </cell>
          <cell r="M272" t="str">
            <v>o</v>
          </cell>
          <cell r="N272" t="b">
            <v>0</v>
          </cell>
          <cell r="O272" t="str">
            <v>o</v>
          </cell>
          <cell r="P272" t="str">
            <v>o</v>
          </cell>
          <cell r="Q272" t="str">
            <v>x</v>
          </cell>
          <cell r="R272" t="str">
            <v>x</v>
          </cell>
        </row>
        <row r="273">
          <cell r="A273" t="str">
            <v>CV</v>
          </cell>
          <cell r="B273" t="str">
            <v>CV135</v>
          </cell>
          <cell r="C273" t="str">
            <v>00-1-CE-14533</v>
          </cell>
          <cell r="D273" t="str">
            <v>0</v>
          </cell>
          <cell r="E273">
            <v>37199</v>
          </cell>
          <cell r="F273">
            <v>37200</v>
          </cell>
          <cell r="G273" t="str">
            <v>C</v>
          </cell>
          <cell r="H273" t="str">
            <v>x</v>
          </cell>
          <cell r="I273" t="str">
            <v>x</v>
          </cell>
          <cell r="J273" t="b">
            <v>0</v>
          </cell>
          <cell r="K273" t="str">
            <v>x</v>
          </cell>
          <cell r="L273" t="str">
            <v>x</v>
          </cell>
          <cell r="M273" t="str">
            <v>o</v>
          </cell>
          <cell r="N273" t="b">
            <v>0</v>
          </cell>
          <cell r="O273" t="str">
            <v>o</v>
          </cell>
          <cell r="P273" t="str">
            <v>o</v>
          </cell>
          <cell r="Q273" t="str">
            <v>x</v>
          </cell>
          <cell r="R273" t="str">
            <v>x</v>
          </cell>
        </row>
        <row r="274">
          <cell r="A274" t="str">
            <v>CV</v>
          </cell>
          <cell r="B274" t="str">
            <v>CV135</v>
          </cell>
          <cell r="C274" t="str">
            <v>00-1-CE-14534</v>
          </cell>
          <cell r="D274" t="str">
            <v>A</v>
          </cell>
          <cell r="E274">
            <v>37199</v>
          </cell>
          <cell r="F274">
            <v>37214</v>
          </cell>
          <cell r="G274" t="str">
            <v>A</v>
          </cell>
          <cell r="H274" t="str">
            <v>x</v>
          </cell>
          <cell r="I274" t="str">
            <v>x</v>
          </cell>
          <cell r="J274" t="b">
            <v>0</v>
          </cell>
          <cell r="K274" t="str">
            <v>x</v>
          </cell>
          <cell r="L274" t="str">
            <v>x</v>
          </cell>
          <cell r="M274" t="str">
            <v>x</v>
          </cell>
          <cell r="N274" t="b">
            <v>0</v>
          </cell>
          <cell r="O274" t="str">
            <v>x</v>
          </cell>
          <cell r="P274" t="str">
            <v>o</v>
          </cell>
          <cell r="Q274" t="str">
            <v>o</v>
          </cell>
          <cell r="R274" t="str">
            <v>o</v>
          </cell>
        </row>
        <row r="275">
          <cell r="A275" t="str">
            <v>CV</v>
          </cell>
          <cell r="B275" t="str">
            <v>CV110</v>
          </cell>
          <cell r="C275" t="str">
            <v>00-1-CE-15050</v>
          </cell>
          <cell r="D275" t="str">
            <v>0</v>
          </cell>
          <cell r="E275">
            <v>37104</v>
          </cell>
          <cell r="F275">
            <v>37198</v>
          </cell>
          <cell r="G275" t="str">
            <v>C</v>
          </cell>
          <cell r="H275" t="str">
            <v>x</v>
          </cell>
          <cell r="I275" t="str">
            <v>x</v>
          </cell>
          <cell r="J275" t="b">
            <v>0</v>
          </cell>
          <cell r="K275" t="str">
            <v>x</v>
          </cell>
          <cell r="L275" t="str">
            <v>x</v>
          </cell>
          <cell r="M275" t="str">
            <v>o</v>
          </cell>
          <cell r="N275" t="b">
            <v>0</v>
          </cell>
          <cell r="O275" t="str">
            <v>o</v>
          </cell>
          <cell r="P275" t="str">
            <v>o</v>
          </cell>
          <cell r="Q275" t="str">
            <v>x</v>
          </cell>
          <cell r="R275" t="str">
            <v>x</v>
          </cell>
        </row>
        <row r="276">
          <cell r="A276" t="str">
            <v>CV</v>
          </cell>
          <cell r="B276" t="str">
            <v>CV135</v>
          </cell>
          <cell r="C276" t="str">
            <v>00-1-CE-15536</v>
          </cell>
          <cell r="D276" t="str">
            <v>0</v>
          </cell>
          <cell r="E276">
            <v>37199</v>
          </cell>
          <cell r="F276">
            <v>37198</v>
          </cell>
          <cell r="G276" t="str">
            <v>C</v>
          </cell>
          <cell r="H276" t="str">
            <v>x</v>
          </cell>
          <cell r="I276" t="str">
            <v>x</v>
          </cell>
          <cell r="J276" t="b">
            <v>0</v>
          </cell>
          <cell r="K276" t="str">
            <v>x</v>
          </cell>
          <cell r="L276" t="str">
            <v>x</v>
          </cell>
          <cell r="M276" t="str">
            <v>o</v>
          </cell>
          <cell r="N276" t="b">
            <v>0</v>
          </cell>
          <cell r="O276" t="str">
            <v>o</v>
          </cell>
          <cell r="P276" t="str">
            <v>o</v>
          </cell>
          <cell r="Q276" t="str">
            <v>x</v>
          </cell>
          <cell r="R276" t="str">
            <v>x</v>
          </cell>
        </row>
        <row r="277">
          <cell r="A277" t="str">
            <v>CV</v>
          </cell>
          <cell r="B277" t="str">
            <v>CV135</v>
          </cell>
          <cell r="C277" t="str">
            <v>00-1-CE-15537</v>
          </cell>
          <cell r="D277" t="str">
            <v>A</v>
          </cell>
          <cell r="E277">
            <v>37199</v>
          </cell>
          <cell r="F277">
            <v>37223</v>
          </cell>
          <cell r="G277" t="str">
            <v>A</v>
          </cell>
          <cell r="H277" t="str">
            <v>x</v>
          </cell>
          <cell r="I277" t="str">
            <v>x</v>
          </cell>
          <cell r="J277" t="b">
            <v>0</v>
          </cell>
          <cell r="K277" t="str">
            <v>x</v>
          </cell>
          <cell r="L277" t="str">
            <v>x</v>
          </cell>
          <cell r="M277" t="str">
            <v>x</v>
          </cell>
          <cell r="N277" t="b">
            <v>0</v>
          </cell>
          <cell r="O277" t="str">
            <v>x</v>
          </cell>
          <cell r="P277" t="str">
            <v>o</v>
          </cell>
          <cell r="Q277" t="str">
            <v>o</v>
          </cell>
          <cell r="R277" t="str">
            <v>o</v>
          </cell>
        </row>
        <row r="278">
          <cell r="A278" t="str">
            <v>CV</v>
          </cell>
          <cell r="B278" t="str">
            <v>CV110</v>
          </cell>
          <cell r="E278">
            <v>37104</v>
          </cell>
          <cell r="H278" t="str">
            <v>x</v>
          </cell>
          <cell r="I278" t="str">
            <v>x</v>
          </cell>
          <cell r="J278" t="b">
            <v>1</v>
          </cell>
          <cell r="K278" t="str">
            <v>o</v>
          </cell>
          <cell r="L278" t="str">
            <v>o</v>
          </cell>
          <cell r="M278" t="str">
            <v>o</v>
          </cell>
          <cell r="N278" t="b">
            <v>1</v>
          </cell>
          <cell r="O278" t="str">
            <v>o</v>
          </cell>
          <cell r="P278" t="str">
            <v>o</v>
          </cell>
          <cell r="Q278" t="str">
            <v>o</v>
          </cell>
          <cell r="R278" t="str">
            <v>o</v>
          </cell>
        </row>
        <row r="279">
          <cell r="A279" t="str">
            <v>CV</v>
          </cell>
          <cell r="B279" t="str">
            <v>CV135</v>
          </cell>
          <cell r="C279" t="str">
            <v>00-1-CE-16541</v>
          </cell>
          <cell r="D279" t="str">
            <v>A</v>
          </cell>
          <cell r="E279">
            <v>37199</v>
          </cell>
          <cell r="F279">
            <v>37229</v>
          </cell>
          <cell r="G279" t="str">
            <v>A</v>
          </cell>
          <cell r="H279" t="str">
            <v>x</v>
          </cell>
          <cell r="I279" t="str">
            <v>x</v>
          </cell>
          <cell r="J279" t="b">
            <v>0</v>
          </cell>
          <cell r="K279" t="str">
            <v>x</v>
          </cell>
          <cell r="L279" t="str">
            <v>x</v>
          </cell>
          <cell r="M279" t="str">
            <v>x</v>
          </cell>
          <cell r="N279" t="b">
            <v>0</v>
          </cell>
          <cell r="O279" t="str">
            <v>x</v>
          </cell>
          <cell r="P279" t="str">
            <v>o</v>
          </cell>
          <cell r="Q279" t="str">
            <v>o</v>
          </cell>
          <cell r="R279" t="str">
            <v>o</v>
          </cell>
        </row>
        <row r="280">
          <cell r="A280" t="str">
            <v>CV</v>
          </cell>
          <cell r="B280" t="str">
            <v>CV110</v>
          </cell>
          <cell r="C280" t="str">
            <v>00-1-CE-17058</v>
          </cell>
          <cell r="D280" t="str">
            <v>0</v>
          </cell>
          <cell r="E280">
            <v>37104</v>
          </cell>
          <cell r="F280">
            <v>37164</v>
          </cell>
          <cell r="G280" t="str">
            <v>A</v>
          </cell>
          <cell r="H280" t="str">
            <v>x</v>
          </cell>
          <cell r="I280" t="str">
            <v>x</v>
          </cell>
          <cell r="J280" t="b">
            <v>0</v>
          </cell>
          <cell r="K280" t="str">
            <v>x</v>
          </cell>
          <cell r="L280" t="str">
            <v>x</v>
          </cell>
          <cell r="M280" t="str">
            <v>x</v>
          </cell>
          <cell r="N280" t="b">
            <v>0</v>
          </cell>
          <cell r="O280" t="str">
            <v>o</v>
          </cell>
          <cell r="P280" t="str">
            <v>o</v>
          </cell>
          <cell r="Q280" t="str">
            <v>o</v>
          </cell>
          <cell r="R280" t="str">
            <v>o</v>
          </cell>
        </row>
        <row r="281">
          <cell r="A281" t="str">
            <v>CV</v>
          </cell>
          <cell r="B281" t="str">
            <v>CV135</v>
          </cell>
          <cell r="E281">
            <v>37199</v>
          </cell>
          <cell r="H281" t="str">
            <v>x</v>
          </cell>
          <cell r="I281" t="str">
            <v>x</v>
          </cell>
          <cell r="J281" t="b">
            <v>1</v>
          </cell>
          <cell r="K281" t="str">
            <v>o</v>
          </cell>
          <cell r="L281" t="str">
            <v>o</v>
          </cell>
          <cell r="M281" t="str">
            <v>o</v>
          </cell>
          <cell r="N281" t="b">
            <v>1</v>
          </cell>
          <cell r="O281" t="str">
            <v>o</v>
          </cell>
          <cell r="P281" t="str">
            <v>o</v>
          </cell>
          <cell r="Q281" t="str">
            <v>o</v>
          </cell>
          <cell r="R281" t="str">
            <v>o</v>
          </cell>
        </row>
        <row r="282">
          <cell r="A282" t="str">
            <v>CV</v>
          </cell>
          <cell r="B282" t="str">
            <v>CV140</v>
          </cell>
          <cell r="C282" t="str">
            <v>20-1-CE-21715</v>
          </cell>
          <cell r="D282" t="str">
            <v>A</v>
          </cell>
          <cell r="E282">
            <v>37138</v>
          </cell>
          <cell r="F282">
            <v>37257</v>
          </cell>
          <cell r="G282" t="str">
            <v>A</v>
          </cell>
          <cell r="H282" t="str">
            <v>x</v>
          </cell>
          <cell r="I282" t="str">
            <v>x</v>
          </cell>
          <cell r="J282" t="b">
            <v>0</v>
          </cell>
          <cell r="K282" t="str">
            <v>x</v>
          </cell>
          <cell r="L282" t="str">
            <v>x</v>
          </cell>
          <cell r="M282" t="str">
            <v>x</v>
          </cell>
          <cell r="N282" t="b">
            <v>0</v>
          </cell>
          <cell r="O282" t="str">
            <v>x</v>
          </cell>
          <cell r="P282" t="str">
            <v>o</v>
          </cell>
          <cell r="Q282" t="str">
            <v>o</v>
          </cell>
          <cell r="R282" t="str">
            <v>o</v>
          </cell>
        </row>
        <row r="283">
          <cell r="A283" t="str">
            <v>CV</v>
          </cell>
          <cell r="B283" t="str">
            <v>CV135</v>
          </cell>
          <cell r="E283">
            <v>37199</v>
          </cell>
          <cell r="H283" t="str">
            <v>x</v>
          </cell>
          <cell r="I283" t="str">
            <v>x</v>
          </cell>
          <cell r="J283" t="b">
            <v>1</v>
          </cell>
          <cell r="K283" t="str">
            <v>o</v>
          </cell>
          <cell r="L283" t="str">
            <v>o</v>
          </cell>
          <cell r="M283" t="str">
            <v>o</v>
          </cell>
          <cell r="N283" t="b">
            <v>1</v>
          </cell>
          <cell r="O283" t="str">
            <v>o</v>
          </cell>
          <cell r="P283" t="str">
            <v>o</v>
          </cell>
          <cell r="Q283" t="str">
            <v>o</v>
          </cell>
          <cell r="R283" t="str">
            <v>o</v>
          </cell>
        </row>
        <row r="284">
          <cell r="A284" t="str">
            <v>CV</v>
          </cell>
          <cell r="B284" t="str">
            <v>CV135</v>
          </cell>
          <cell r="E284">
            <v>37199</v>
          </cell>
          <cell r="H284" t="str">
            <v>x</v>
          </cell>
          <cell r="I284" t="str">
            <v>x</v>
          </cell>
          <cell r="J284" t="b">
            <v>1</v>
          </cell>
          <cell r="K284" t="str">
            <v>o</v>
          </cell>
          <cell r="L284" t="str">
            <v>o</v>
          </cell>
          <cell r="M284" t="str">
            <v>o</v>
          </cell>
          <cell r="N284" t="b">
            <v>1</v>
          </cell>
          <cell r="O284" t="str">
            <v>o</v>
          </cell>
          <cell r="P284" t="str">
            <v>o</v>
          </cell>
          <cell r="Q284" t="str">
            <v>o</v>
          </cell>
          <cell r="R284" t="str">
            <v>o</v>
          </cell>
        </row>
        <row r="285">
          <cell r="A285" t="str">
            <v>CV</v>
          </cell>
          <cell r="B285" t="str">
            <v>CV150</v>
          </cell>
          <cell r="E285">
            <v>37119</v>
          </cell>
          <cell r="H285" t="str">
            <v>x</v>
          </cell>
          <cell r="I285" t="str">
            <v>x</v>
          </cell>
          <cell r="J285" t="b">
            <v>1</v>
          </cell>
          <cell r="K285" t="str">
            <v>o</v>
          </cell>
          <cell r="L285" t="str">
            <v>o</v>
          </cell>
          <cell r="M285" t="str">
            <v>o</v>
          </cell>
          <cell r="N285" t="b">
            <v>1</v>
          </cell>
          <cell r="O285" t="str">
            <v>o</v>
          </cell>
          <cell r="P285" t="str">
            <v>o</v>
          </cell>
          <cell r="Q285" t="str">
            <v>o</v>
          </cell>
          <cell r="R285" t="str">
            <v>o</v>
          </cell>
        </row>
        <row r="286">
          <cell r="A286" t="str">
            <v>CV</v>
          </cell>
          <cell r="B286" t="str">
            <v>CV150</v>
          </cell>
          <cell r="E286">
            <v>37119</v>
          </cell>
          <cell r="H286" t="str">
            <v>x</v>
          </cell>
          <cell r="I286" t="str">
            <v>x</v>
          </cell>
          <cell r="J286" t="b">
            <v>1</v>
          </cell>
          <cell r="K286" t="str">
            <v>o</v>
          </cell>
          <cell r="L286" t="str">
            <v>o</v>
          </cell>
          <cell r="M286" t="str">
            <v>o</v>
          </cell>
          <cell r="N286" t="b">
            <v>1</v>
          </cell>
          <cell r="O286" t="str">
            <v>o</v>
          </cell>
          <cell r="P286" t="str">
            <v>o</v>
          </cell>
          <cell r="Q286" t="str">
            <v>o</v>
          </cell>
          <cell r="R286" t="str">
            <v>o</v>
          </cell>
        </row>
        <row r="287">
          <cell r="A287" t="str">
            <v>CV</v>
          </cell>
          <cell r="B287" t="str">
            <v>CV150</v>
          </cell>
          <cell r="E287">
            <v>37119</v>
          </cell>
          <cell r="H287" t="str">
            <v>x</v>
          </cell>
          <cell r="I287" t="str">
            <v>x</v>
          </cell>
          <cell r="J287" t="b">
            <v>1</v>
          </cell>
          <cell r="K287" t="str">
            <v>o</v>
          </cell>
          <cell r="L287" t="str">
            <v>o</v>
          </cell>
          <cell r="M287" t="str">
            <v>o</v>
          </cell>
          <cell r="N287" t="b">
            <v>1</v>
          </cell>
          <cell r="O287" t="str">
            <v>o</v>
          </cell>
          <cell r="P287" t="str">
            <v>o</v>
          </cell>
          <cell r="Q287" t="str">
            <v>o</v>
          </cell>
          <cell r="R287" t="str">
            <v>o</v>
          </cell>
        </row>
        <row r="288">
          <cell r="A288" t="str">
            <v>CV</v>
          </cell>
          <cell r="B288" t="str">
            <v>CV150</v>
          </cell>
          <cell r="E288">
            <v>37119</v>
          </cell>
          <cell r="H288" t="str">
            <v>x</v>
          </cell>
          <cell r="I288" t="str">
            <v>x</v>
          </cell>
          <cell r="J288" t="b">
            <v>1</v>
          </cell>
          <cell r="K288" t="str">
            <v>o</v>
          </cell>
          <cell r="L288" t="str">
            <v>o</v>
          </cell>
          <cell r="M288" t="str">
            <v>o</v>
          </cell>
          <cell r="N288" t="b">
            <v>1</v>
          </cell>
          <cell r="O288" t="str">
            <v>o</v>
          </cell>
          <cell r="P288" t="str">
            <v>o</v>
          </cell>
          <cell r="Q288" t="str">
            <v>o</v>
          </cell>
          <cell r="R288" t="str">
            <v>o</v>
          </cell>
        </row>
        <row r="289">
          <cell r="A289" t="str">
            <v>CV</v>
          </cell>
          <cell r="B289" t="str">
            <v>CV150</v>
          </cell>
          <cell r="E289">
            <v>37119</v>
          </cell>
          <cell r="H289" t="str">
            <v>x</v>
          </cell>
          <cell r="I289" t="str">
            <v>x</v>
          </cell>
          <cell r="J289" t="b">
            <v>1</v>
          </cell>
          <cell r="K289" t="str">
            <v>o</v>
          </cell>
          <cell r="L289" t="str">
            <v>o</v>
          </cell>
          <cell r="M289" t="str">
            <v>o</v>
          </cell>
          <cell r="N289" t="b">
            <v>1</v>
          </cell>
          <cell r="O289" t="str">
            <v>o</v>
          </cell>
          <cell r="P289" t="str">
            <v>o</v>
          </cell>
          <cell r="Q289" t="str">
            <v>o</v>
          </cell>
          <cell r="R289" t="str">
            <v>o</v>
          </cell>
        </row>
        <row r="290">
          <cell r="A290" t="str">
            <v>CV</v>
          </cell>
          <cell r="B290" t="str">
            <v>CV150</v>
          </cell>
          <cell r="E290">
            <v>37119</v>
          </cell>
          <cell r="H290" t="str">
            <v>x</v>
          </cell>
          <cell r="I290" t="str">
            <v>x</v>
          </cell>
          <cell r="J290" t="b">
            <v>1</v>
          </cell>
          <cell r="K290" t="str">
            <v>o</v>
          </cell>
          <cell r="L290" t="str">
            <v>o</v>
          </cell>
          <cell r="M290" t="str">
            <v>o</v>
          </cell>
          <cell r="N290" t="b">
            <v>1</v>
          </cell>
          <cell r="O290" t="str">
            <v>o</v>
          </cell>
          <cell r="P290" t="str">
            <v>o</v>
          </cell>
          <cell r="Q290" t="str">
            <v>o</v>
          </cell>
          <cell r="R290" t="str">
            <v>o</v>
          </cell>
        </row>
        <row r="291">
          <cell r="A291" t="str">
            <v>EL</v>
          </cell>
          <cell r="B291" t="str">
            <v>EL540</v>
          </cell>
          <cell r="E291">
            <v>37363</v>
          </cell>
          <cell r="H291" t="str">
            <v>o</v>
          </cell>
          <cell r="I291" t="str">
            <v>o</v>
          </cell>
          <cell r="J291" t="b">
            <v>1</v>
          </cell>
          <cell r="K291" t="str">
            <v>o</v>
          </cell>
          <cell r="L291" t="str">
            <v>o</v>
          </cell>
          <cell r="M291" t="str">
            <v>o</v>
          </cell>
          <cell r="N291" t="b">
            <v>1</v>
          </cell>
          <cell r="O291" t="str">
            <v>o</v>
          </cell>
          <cell r="P291" t="str">
            <v>o</v>
          </cell>
          <cell r="Q291" t="str">
            <v>o</v>
          </cell>
          <cell r="R291" t="str">
            <v>o</v>
          </cell>
        </row>
        <row r="292">
          <cell r="A292" t="str">
            <v>EL</v>
          </cell>
          <cell r="B292" t="str">
            <v>EL045</v>
          </cell>
          <cell r="C292" t="str">
            <v>00-CSH-EL-815</v>
          </cell>
          <cell r="D292" t="str">
            <v>1</v>
          </cell>
          <cell r="E292">
            <v>37241</v>
          </cell>
          <cell r="F292">
            <v>37256</v>
          </cell>
          <cell r="G292" t="str">
            <v>R</v>
          </cell>
          <cell r="H292" t="str">
            <v>x</v>
          </cell>
          <cell r="I292" t="str">
            <v>x</v>
          </cell>
          <cell r="J292" t="b">
            <v>0</v>
          </cell>
          <cell r="K292" t="str">
            <v>x</v>
          </cell>
          <cell r="L292" t="str">
            <v>x</v>
          </cell>
          <cell r="M292" t="str">
            <v>x</v>
          </cell>
          <cell r="N292" t="b">
            <v>0</v>
          </cell>
          <cell r="O292" t="str">
            <v>x</v>
          </cell>
          <cell r="P292" t="str">
            <v>o</v>
          </cell>
          <cell r="Q292" t="str">
            <v>o</v>
          </cell>
          <cell r="R292" t="str">
            <v>o</v>
          </cell>
        </row>
        <row r="293">
          <cell r="A293" t="str">
            <v>CV</v>
          </cell>
          <cell r="B293" t="str">
            <v>CV080</v>
          </cell>
          <cell r="E293">
            <v>37179</v>
          </cell>
          <cell r="H293" t="str">
            <v>x</v>
          </cell>
          <cell r="I293" t="str">
            <v>x</v>
          </cell>
          <cell r="J293" t="b">
            <v>1</v>
          </cell>
          <cell r="K293" t="str">
            <v>o</v>
          </cell>
          <cell r="L293" t="str">
            <v>o</v>
          </cell>
          <cell r="M293" t="str">
            <v>o</v>
          </cell>
          <cell r="N293" t="b">
            <v>1</v>
          </cell>
          <cell r="O293" t="str">
            <v>o</v>
          </cell>
          <cell r="P293" t="str">
            <v>o</v>
          </cell>
          <cell r="Q293" t="str">
            <v>o</v>
          </cell>
          <cell r="R293" t="str">
            <v>o</v>
          </cell>
        </row>
        <row r="294">
          <cell r="A294" t="str">
            <v>PI</v>
          </cell>
          <cell r="B294" t="str">
            <v>PI035</v>
          </cell>
          <cell r="C294" t="str">
            <v>00-1-PP-01500</v>
          </cell>
          <cell r="D294" t="str">
            <v>A</v>
          </cell>
          <cell r="E294">
            <v>37087</v>
          </cell>
          <cell r="F294">
            <v>37219</v>
          </cell>
          <cell r="G294" t="str">
            <v>A</v>
          </cell>
          <cell r="H294" t="str">
            <v>x</v>
          </cell>
          <cell r="I294" t="str">
            <v>x</v>
          </cell>
          <cell r="J294" t="b">
            <v>0</v>
          </cell>
          <cell r="K294" t="str">
            <v>x</v>
          </cell>
          <cell r="L294" t="str">
            <v>x</v>
          </cell>
          <cell r="M294" t="str">
            <v>x</v>
          </cell>
          <cell r="N294" t="b">
            <v>0</v>
          </cell>
          <cell r="O294" t="str">
            <v>x</v>
          </cell>
          <cell r="P294" t="str">
            <v>o</v>
          </cell>
          <cell r="Q294" t="str">
            <v>o</v>
          </cell>
          <cell r="R294" t="str">
            <v>o</v>
          </cell>
        </row>
        <row r="295">
          <cell r="A295" t="str">
            <v>EL</v>
          </cell>
          <cell r="B295" t="str">
            <v>EL020</v>
          </cell>
          <cell r="E295">
            <v>37215</v>
          </cell>
          <cell r="H295" t="str">
            <v>x</v>
          </cell>
          <cell r="I295" t="str">
            <v>x</v>
          </cell>
          <cell r="J295" t="b">
            <v>1</v>
          </cell>
          <cell r="K295" t="str">
            <v>o</v>
          </cell>
          <cell r="L295" t="str">
            <v>o</v>
          </cell>
          <cell r="M295" t="str">
            <v>o</v>
          </cell>
          <cell r="N295" t="b">
            <v>1</v>
          </cell>
          <cell r="O295" t="str">
            <v>o</v>
          </cell>
          <cell r="P295" t="str">
            <v>o</v>
          </cell>
          <cell r="Q295" t="str">
            <v>o</v>
          </cell>
          <cell r="R295" t="str">
            <v>o</v>
          </cell>
        </row>
        <row r="296">
          <cell r="A296" t="str">
            <v>EL</v>
          </cell>
          <cell r="B296" t="str">
            <v>EL240</v>
          </cell>
          <cell r="C296" t="str">
            <v>00-4-EL-00527</v>
          </cell>
          <cell r="D296" t="str">
            <v>0</v>
          </cell>
          <cell r="E296">
            <v>37226</v>
          </cell>
          <cell r="F296">
            <v>37255</v>
          </cell>
          <cell r="G296" t="str">
            <v>R</v>
          </cell>
          <cell r="H296" t="str">
            <v>x</v>
          </cell>
          <cell r="I296" t="str">
            <v>x</v>
          </cell>
          <cell r="J296" t="b">
            <v>0</v>
          </cell>
          <cell r="K296" t="str">
            <v>x</v>
          </cell>
          <cell r="L296" t="str">
            <v>x</v>
          </cell>
          <cell r="M296" t="str">
            <v>x</v>
          </cell>
          <cell r="N296" t="b">
            <v>0</v>
          </cell>
          <cell r="O296" t="str">
            <v>o</v>
          </cell>
          <cell r="P296" t="str">
            <v>o</v>
          </cell>
          <cell r="Q296" t="str">
            <v>o</v>
          </cell>
          <cell r="R296" t="str">
            <v>o</v>
          </cell>
        </row>
        <row r="297">
          <cell r="A297" t="str">
            <v>EL</v>
          </cell>
          <cell r="B297" t="str">
            <v>EL240</v>
          </cell>
          <cell r="C297" t="str">
            <v>00-4-EL-00528</v>
          </cell>
          <cell r="D297" t="str">
            <v>0</v>
          </cell>
          <cell r="E297">
            <v>37226</v>
          </cell>
          <cell r="F297">
            <v>37255</v>
          </cell>
          <cell r="G297" t="str">
            <v>R</v>
          </cell>
          <cell r="H297" t="str">
            <v>x</v>
          </cell>
          <cell r="I297" t="str">
            <v>x</v>
          </cell>
          <cell r="J297" t="b">
            <v>0</v>
          </cell>
          <cell r="K297" t="str">
            <v>x</v>
          </cell>
          <cell r="L297" t="str">
            <v>x</v>
          </cell>
          <cell r="M297" t="str">
            <v>x</v>
          </cell>
          <cell r="N297" t="b">
            <v>0</v>
          </cell>
          <cell r="O297" t="str">
            <v>o</v>
          </cell>
          <cell r="P297" t="str">
            <v>o</v>
          </cell>
          <cell r="Q297" t="str">
            <v>o</v>
          </cell>
          <cell r="R297" t="str">
            <v>o</v>
          </cell>
        </row>
        <row r="298">
          <cell r="A298" t="str">
            <v>CV</v>
          </cell>
          <cell r="B298" t="str">
            <v>CV165</v>
          </cell>
          <cell r="C298" t="str">
            <v>00-1-ST-13730</v>
          </cell>
          <cell r="D298" t="str">
            <v>A</v>
          </cell>
          <cell r="E298">
            <v>37199</v>
          </cell>
          <cell r="F298">
            <v>37222</v>
          </cell>
          <cell r="G298" t="str">
            <v>A</v>
          </cell>
          <cell r="H298" t="str">
            <v>x</v>
          </cell>
          <cell r="I298" t="str">
            <v>x</v>
          </cell>
          <cell r="J298" t="b">
            <v>0</v>
          </cell>
          <cell r="K298" t="str">
            <v>x</v>
          </cell>
          <cell r="L298" t="str">
            <v>x</v>
          </cell>
          <cell r="M298" t="str">
            <v>x</v>
          </cell>
          <cell r="N298" t="b">
            <v>0</v>
          </cell>
          <cell r="O298" t="str">
            <v>x</v>
          </cell>
          <cell r="P298" t="str">
            <v>o</v>
          </cell>
          <cell r="Q298" t="str">
            <v>o</v>
          </cell>
          <cell r="R298" t="str">
            <v>o</v>
          </cell>
        </row>
        <row r="299">
          <cell r="A299" t="str">
            <v>CV</v>
          </cell>
          <cell r="B299" t="str">
            <v>CV165</v>
          </cell>
          <cell r="C299" t="str">
            <v>00-1-ST-13731</v>
          </cell>
          <cell r="D299" t="str">
            <v>A</v>
          </cell>
          <cell r="E299">
            <v>37199</v>
          </cell>
          <cell r="F299">
            <v>37222</v>
          </cell>
          <cell r="G299" t="str">
            <v>A</v>
          </cell>
          <cell r="H299" t="str">
            <v>x</v>
          </cell>
          <cell r="I299" t="str">
            <v>x</v>
          </cell>
          <cell r="J299" t="b">
            <v>0</v>
          </cell>
          <cell r="K299" t="str">
            <v>x</v>
          </cell>
          <cell r="L299" t="str">
            <v>x</v>
          </cell>
          <cell r="M299" t="str">
            <v>x</v>
          </cell>
          <cell r="N299" t="b">
            <v>0</v>
          </cell>
          <cell r="O299" t="str">
            <v>x</v>
          </cell>
          <cell r="P299" t="str">
            <v>o</v>
          </cell>
          <cell r="Q299" t="str">
            <v>o</v>
          </cell>
          <cell r="R299" t="str">
            <v>o</v>
          </cell>
        </row>
        <row r="300">
          <cell r="A300" t="str">
            <v>CV</v>
          </cell>
          <cell r="B300" t="str">
            <v>CV165</v>
          </cell>
          <cell r="C300" t="str">
            <v>00-1-ST-13732</v>
          </cell>
          <cell r="D300" t="str">
            <v>A</v>
          </cell>
          <cell r="E300">
            <v>37199</v>
          </cell>
          <cell r="F300">
            <v>37222</v>
          </cell>
          <cell r="G300" t="str">
            <v>A</v>
          </cell>
          <cell r="H300" t="str">
            <v>x</v>
          </cell>
          <cell r="I300" t="str">
            <v>x</v>
          </cell>
          <cell r="J300" t="b">
            <v>0</v>
          </cell>
          <cell r="K300" t="str">
            <v>x</v>
          </cell>
          <cell r="L300" t="str">
            <v>x</v>
          </cell>
          <cell r="M300" t="str">
            <v>x</v>
          </cell>
          <cell r="N300" t="b">
            <v>0</v>
          </cell>
          <cell r="O300" t="str">
            <v>x</v>
          </cell>
          <cell r="P300" t="str">
            <v>o</v>
          </cell>
          <cell r="Q300" t="str">
            <v>o</v>
          </cell>
          <cell r="R300" t="str">
            <v>o</v>
          </cell>
        </row>
        <row r="301">
          <cell r="A301" t="str">
            <v>CV</v>
          </cell>
          <cell r="B301" t="str">
            <v>CV140</v>
          </cell>
          <cell r="E301">
            <v>37138</v>
          </cell>
          <cell r="H301" t="str">
            <v>x</v>
          </cell>
          <cell r="I301" t="str">
            <v>x</v>
          </cell>
          <cell r="J301" t="b">
            <v>1</v>
          </cell>
          <cell r="K301" t="str">
            <v>o</v>
          </cell>
          <cell r="L301" t="str">
            <v>o</v>
          </cell>
          <cell r="M301" t="str">
            <v>o</v>
          </cell>
          <cell r="N301" t="b">
            <v>1</v>
          </cell>
          <cell r="O301" t="str">
            <v>o</v>
          </cell>
          <cell r="P301" t="str">
            <v>o</v>
          </cell>
          <cell r="Q301" t="str">
            <v>o</v>
          </cell>
          <cell r="R301" t="str">
            <v>o</v>
          </cell>
        </row>
        <row r="302">
          <cell r="A302" t="str">
            <v>CV</v>
          </cell>
          <cell r="B302" t="str">
            <v>CV145</v>
          </cell>
          <cell r="C302" t="str">
            <v>26-1-CE-23587</v>
          </cell>
          <cell r="D302" t="str">
            <v>A</v>
          </cell>
          <cell r="E302">
            <v>37138</v>
          </cell>
          <cell r="F302">
            <v>37198</v>
          </cell>
          <cell r="G302" t="str">
            <v>A</v>
          </cell>
          <cell r="H302" t="str">
            <v>x</v>
          </cell>
          <cell r="I302" t="str">
            <v>x</v>
          </cell>
          <cell r="J302" t="b">
            <v>0</v>
          </cell>
          <cell r="K302" t="str">
            <v>x</v>
          </cell>
          <cell r="L302" t="str">
            <v>x</v>
          </cell>
          <cell r="M302" t="str">
            <v>x</v>
          </cell>
          <cell r="N302" t="b">
            <v>0</v>
          </cell>
          <cell r="O302" t="str">
            <v>x</v>
          </cell>
          <cell r="P302" t="str">
            <v>o</v>
          </cell>
          <cell r="Q302" t="str">
            <v>o</v>
          </cell>
          <cell r="R302" t="str">
            <v>o</v>
          </cell>
        </row>
        <row r="303">
          <cell r="A303" t="str">
            <v>CV</v>
          </cell>
          <cell r="B303" t="str">
            <v>CV085</v>
          </cell>
          <cell r="E303">
            <v>37179</v>
          </cell>
          <cell r="H303" t="str">
            <v>x</v>
          </cell>
          <cell r="I303" t="str">
            <v>x</v>
          </cell>
          <cell r="J303" t="b">
            <v>1</v>
          </cell>
          <cell r="K303" t="str">
            <v>o</v>
          </cell>
          <cell r="L303" t="str">
            <v>o</v>
          </cell>
          <cell r="M303" t="str">
            <v>o</v>
          </cell>
          <cell r="N303" t="b">
            <v>1</v>
          </cell>
          <cell r="O303" t="str">
            <v>o</v>
          </cell>
          <cell r="P303" t="str">
            <v>o</v>
          </cell>
          <cell r="Q303" t="str">
            <v>o</v>
          </cell>
          <cell r="R303" t="str">
            <v>o</v>
          </cell>
        </row>
        <row r="304">
          <cell r="A304" t="str">
            <v>CV</v>
          </cell>
          <cell r="B304" t="str">
            <v>CV160</v>
          </cell>
          <cell r="E304">
            <v>37226</v>
          </cell>
          <cell r="H304" t="str">
            <v>x</v>
          </cell>
          <cell r="I304" t="str">
            <v>x</v>
          </cell>
          <cell r="J304" t="b">
            <v>1</v>
          </cell>
          <cell r="K304" t="str">
            <v>o</v>
          </cell>
          <cell r="L304" t="str">
            <v>o</v>
          </cell>
          <cell r="M304" t="str">
            <v>o</v>
          </cell>
          <cell r="N304" t="b">
            <v>1</v>
          </cell>
          <cell r="O304" t="str">
            <v>o</v>
          </cell>
          <cell r="P304" t="str">
            <v>o</v>
          </cell>
          <cell r="Q304" t="str">
            <v>o</v>
          </cell>
          <cell r="R304" t="str">
            <v>o</v>
          </cell>
        </row>
        <row r="305">
          <cell r="A305" t="str">
            <v>CV</v>
          </cell>
          <cell r="B305" t="str">
            <v>CV130</v>
          </cell>
          <cell r="C305" t="str">
            <v>20-1-CE-21716</v>
          </cell>
          <cell r="D305" t="str">
            <v>A</v>
          </cell>
          <cell r="E305">
            <v>37199</v>
          </cell>
          <cell r="F305">
            <v>37224</v>
          </cell>
          <cell r="G305" t="str">
            <v>A</v>
          </cell>
          <cell r="H305" t="str">
            <v>x</v>
          </cell>
          <cell r="I305" t="str">
            <v>x</v>
          </cell>
          <cell r="J305" t="b">
            <v>0</v>
          </cell>
          <cell r="K305" t="str">
            <v>x</v>
          </cell>
          <cell r="L305" t="str">
            <v>x</v>
          </cell>
          <cell r="M305" t="str">
            <v>x</v>
          </cell>
          <cell r="N305" t="b">
            <v>0</v>
          </cell>
          <cell r="O305" t="str">
            <v>x</v>
          </cell>
          <cell r="P305" t="str">
            <v>o</v>
          </cell>
          <cell r="Q305" t="str">
            <v>o</v>
          </cell>
          <cell r="R305" t="str">
            <v>o</v>
          </cell>
        </row>
        <row r="306">
          <cell r="A306" t="str">
            <v>CV</v>
          </cell>
          <cell r="B306" t="str">
            <v>CV130</v>
          </cell>
          <cell r="C306" t="str">
            <v>20-1-CE-21717</v>
          </cell>
          <cell r="D306" t="str">
            <v>A</v>
          </cell>
          <cell r="E306">
            <v>37199</v>
          </cell>
          <cell r="F306">
            <v>37224</v>
          </cell>
          <cell r="G306" t="str">
            <v>A</v>
          </cell>
          <cell r="H306" t="str">
            <v>x</v>
          </cell>
          <cell r="I306" t="str">
            <v>x</v>
          </cell>
          <cell r="J306" t="b">
            <v>0</v>
          </cell>
          <cell r="K306" t="str">
            <v>x</v>
          </cell>
          <cell r="L306" t="str">
            <v>x</v>
          </cell>
          <cell r="M306" t="str">
            <v>x</v>
          </cell>
          <cell r="N306" t="b">
            <v>0</v>
          </cell>
          <cell r="O306" t="str">
            <v>x</v>
          </cell>
          <cell r="P306" t="str">
            <v>o</v>
          </cell>
          <cell r="Q306" t="str">
            <v>o</v>
          </cell>
          <cell r="R306" t="str">
            <v>o</v>
          </cell>
        </row>
        <row r="307">
          <cell r="A307" t="str">
            <v>CV</v>
          </cell>
          <cell r="B307" t="str">
            <v>CV165</v>
          </cell>
          <cell r="C307" t="str">
            <v>00-1-ST-14733</v>
          </cell>
          <cell r="D307" t="str">
            <v>A</v>
          </cell>
          <cell r="E307">
            <v>37199</v>
          </cell>
          <cell r="F307">
            <v>37224</v>
          </cell>
          <cell r="G307" t="str">
            <v>A</v>
          </cell>
          <cell r="H307" t="str">
            <v>x</v>
          </cell>
          <cell r="I307" t="str">
            <v>x</v>
          </cell>
          <cell r="J307" t="b">
            <v>0</v>
          </cell>
          <cell r="K307" t="str">
            <v>x</v>
          </cell>
          <cell r="L307" t="str">
            <v>x</v>
          </cell>
          <cell r="M307" t="str">
            <v>x</v>
          </cell>
          <cell r="N307" t="b">
            <v>0</v>
          </cell>
          <cell r="O307" t="str">
            <v>x</v>
          </cell>
          <cell r="P307" t="str">
            <v>o</v>
          </cell>
          <cell r="Q307" t="str">
            <v>o</v>
          </cell>
          <cell r="R307" t="str">
            <v>o</v>
          </cell>
        </row>
        <row r="308">
          <cell r="A308" t="str">
            <v>PC</v>
          </cell>
          <cell r="B308" t="str">
            <v>NA</v>
          </cell>
          <cell r="H308" t="str">
            <v>x</v>
          </cell>
          <cell r="I308" t="str">
            <v>x</v>
          </cell>
          <cell r="J308" t="b">
            <v>1</v>
          </cell>
          <cell r="K308" t="str">
            <v>o</v>
          </cell>
          <cell r="L308" t="str">
            <v>o</v>
          </cell>
          <cell r="M308" t="str">
            <v>o</v>
          </cell>
          <cell r="N308" t="b">
            <v>1</v>
          </cell>
          <cell r="O308" t="str">
            <v>o</v>
          </cell>
          <cell r="P308" t="str">
            <v>o</v>
          </cell>
          <cell r="Q308" t="str">
            <v>o</v>
          </cell>
          <cell r="R308" t="str">
            <v>o</v>
          </cell>
        </row>
        <row r="309">
          <cell r="A309" t="str">
            <v>CV</v>
          </cell>
          <cell r="B309" t="str">
            <v>CV165</v>
          </cell>
          <cell r="E309">
            <v>37199</v>
          </cell>
          <cell r="H309" t="str">
            <v>x</v>
          </cell>
          <cell r="I309" t="str">
            <v>x</v>
          </cell>
          <cell r="J309" t="b">
            <v>1</v>
          </cell>
          <cell r="K309" t="str">
            <v>o</v>
          </cell>
          <cell r="L309" t="str">
            <v>o</v>
          </cell>
          <cell r="M309" t="str">
            <v>o</v>
          </cell>
          <cell r="N309" t="b">
            <v>1</v>
          </cell>
          <cell r="O309" t="str">
            <v>o</v>
          </cell>
          <cell r="P309" t="str">
            <v>o</v>
          </cell>
          <cell r="Q309" t="str">
            <v>o</v>
          </cell>
          <cell r="R309" t="str">
            <v>o</v>
          </cell>
        </row>
        <row r="310">
          <cell r="A310" t="str">
            <v>CV</v>
          </cell>
          <cell r="B310" t="str">
            <v>CV165</v>
          </cell>
          <cell r="E310">
            <v>37199</v>
          </cell>
          <cell r="H310" t="str">
            <v>x</v>
          </cell>
          <cell r="I310" t="str">
            <v>x</v>
          </cell>
          <cell r="J310" t="b">
            <v>1</v>
          </cell>
          <cell r="K310" t="str">
            <v>o</v>
          </cell>
          <cell r="L310" t="str">
            <v>o</v>
          </cell>
          <cell r="M310" t="str">
            <v>o</v>
          </cell>
          <cell r="N310" t="b">
            <v>1</v>
          </cell>
          <cell r="O310" t="str">
            <v>o</v>
          </cell>
          <cell r="P310" t="str">
            <v>o</v>
          </cell>
          <cell r="Q310" t="str">
            <v>o</v>
          </cell>
          <cell r="R310" t="str">
            <v>o</v>
          </cell>
        </row>
        <row r="311">
          <cell r="A311" t="str">
            <v>CV</v>
          </cell>
          <cell r="B311" t="str">
            <v>CV165</v>
          </cell>
          <cell r="E311">
            <v>37199</v>
          </cell>
          <cell r="H311" t="str">
            <v>x</v>
          </cell>
          <cell r="I311" t="str">
            <v>x</v>
          </cell>
          <cell r="J311" t="b">
            <v>1</v>
          </cell>
          <cell r="K311" t="str">
            <v>o</v>
          </cell>
          <cell r="L311" t="str">
            <v>o</v>
          </cell>
          <cell r="M311" t="str">
            <v>o</v>
          </cell>
          <cell r="N311" t="b">
            <v>1</v>
          </cell>
          <cell r="O311" t="str">
            <v>o</v>
          </cell>
          <cell r="P311" t="str">
            <v>o</v>
          </cell>
          <cell r="Q311" t="str">
            <v>o</v>
          </cell>
          <cell r="R311" t="str">
            <v>o</v>
          </cell>
        </row>
        <row r="312">
          <cell r="A312" t="str">
            <v>CV</v>
          </cell>
          <cell r="B312" t="str">
            <v>CV165</v>
          </cell>
          <cell r="E312">
            <v>37199</v>
          </cell>
          <cell r="H312" t="str">
            <v>x</v>
          </cell>
          <cell r="I312" t="str">
            <v>x</v>
          </cell>
          <cell r="J312" t="b">
            <v>1</v>
          </cell>
          <cell r="K312" t="str">
            <v>o</v>
          </cell>
          <cell r="L312" t="str">
            <v>o</v>
          </cell>
          <cell r="M312" t="str">
            <v>o</v>
          </cell>
          <cell r="N312" t="b">
            <v>1</v>
          </cell>
          <cell r="O312" t="str">
            <v>o</v>
          </cell>
          <cell r="P312" t="str">
            <v>o</v>
          </cell>
          <cell r="Q312" t="str">
            <v>o</v>
          </cell>
          <cell r="R312" t="str">
            <v>o</v>
          </cell>
        </row>
        <row r="313">
          <cell r="A313" t="str">
            <v>CV</v>
          </cell>
          <cell r="B313" t="str">
            <v>CV165</v>
          </cell>
          <cell r="E313">
            <v>37199</v>
          </cell>
          <cell r="H313" t="str">
            <v>x</v>
          </cell>
          <cell r="I313" t="str">
            <v>x</v>
          </cell>
          <cell r="J313" t="b">
            <v>1</v>
          </cell>
          <cell r="K313" t="str">
            <v>o</v>
          </cell>
          <cell r="L313" t="str">
            <v>o</v>
          </cell>
          <cell r="M313" t="str">
            <v>o</v>
          </cell>
          <cell r="N313" t="b">
            <v>1</v>
          </cell>
          <cell r="O313" t="str">
            <v>o</v>
          </cell>
          <cell r="P313" t="str">
            <v>o</v>
          </cell>
          <cell r="Q313" t="str">
            <v>o</v>
          </cell>
          <cell r="R313" t="str">
            <v>o</v>
          </cell>
        </row>
        <row r="314">
          <cell r="A314" t="str">
            <v>CV</v>
          </cell>
          <cell r="B314" t="str">
            <v>CV165</v>
          </cell>
          <cell r="E314">
            <v>37199</v>
          </cell>
          <cell r="H314" t="str">
            <v>x</v>
          </cell>
          <cell r="I314" t="str">
            <v>x</v>
          </cell>
          <cell r="J314" t="b">
            <v>1</v>
          </cell>
          <cell r="K314" t="str">
            <v>o</v>
          </cell>
          <cell r="L314" t="str">
            <v>o</v>
          </cell>
          <cell r="M314" t="str">
            <v>o</v>
          </cell>
          <cell r="N314" t="b">
            <v>1</v>
          </cell>
          <cell r="O314" t="str">
            <v>o</v>
          </cell>
          <cell r="P314" t="str">
            <v>o</v>
          </cell>
          <cell r="Q314" t="str">
            <v>o</v>
          </cell>
          <cell r="R314" t="str">
            <v>o</v>
          </cell>
        </row>
        <row r="315">
          <cell r="A315" t="str">
            <v>CV</v>
          </cell>
          <cell r="B315" t="str">
            <v>CV165</v>
          </cell>
          <cell r="E315">
            <v>37199</v>
          </cell>
          <cell r="H315" t="str">
            <v>x</v>
          </cell>
          <cell r="I315" t="str">
            <v>x</v>
          </cell>
          <cell r="J315" t="b">
            <v>1</v>
          </cell>
          <cell r="K315" t="str">
            <v>o</v>
          </cell>
          <cell r="L315" t="str">
            <v>o</v>
          </cell>
          <cell r="M315" t="str">
            <v>o</v>
          </cell>
          <cell r="N315" t="b">
            <v>1</v>
          </cell>
          <cell r="O315" t="str">
            <v>o</v>
          </cell>
          <cell r="P315" t="str">
            <v>o</v>
          </cell>
          <cell r="Q315" t="str">
            <v>o</v>
          </cell>
          <cell r="R315" t="str">
            <v>o</v>
          </cell>
        </row>
        <row r="316">
          <cell r="A316" t="str">
            <v>CV</v>
          </cell>
          <cell r="B316" t="str">
            <v>CV165</v>
          </cell>
          <cell r="E316">
            <v>37199</v>
          </cell>
          <cell r="H316" t="str">
            <v>x</v>
          </cell>
          <cell r="I316" t="str">
            <v>x</v>
          </cell>
          <cell r="J316" t="b">
            <v>1</v>
          </cell>
          <cell r="K316" t="str">
            <v>o</v>
          </cell>
          <cell r="L316" t="str">
            <v>o</v>
          </cell>
          <cell r="M316" t="str">
            <v>o</v>
          </cell>
          <cell r="N316" t="b">
            <v>1</v>
          </cell>
          <cell r="O316" t="str">
            <v>o</v>
          </cell>
          <cell r="P316" t="str">
            <v>o</v>
          </cell>
          <cell r="Q316" t="str">
            <v>o</v>
          </cell>
          <cell r="R316" t="str">
            <v>o</v>
          </cell>
        </row>
        <row r="317">
          <cell r="A317" t="str">
            <v>CV</v>
          </cell>
          <cell r="B317" t="str">
            <v>CV165</v>
          </cell>
          <cell r="E317">
            <v>37199</v>
          </cell>
          <cell r="H317" t="str">
            <v>x</v>
          </cell>
          <cell r="I317" t="str">
            <v>x</v>
          </cell>
          <cell r="J317" t="b">
            <v>1</v>
          </cell>
          <cell r="K317" t="str">
            <v>o</v>
          </cell>
          <cell r="L317" t="str">
            <v>o</v>
          </cell>
          <cell r="M317" t="str">
            <v>o</v>
          </cell>
          <cell r="N317" t="b">
            <v>1</v>
          </cell>
          <cell r="O317" t="str">
            <v>o</v>
          </cell>
          <cell r="P317" t="str">
            <v>o</v>
          </cell>
          <cell r="Q317" t="str">
            <v>o</v>
          </cell>
          <cell r="R317" t="str">
            <v>o</v>
          </cell>
        </row>
        <row r="318">
          <cell r="A318" t="str">
            <v>CV</v>
          </cell>
          <cell r="B318" t="str">
            <v>CV165</v>
          </cell>
          <cell r="E318">
            <v>37199</v>
          </cell>
          <cell r="H318" t="str">
            <v>x</v>
          </cell>
          <cell r="I318" t="str">
            <v>x</v>
          </cell>
          <cell r="J318" t="b">
            <v>1</v>
          </cell>
          <cell r="K318" t="str">
            <v>o</v>
          </cell>
          <cell r="L318" t="str">
            <v>o</v>
          </cell>
          <cell r="M318" t="str">
            <v>o</v>
          </cell>
          <cell r="N318" t="b">
            <v>1</v>
          </cell>
          <cell r="O318" t="str">
            <v>o</v>
          </cell>
          <cell r="P318" t="str">
            <v>o</v>
          </cell>
          <cell r="Q318" t="str">
            <v>o</v>
          </cell>
          <cell r="R318" t="str">
            <v>o</v>
          </cell>
        </row>
        <row r="319">
          <cell r="A319" t="str">
            <v>CV</v>
          </cell>
          <cell r="B319" t="str">
            <v>CV165</v>
          </cell>
          <cell r="E319">
            <v>37199</v>
          </cell>
          <cell r="H319" t="str">
            <v>x</v>
          </cell>
          <cell r="I319" t="str">
            <v>x</v>
          </cell>
          <cell r="J319" t="b">
            <v>1</v>
          </cell>
          <cell r="K319" t="str">
            <v>o</v>
          </cell>
          <cell r="L319" t="str">
            <v>o</v>
          </cell>
          <cell r="M319" t="str">
            <v>o</v>
          </cell>
          <cell r="N319" t="b">
            <v>1</v>
          </cell>
          <cell r="O319" t="str">
            <v>o</v>
          </cell>
          <cell r="P319" t="str">
            <v>o</v>
          </cell>
          <cell r="Q319" t="str">
            <v>o</v>
          </cell>
          <cell r="R319" t="str">
            <v>o</v>
          </cell>
        </row>
        <row r="320">
          <cell r="A320" t="str">
            <v>CV</v>
          </cell>
          <cell r="B320" t="str">
            <v>CV165</v>
          </cell>
          <cell r="E320">
            <v>37199</v>
          </cell>
          <cell r="H320" t="str">
            <v>x</v>
          </cell>
          <cell r="I320" t="str">
            <v>x</v>
          </cell>
          <cell r="J320" t="b">
            <v>1</v>
          </cell>
          <cell r="K320" t="str">
            <v>o</v>
          </cell>
          <cell r="L320" t="str">
            <v>o</v>
          </cell>
          <cell r="M320" t="str">
            <v>o</v>
          </cell>
          <cell r="N320" t="b">
            <v>1</v>
          </cell>
          <cell r="O320" t="str">
            <v>o</v>
          </cell>
          <cell r="P320" t="str">
            <v>o</v>
          </cell>
          <cell r="Q320" t="str">
            <v>o</v>
          </cell>
          <cell r="R320" t="str">
            <v>o</v>
          </cell>
        </row>
        <row r="321">
          <cell r="A321" t="str">
            <v>CV</v>
          </cell>
          <cell r="B321" t="str">
            <v>CV165</v>
          </cell>
          <cell r="C321" t="str">
            <v>00-1-ST-13604</v>
          </cell>
          <cell r="D321" t="str">
            <v>A</v>
          </cell>
          <cell r="E321">
            <v>37199</v>
          </cell>
          <cell r="F321">
            <v>37222</v>
          </cell>
          <cell r="G321" t="str">
            <v>A</v>
          </cell>
          <cell r="H321" t="str">
            <v>x</v>
          </cell>
          <cell r="I321" t="str">
            <v>x</v>
          </cell>
          <cell r="J321" t="b">
            <v>0</v>
          </cell>
          <cell r="K321" t="str">
            <v>x</v>
          </cell>
          <cell r="L321" t="str">
            <v>x</v>
          </cell>
          <cell r="M321" t="str">
            <v>x</v>
          </cell>
          <cell r="N321" t="b">
            <v>0</v>
          </cell>
          <cell r="O321" t="str">
            <v>x</v>
          </cell>
          <cell r="P321" t="str">
            <v>o</v>
          </cell>
          <cell r="Q321" t="str">
            <v>o</v>
          </cell>
          <cell r="R321" t="str">
            <v>o</v>
          </cell>
        </row>
        <row r="322">
          <cell r="A322" t="str">
            <v>CV</v>
          </cell>
          <cell r="B322" t="str">
            <v>CV165</v>
          </cell>
          <cell r="C322" t="str">
            <v>00-1-ST-13605</v>
          </cell>
          <cell r="D322" t="str">
            <v>A</v>
          </cell>
          <cell r="E322">
            <v>37199</v>
          </cell>
          <cell r="F322">
            <v>37222</v>
          </cell>
          <cell r="G322" t="str">
            <v>A</v>
          </cell>
          <cell r="H322" t="str">
            <v>x</v>
          </cell>
          <cell r="I322" t="str">
            <v>x</v>
          </cell>
          <cell r="J322" t="b">
            <v>0</v>
          </cell>
          <cell r="K322" t="str">
            <v>x</v>
          </cell>
          <cell r="L322" t="str">
            <v>x</v>
          </cell>
          <cell r="M322" t="str">
            <v>x</v>
          </cell>
          <cell r="N322" t="b">
            <v>0</v>
          </cell>
          <cell r="O322" t="str">
            <v>x</v>
          </cell>
          <cell r="P322" t="str">
            <v>o</v>
          </cell>
          <cell r="Q322" t="str">
            <v>o</v>
          </cell>
          <cell r="R322" t="str">
            <v>o</v>
          </cell>
        </row>
        <row r="323">
          <cell r="A323" t="str">
            <v>CV</v>
          </cell>
          <cell r="B323" t="str">
            <v>CV165</v>
          </cell>
          <cell r="C323" t="str">
            <v>00-1-ST-13606</v>
          </cell>
          <cell r="D323" t="str">
            <v>A</v>
          </cell>
          <cell r="E323">
            <v>37199</v>
          </cell>
          <cell r="F323">
            <v>37222</v>
          </cell>
          <cell r="G323" t="str">
            <v>A</v>
          </cell>
          <cell r="H323" t="str">
            <v>x</v>
          </cell>
          <cell r="I323" t="str">
            <v>x</v>
          </cell>
          <cell r="J323" t="b">
            <v>0</v>
          </cell>
          <cell r="K323" t="str">
            <v>x</v>
          </cell>
          <cell r="L323" t="str">
            <v>x</v>
          </cell>
          <cell r="M323" t="str">
            <v>x</v>
          </cell>
          <cell r="N323" t="b">
            <v>0</v>
          </cell>
          <cell r="O323" t="str">
            <v>x</v>
          </cell>
          <cell r="P323" t="str">
            <v>o</v>
          </cell>
          <cell r="Q323" t="str">
            <v>o</v>
          </cell>
          <cell r="R323" t="str">
            <v>o</v>
          </cell>
        </row>
        <row r="324">
          <cell r="A324" t="str">
            <v>CV</v>
          </cell>
          <cell r="B324" t="str">
            <v>CV165</v>
          </cell>
          <cell r="E324">
            <v>37199</v>
          </cell>
          <cell r="H324" t="str">
            <v>x</v>
          </cell>
          <cell r="I324" t="str">
            <v>x</v>
          </cell>
          <cell r="J324" t="b">
            <v>1</v>
          </cell>
          <cell r="K324" t="str">
            <v>o</v>
          </cell>
          <cell r="L324" t="str">
            <v>o</v>
          </cell>
          <cell r="M324" t="str">
            <v>o</v>
          </cell>
          <cell r="N324" t="b">
            <v>1</v>
          </cell>
          <cell r="O324" t="str">
            <v>o</v>
          </cell>
          <cell r="P324" t="str">
            <v>o</v>
          </cell>
          <cell r="Q324" t="str">
            <v>o</v>
          </cell>
          <cell r="R324" t="str">
            <v>o</v>
          </cell>
        </row>
        <row r="325">
          <cell r="A325" t="str">
            <v>CV</v>
          </cell>
          <cell r="B325" t="str">
            <v>CV165</v>
          </cell>
          <cell r="C325" t="str">
            <v>00-1-ST-14608</v>
          </cell>
          <cell r="D325" t="str">
            <v>A</v>
          </cell>
          <cell r="E325">
            <v>37199</v>
          </cell>
          <cell r="F325">
            <v>37224</v>
          </cell>
          <cell r="G325" t="str">
            <v>A</v>
          </cell>
          <cell r="H325" t="str">
            <v>x</v>
          </cell>
          <cell r="I325" t="str">
            <v>x</v>
          </cell>
          <cell r="J325" t="b">
            <v>0</v>
          </cell>
          <cell r="K325" t="str">
            <v>x</v>
          </cell>
          <cell r="L325" t="str">
            <v>x</v>
          </cell>
          <cell r="M325" t="str">
            <v>x</v>
          </cell>
          <cell r="N325" t="b">
            <v>0</v>
          </cell>
          <cell r="O325" t="str">
            <v>x</v>
          </cell>
          <cell r="P325" t="str">
            <v>o</v>
          </cell>
          <cell r="Q325" t="str">
            <v>o</v>
          </cell>
          <cell r="R325" t="str">
            <v>o</v>
          </cell>
        </row>
        <row r="326">
          <cell r="A326" t="str">
            <v>CV</v>
          </cell>
          <cell r="B326" t="str">
            <v>CV165</v>
          </cell>
          <cell r="C326" t="str">
            <v>00-1-ST-14609</v>
          </cell>
          <cell r="D326" t="str">
            <v>A</v>
          </cell>
          <cell r="E326">
            <v>37199</v>
          </cell>
          <cell r="F326">
            <v>37224</v>
          </cell>
          <cell r="G326" t="str">
            <v>A</v>
          </cell>
          <cell r="H326" t="str">
            <v>x</v>
          </cell>
          <cell r="I326" t="str">
            <v>x</v>
          </cell>
          <cell r="J326" t="b">
            <v>0</v>
          </cell>
          <cell r="K326" t="str">
            <v>x</v>
          </cell>
          <cell r="L326" t="str">
            <v>x</v>
          </cell>
          <cell r="M326" t="str">
            <v>x</v>
          </cell>
          <cell r="N326" t="b">
            <v>0</v>
          </cell>
          <cell r="O326" t="str">
            <v>x</v>
          </cell>
          <cell r="P326" t="str">
            <v>o</v>
          </cell>
          <cell r="Q326" t="str">
            <v>o</v>
          </cell>
          <cell r="R326" t="str">
            <v>o</v>
          </cell>
        </row>
        <row r="327">
          <cell r="A327" t="str">
            <v>CV</v>
          </cell>
          <cell r="B327" t="str">
            <v>CV165</v>
          </cell>
          <cell r="C327" t="str">
            <v>00-1-ST-14610</v>
          </cell>
          <cell r="D327" t="str">
            <v>A</v>
          </cell>
          <cell r="E327">
            <v>37199</v>
          </cell>
          <cell r="F327">
            <v>37224</v>
          </cell>
          <cell r="G327" t="str">
            <v>A</v>
          </cell>
          <cell r="H327" t="str">
            <v>x</v>
          </cell>
          <cell r="I327" t="str">
            <v>x</v>
          </cell>
          <cell r="J327" t="b">
            <v>0</v>
          </cell>
          <cell r="K327" t="str">
            <v>x</v>
          </cell>
          <cell r="L327" t="str">
            <v>x</v>
          </cell>
          <cell r="M327" t="str">
            <v>x</v>
          </cell>
          <cell r="N327" t="b">
            <v>0</v>
          </cell>
          <cell r="O327" t="str">
            <v>x</v>
          </cell>
          <cell r="P327" t="str">
            <v>o</v>
          </cell>
          <cell r="Q327" t="str">
            <v>o</v>
          </cell>
          <cell r="R327" t="str">
            <v>o</v>
          </cell>
        </row>
        <row r="328">
          <cell r="A328" t="str">
            <v>CV</v>
          </cell>
          <cell r="B328" t="str">
            <v>CV165</v>
          </cell>
          <cell r="E328">
            <v>37199</v>
          </cell>
          <cell r="H328" t="str">
            <v>x</v>
          </cell>
          <cell r="I328" t="str">
            <v>x</v>
          </cell>
          <cell r="J328" t="b">
            <v>1</v>
          </cell>
          <cell r="K328" t="str">
            <v>o</v>
          </cell>
          <cell r="L328" t="str">
            <v>o</v>
          </cell>
          <cell r="M328" t="str">
            <v>o</v>
          </cell>
          <cell r="N328" t="b">
            <v>1</v>
          </cell>
          <cell r="O328" t="str">
            <v>o</v>
          </cell>
          <cell r="P328" t="str">
            <v>o</v>
          </cell>
          <cell r="Q328" t="str">
            <v>o</v>
          </cell>
          <cell r="R328" t="str">
            <v>o</v>
          </cell>
        </row>
        <row r="329">
          <cell r="A329" t="str">
            <v>CV</v>
          </cell>
          <cell r="B329" t="str">
            <v>CV165</v>
          </cell>
          <cell r="C329" t="str">
            <v>00-1-ST-15612</v>
          </cell>
          <cell r="D329" t="str">
            <v>A</v>
          </cell>
          <cell r="E329">
            <v>37199</v>
          </cell>
          <cell r="F329">
            <v>37222</v>
          </cell>
          <cell r="G329" t="str">
            <v>A</v>
          </cell>
          <cell r="H329" t="str">
            <v>x</v>
          </cell>
          <cell r="I329" t="str">
            <v>x</v>
          </cell>
          <cell r="J329" t="b">
            <v>0</v>
          </cell>
          <cell r="K329" t="str">
            <v>x</v>
          </cell>
          <cell r="L329" t="str">
            <v>x</v>
          </cell>
          <cell r="M329" t="str">
            <v>x</v>
          </cell>
          <cell r="N329" t="b">
            <v>0</v>
          </cell>
          <cell r="O329" t="str">
            <v>x</v>
          </cell>
          <cell r="P329" t="str">
            <v>o</v>
          </cell>
          <cell r="Q329" t="str">
            <v>o</v>
          </cell>
          <cell r="R329" t="str">
            <v>o</v>
          </cell>
        </row>
        <row r="330">
          <cell r="A330" t="str">
            <v>CV</v>
          </cell>
          <cell r="B330" t="str">
            <v>CV165</v>
          </cell>
          <cell r="C330" t="str">
            <v>00-1-ST-15613</v>
          </cell>
          <cell r="D330" t="str">
            <v>A</v>
          </cell>
          <cell r="E330">
            <v>37199</v>
          </cell>
          <cell r="F330">
            <v>37222</v>
          </cell>
          <cell r="G330" t="str">
            <v>A</v>
          </cell>
          <cell r="H330" t="str">
            <v>x</v>
          </cell>
          <cell r="I330" t="str">
            <v>x</v>
          </cell>
          <cell r="J330" t="b">
            <v>0</v>
          </cell>
          <cell r="K330" t="str">
            <v>x</v>
          </cell>
          <cell r="L330" t="str">
            <v>x</v>
          </cell>
          <cell r="M330" t="str">
            <v>x</v>
          </cell>
          <cell r="N330" t="b">
            <v>0</v>
          </cell>
          <cell r="O330" t="str">
            <v>x</v>
          </cell>
          <cell r="P330" t="str">
            <v>o</v>
          </cell>
          <cell r="Q330" t="str">
            <v>o</v>
          </cell>
          <cell r="R330" t="str">
            <v>o</v>
          </cell>
        </row>
        <row r="331">
          <cell r="A331" t="str">
            <v>CV</v>
          </cell>
          <cell r="B331" t="str">
            <v>CV165</v>
          </cell>
          <cell r="E331">
            <v>37199</v>
          </cell>
          <cell r="H331" t="str">
            <v>x</v>
          </cell>
          <cell r="I331" t="str">
            <v>x</v>
          </cell>
          <cell r="J331" t="b">
            <v>1</v>
          </cell>
          <cell r="K331" t="str">
            <v>o</v>
          </cell>
          <cell r="L331" t="str">
            <v>o</v>
          </cell>
          <cell r="M331" t="str">
            <v>o</v>
          </cell>
          <cell r="N331" t="b">
            <v>1</v>
          </cell>
          <cell r="O331" t="str">
            <v>o</v>
          </cell>
          <cell r="P331" t="str">
            <v>o</v>
          </cell>
          <cell r="Q331" t="str">
            <v>o</v>
          </cell>
          <cell r="R331" t="str">
            <v>o</v>
          </cell>
        </row>
        <row r="332">
          <cell r="A332" t="str">
            <v>CV</v>
          </cell>
          <cell r="B332" t="str">
            <v>CV165</v>
          </cell>
          <cell r="C332" t="str">
            <v>00-1-ST-16616</v>
          </cell>
          <cell r="D332" t="str">
            <v>A</v>
          </cell>
          <cell r="E332">
            <v>37199</v>
          </cell>
          <cell r="F332">
            <v>37227</v>
          </cell>
          <cell r="G332" t="str">
            <v>A</v>
          </cell>
          <cell r="H332" t="str">
            <v>x</v>
          </cell>
          <cell r="I332" t="str">
            <v>x</v>
          </cell>
          <cell r="J332" t="b">
            <v>0</v>
          </cell>
          <cell r="K332" t="str">
            <v>x</v>
          </cell>
          <cell r="L332" t="str">
            <v>x</v>
          </cell>
          <cell r="M332" t="str">
            <v>x</v>
          </cell>
          <cell r="N332" t="b">
            <v>0</v>
          </cell>
          <cell r="O332" t="str">
            <v>x</v>
          </cell>
          <cell r="P332" t="str">
            <v>o</v>
          </cell>
          <cell r="Q332" t="str">
            <v>o</v>
          </cell>
          <cell r="R332" t="str">
            <v>o</v>
          </cell>
        </row>
        <row r="333">
          <cell r="A333" t="str">
            <v>CV</v>
          </cell>
          <cell r="B333" t="str">
            <v>CV165</v>
          </cell>
          <cell r="E333">
            <v>37199</v>
          </cell>
          <cell r="H333" t="str">
            <v>x</v>
          </cell>
          <cell r="I333" t="str">
            <v>x</v>
          </cell>
          <cell r="J333" t="b">
            <v>1</v>
          </cell>
          <cell r="K333" t="str">
            <v>o</v>
          </cell>
          <cell r="L333" t="str">
            <v>o</v>
          </cell>
          <cell r="M333" t="str">
            <v>o</v>
          </cell>
          <cell r="N333" t="b">
            <v>1</v>
          </cell>
          <cell r="O333" t="str">
            <v>o</v>
          </cell>
          <cell r="P333" t="str">
            <v>o</v>
          </cell>
          <cell r="Q333" t="str">
            <v>o</v>
          </cell>
          <cell r="R333" t="str">
            <v>o</v>
          </cell>
        </row>
        <row r="334">
          <cell r="A334" t="str">
            <v>CV</v>
          </cell>
          <cell r="B334" t="str">
            <v>CV165</v>
          </cell>
          <cell r="E334">
            <v>37199</v>
          </cell>
          <cell r="H334" t="str">
            <v>x</v>
          </cell>
          <cell r="I334" t="str">
            <v>x</v>
          </cell>
          <cell r="J334" t="b">
            <v>1</v>
          </cell>
          <cell r="K334" t="str">
            <v>o</v>
          </cell>
          <cell r="L334" t="str">
            <v>o</v>
          </cell>
          <cell r="M334" t="str">
            <v>o</v>
          </cell>
          <cell r="N334" t="b">
            <v>1</v>
          </cell>
          <cell r="O334" t="str">
            <v>o</v>
          </cell>
          <cell r="P334" t="str">
            <v>o</v>
          </cell>
          <cell r="Q334" t="str">
            <v>o</v>
          </cell>
          <cell r="R334" t="str">
            <v>o</v>
          </cell>
        </row>
        <row r="335">
          <cell r="A335" t="str">
            <v>CV</v>
          </cell>
          <cell r="B335" t="str">
            <v>CV165</v>
          </cell>
          <cell r="E335">
            <v>37199</v>
          </cell>
          <cell r="H335" t="str">
            <v>x</v>
          </cell>
          <cell r="I335" t="str">
            <v>x</v>
          </cell>
          <cell r="J335" t="b">
            <v>1</v>
          </cell>
          <cell r="K335" t="str">
            <v>o</v>
          </cell>
          <cell r="L335" t="str">
            <v>o</v>
          </cell>
          <cell r="M335" t="str">
            <v>o</v>
          </cell>
          <cell r="N335" t="b">
            <v>1</v>
          </cell>
          <cell r="O335" t="str">
            <v>o</v>
          </cell>
          <cell r="P335" t="str">
            <v>o</v>
          </cell>
          <cell r="Q335" t="str">
            <v>o</v>
          </cell>
          <cell r="R335" t="str">
            <v>o</v>
          </cell>
        </row>
        <row r="336">
          <cell r="A336" t="str">
            <v>CV</v>
          </cell>
          <cell r="B336" t="str">
            <v>CV165</v>
          </cell>
          <cell r="E336">
            <v>37199</v>
          </cell>
          <cell r="H336" t="str">
            <v>x</v>
          </cell>
          <cell r="I336" t="str">
            <v>x</v>
          </cell>
          <cell r="J336" t="b">
            <v>1</v>
          </cell>
          <cell r="K336" t="str">
            <v>o</v>
          </cell>
          <cell r="L336" t="str">
            <v>o</v>
          </cell>
          <cell r="M336" t="str">
            <v>o</v>
          </cell>
          <cell r="N336" t="b">
            <v>1</v>
          </cell>
          <cell r="O336" t="str">
            <v>o</v>
          </cell>
          <cell r="P336" t="str">
            <v>o</v>
          </cell>
          <cell r="Q336" t="str">
            <v>o</v>
          </cell>
          <cell r="R336" t="str">
            <v>o</v>
          </cell>
        </row>
        <row r="337">
          <cell r="A337" t="str">
            <v>CV</v>
          </cell>
          <cell r="B337" t="str">
            <v>CV165</v>
          </cell>
          <cell r="E337">
            <v>37199</v>
          </cell>
          <cell r="H337" t="str">
            <v>x</v>
          </cell>
          <cell r="I337" t="str">
            <v>x</v>
          </cell>
          <cell r="J337" t="b">
            <v>1</v>
          </cell>
          <cell r="K337" t="str">
            <v>o</v>
          </cell>
          <cell r="L337" t="str">
            <v>o</v>
          </cell>
          <cell r="M337" t="str">
            <v>o</v>
          </cell>
          <cell r="N337" t="b">
            <v>1</v>
          </cell>
          <cell r="O337" t="str">
            <v>o</v>
          </cell>
          <cell r="P337" t="str">
            <v>o</v>
          </cell>
          <cell r="Q337" t="str">
            <v>o</v>
          </cell>
          <cell r="R337" t="str">
            <v>o</v>
          </cell>
        </row>
        <row r="338">
          <cell r="A338" t="str">
            <v>CV</v>
          </cell>
          <cell r="B338" t="str">
            <v>CV165</v>
          </cell>
          <cell r="C338" t="str">
            <v>00-1-ST-5151</v>
          </cell>
          <cell r="D338" t="str">
            <v>0</v>
          </cell>
          <cell r="E338">
            <v>37199</v>
          </cell>
          <cell r="F338">
            <v>37116</v>
          </cell>
          <cell r="G338" t="str">
            <v>R</v>
          </cell>
          <cell r="H338" t="str">
            <v>x</v>
          </cell>
          <cell r="I338" t="str">
            <v>x</v>
          </cell>
          <cell r="J338" t="b">
            <v>0</v>
          </cell>
          <cell r="K338" t="str">
            <v>x</v>
          </cell>
          <cell r="L338" t="str">
            <v>x</v>
          </cell>
          <cell r="M338" t="str">
            <v>x</v>
          </cell>
          <cell r="N338" t="b">
            <v>0</v>
          </cell>
          <cell r="O338" t="str">
            <v>o</v>
          </cell>
          <cell r="P338" t="str">
            <v>o</v>
          </cell>
          <cell r="Q338" t="str">
            <v>o</v>
          </cell>
          <cell r="R338" t="str">
            <v>o</v>
          </cell>
        </row>
        <row r="339">
          <cell r="A339" t="str">
            <v>CV</v>
          </cell>
          <cell r="B339" t="str">
            <v>CV165</v>
          </cell>
          <cell r="E339">
            <v>37199</v>
          </cell>
          <cell r="H339" t="str">
            <v>x</v>
          </cell>
          <cell r="I339" t="str">
            <v>x</v>
          </cell>
          <cell r="J339" t="b">
            <v>1</v>
          </cell>
          <cell r="K339" t="str">
            <v>o</v>
          </cell>
          <cell r="L339" t="str">
            <v>o</v>
          </cell>
          <cell r="M339" t="str">
            <v>o</v>
          </cell>
          <cell r="N339" t="b">
            <v>1</v>
          </cell>
          <cell r="O339" t="str">
            <v>o</v>
          </cell>
          <cell r="P339" t="str">
            <v>o</v>
          </cell>
          <cell r="Q339" t="str">
            <v>o</v>
          </cell>
          <cell r="R339" t="str">
            <v>o</v>
          </cell>
        </row>
        <row r="340">
          <cell r="A340" t="str">
            <v>CV</v>
          </cell>
          <cell r="B340" t="str">
            <v>CV170</v>
          </cell>
          <cell r="E340">
            <v>37119</v>
          </cell>
          <cell r="H340" t="str">
            <v>x</v>
          </cell>
          <cell r="I340" t="str">
            <v>x</v>
          </cell>
          <cell r="J340" t="b">
            <v>1</v>
          </cell>
          <cell r="K340" t="str">
            <v>o</v>
          </cell>
          <cell r="L340" t="str">
            <v>o</v>
          </cell>
          <cell r="M340" t="str">
            <v>o</v>
          </cell>
          <cell r="N340" t="b">
            <v>1</v>
          </cell>
          <cell r="O340" t="str">
            <v>o</v>
          </cell>
          <cell r="P340" t="str">
            <v>o</v>
          </cell>
          <cell r="Q340" t="str">
            <v>o</v>
          </cell>
          <cell r="R340" t="str">
            <v>o</v>
          </cell>
        </row>
        <row r="341">
          <cell r="A341" t="str">
            <v>CV</v>
          </cell>
          <cell r="B341" t="str">
            <v>CV170</v>
          </cell>
          <cell r="C341" t="str">
            <v>00-SDG-ST-531</v>
          </cell>
          <cell r="D341" t="str">
            <v>A</v>
          </cell>
          <cell r="E341">
            <v>37119</v>
          </cell>
          <cell r="F341">
            <v>37250</v>
          </cell>
          <cell r="G341" t="str">
            <v>A</v>
          </cell>
          <cell r="H341" t="str">
            <v>x</v>
          </cell>
          <cell r="I341" t="str">
            <v>x</v>
          </cell>
          <cell r="J341" t="b">
            <v>0</v>
          </cell>
          <cell r="K341" t="str">
            <v>x</v>
          </cell>
          <cell r="L341" t="str">
            <v>x</v>
          </cell>
          <cell r="M341" t="str">
            <v>x</v>
          </cell>
          <cell r="N341" t="b">
            <v>0</v>
          </cell>
          <cell r="O341" t="str">
            <v>x</v>
          </cell>
          <cell r="P341" t="str">
            <v>o</v>
          </cell>
          <cell r="Q341" t="str">
            <v>o</v>
          </cell>
          <cell r="R341" t="str">
            <v>o</v>
          </cell>
        </row>
        <row r="342">
          <cell r="A342" t="str">
            <v>CV</v>
          </cell>
          <cell r="B342" t="str">
            <v>CV170</v>
          </cell>
          <cell r="C342" t="str">
            <v>00-SDG-ST-532</v>
          </cell>
          <cell r="D342" t="str">
            <v>A</v>
          </cell>
          <cell r="E342">
            <v>37119</v>
          </cell>
          <cell r="F342">
            <v>37250</v>
          </cell>
          <cell r="G342" t="str">
            <v>A</v>
          </cell>
          <cell r="H342" t="str">
            <v>x</v>
          </cell>
          <cell r="I342" t="str">
            <v>x</v>
          </cell>
          <cell r="J342" t="b">
            <v>0</v>
          </cell>
          <cell r="K342" t="str">
            <v>x</v>
          </cell>
          <cell r="L342" t="str">
            <v>x</v>
          </cell>
          <cell r="M342" t="str">
            <v>x</v>
          </cell>
          <cell r="N342" t="b">
            <v>0</v>
          </cell>
          <cell r="O342" t="str">
            <v>x</v>
          </cell>
          <cell r="P342" t="str">
            <v>o</v>
          </cell>
          <cell r="Q342" t="str">
            <v>o</v>
          </cell>
          <cell r="R342" t="str">
            <v>o</v>
          </cell>
        </row>
        <row r="343">
          <cell r="A343" t="str">
            <v>CV</v>
          </cell>
          <cell r="B343" t="str">
            <v>CV215</v>
          </cell>
          <cell r="E343">
            <v>37289</v>
          </cell>
          <cell r="H343" t="str">
            <v>o</v>
          </cell>
          <cell r="I343" t="str">
            <v>o</v>
          </cell>
          <cell r="J343" t="b">
            <v>1</v>
          </cell>
          <cell r="K343" t="str">
            <v>o</v>
          </cell>
          <cell r="L343" t="str">
            <v>o</v>
          </cell>
          <cell r="M343" t="str">
            <v>o</v>
          </cell>
          <cell r="N343" t="b">
            <v>1</v>
          </cell>
          <cell r="O343" t="str">
            <v>o</v>
          </cell>
          <cell r="P343" t="str">
            <v>o</v>
          </cell>
          <cell r="Q343" t="str">
            <v>o</v>
          </cell>
          <cell r="R343" t="str">
            <v>o</v>
          </cell>
        </row>
        <row r="344">
          <cell r="A344" t="str">
            <v>CV</v>
          </cell>
          <cell r="B344" t="str">
            <v>CV220</v>
          </cell>
          <cell r="E344">
            <v>37379</v>
          </cell>
          <cell r="H344" t="str">
            <v>o</v>
          </cell>
          <cell r="I344" t="str">
            <v>o</v>
          </cell>
          <cell r="J344" t="b">
            <v>1</v>
          </cell>
          <cell r="K344" t="str">
            <v>o</v>
          </cell>
          <cell r="L344" t="str">
            <v>o</v>
          </cell>
          <cell r="M344" t="str">
            <v>o</v>
          </cell>
          <cell r="N344" t="b">
            <v>1</v>
          </cell>
          <cell r="O344" t="str">
            <v>o</v>
          </cell>
          <cell r="P344" t="str">
            <v>o</v>
          </cell>
          <cell r="Q344" t="str">
            <v>o</v>
          </cell>
          <cell r="R344" t="str">
            <v>o</v>
          </cell>
        </row>
        <row r="345">
          <cell r="A345" t="str">
            <v>CV</v>
          </cell>
          <cell r="B345" t="str">
            <v>CV230</v>
          </cell>
          <cell r="E345">
            <v>37289</v>
          </cell>
          <cell r="H345" t="str">
            <v>o</v>
          </cell>
          <cell r="I345" t="str">
            <v>o</v>
          </cell>
          <cell r="J345" t="b">
            <v>1</v>
          </cell>
          <cell r="K345" t="str">
            <v>o</v>
          </cell>
          <cell r="L345" t="str">
            <v>o</v>
          </cell>
          <cell r="M345" t="str">
            <v>o</v>
          </cell>
          <cell r="N345" t="b">
            <v>1</v>
          </cell>
          <cell r="O345" t="str">
            <v>o</v>
          </cell>
          <cell r="P345" t="str">
            <v>o</v>
          </cell>
          <cell r="Q345" t="str">
            <v>o</v>
          </cell>
          <cell r="R345" t="str">
            <v>o</v>
          </cell>
        </row>
        <row r="346">
          <cell r="A346" t="str">
            <v>CV</v>
          </cell>
          <cell r="B346" t="str">
            <v>CV230</v>
          </cell>
          <cell r="E346">
            <v>37289</v>
          </cell>
          <cell r="H346" t="str">
            <v>o</v>
          </cell>
          <cell r="I346" t="str">
            <v>o</v>
          </cell>
          <cell r="J346" t="b">
            <v>1</v>
          </cell>
          <cell r="K346" t="str">
            <v>o</v>
          </cell>
          <cell r="L346" t="str">
            <v>o</v>
          </cell>
          <cell r="M346" t="str">
            <v>o</v>
          </cell>
          <cell r="N346" t="b">
            <v>1</v>
          </cell>
          <cell r="O346" t="str">
            <v>o</v>
          </cell>
          <cell r="P346" t="str">
            <v>o</v>
          </cell>
          <cell r="Q346" t="str">
            <v>o</v>
          </cell>
          <cell r="R346" t="str">
            <v>o</v>
          </cell>
        </row>
        <row r="347">
          <cell r="A347" t="str">
            <v>CV</v>
          </cell>
          <cell r="B347" t="str">
            <v>CV110</v>
          </cell>
          <cell r="C347" t="str">
            <v>20-1-CE-21565</v>
          </cell>
          <cell r="D347" t="str">
            <v>0</v>
          </cell>
          <cell r="E347">
            <v>37104</v>
          </cell>
          <cell r="F347">
            <v>37205</v>
          </cell>
          <cell r="G347" t="str">
            <v>C</v>
          </cell>
          <cell r="H347" t="str">
            <v>x</v>
          </cell>
          <cell r="I347" t="str">
            <v>x</v>
          </cell>
          <cell r="J347" t="b">
            <v>0</v>
          </cell>
          <cell r="K347" t="str">
            <v>x</v>
          </cell>
          <cell r="L347" t="str">
            <v>x</v>
          </cell>
          <cell r="M347" t="str">
            <v>o</v>
          </cell>
          <cell r="N347" t="b">
            <v>0</v>
          </cell>
          <cell r="O347" t="str">
            <v>o</v>
          </cell>
          <cell r="P347" t="str">
            <v>o</v>
          </cell>
          <cell r="Q347" t="str">
            <v>x</v>
          </cell>
          <cell r="R347" t="str">
            <v>x</v>
          </cell>
        </row>
        <row r="348">
          <cell r="A348" t="str">
            <v>CV</v>
          </cell>
          <cell r="B348" t="str">
            <v>CV320</v>
          </cell>
          <cell r="E348">
            <v>37318</v>
          </cell>
          <cell r="H348" t="str">
            <v>o</v>
          </cell>
          <cell r="I348" t="str">
            <v>o</v>
          </cell>
          <cell r="J348" t="b">
            <v>1</v>
          </cell>
          <cell r="K348" t="str">
            <v>o</v>
          </cell>
          <cell r="L348" t="str">
            <v>o</v>
          </cell>
          <cell r="M348" t="str">
            <v>o</v>
          </cell>
          <cell r="N348" t="b">
            <v>1</v>
          </cell>
          <cell r="O348" t="str">
            <v>o</v>
          </cell>
          <cell r="P348" t="str">
            <v>o</v>
          </cell>
          <cell r="Q348" t="str">
            <v>o</v>
          </cell>
          <cell r="R348" t="str">
            <v>o</v>
          </cell>
        </row>
        <row r="349">
          <cell r="A349" t="str">
            <v>CV</v>
          </cell>
          <cell r="B349" t="str">
            <v>CV330</v>
          </cell>
          <cell r="E349">
            <v>37319</v>
          </cell>
          <cell r="H349" t="str">
            <v>o</v>
          </cell>
          <cell r="I349" t="str">
            <v>o</v>
          </cell>
          <cell r="J349" t="b">
            <v>1</v>
          </cell>
          <cell r="K349" t="str">
            <v>o</v>
          </cell>
          <cell r="L349" t="str">
            <v>o</v>
          </cell>
          <cell r="M349" t="str">
            <v>o</v>
          </cell>
          <cell r="N349" t="b">
            <v>1</v>
          </cell>
          <cell r="O349" t="str">
            <v>o</v>
          </cell>
          <cell r="P349" t="str">
            <v>o</v>
          </cell>
          <cell r="Q349" t="str">
            <v>o</v>
          </cell>
          <cell r="R349" t="str">
            <v>o</v>
          </cell>
        </row>
        <row r="350">
          <cell r="A350" t="str">
            <v>CV</v>
          </cell>
          <cell r="B350" t="str">
            <v>CV330</v>
          </cell>
          <cell r="E350">
            <v>37319</v>
          </cell>
          <cell r="H350" t="str">
            <v>o</v>
          </cell>
          <cell r="I350" t="str">
            <v>o</v>
          </cell>
          <cell r="J350" t="b">
            <v>1</v>
          </cell>
          <cell r="K350" t="str">
            <v>o</v>
          </cell>
          <cell r="L350" t="str">
            <v>o</v>
          </cell>
          <cell r="M350" t="str">
            <v>o</v>
          </cell>
          <cell r="N350" t="b">
            <v>1</v>
          </cell>
          <cell r="O350" t="str">
            <v>o</v>
          </cell>
          <cell r="P350" t="str">
            <v>o</v>
          </cell>
          <cell r="Q350" t="str">
            <v>o</v>
          </cell>
          <cell r="R350" t="str">
            <v>o</v>
          </cell>
        </row>
        <row r="351">
          <cell r="A351" t="str">
            <v>CV</v>
          </cell>
          <cell r="B351" t="str">
            <v>CV330</v>
          </cell>
          <cell r="E351">
            <v>37319</v>
          </cell>
          <cell r="H351" t="str">
            <v>o</v>
          </cell>
          <cell r="I351" t="str">
            <v>o</v>
          </cell>
          <cell r="J351" t="b">
            <v>1</v>
          </cell>
          <cell r="K351" t="str">
            <v>o</v>
          </cell>
          <cell r="L351" t="str">
            <v>o</v>
          </cell>
          <cell r="M351" t="str">
            <v>o</v>
          </cell>
          <cell r="N351" t="b">
            <v>1</v>
          </cell>
          <cell r="O351" t="str">
            <v>o</v>
          </cell>
          <cell r="P351" t="str">
            <v>o</v>
          </cell>
          <cell r="Q351" t="str">
            <v>o</v>
          </cell>
          <cell r="R351" t="str">
            <v>o</v>
          </cell>
        </row>
        <row r="352">
          <cell r="A352" t="str">
            <v>CV</v>
          </cell>
          <cell r="B352" t="str">
            <v>CV360</v>
          </cell>
          <cell r="E352">
            <v>37443</v>
          </cell>
          <cell r="H352" t="str">
            <v>o</v>
          </cell>
          <cell r="I352" t="str">
            <v>o</v>
          </cell>
          <cell r="J352" t="b">
            <v>1</v>
          </cell>
          <cell r="K352" t="str">
            <v>o</v>
          </cell>
          <cell r="L352" t="str">
            <v>o</v>
          </cell>
          <cell r="M352" t="str">
            <v>o</v>
          </cell>
          <cell r="N352" t="b">
            <v>1</v>
          </cell>
          <cell r="O352" t="str">
            <v>o</v>
          </cell>
          <cell r="P352" t="str">
            <v>o</v>
          </cell>
          <cell r="Q352" t="str">
            <v>o</v>
          </cell>
          <cell r="R352" t="str">
            <v>o</v>
          </cell>
        </row>
        <row r="353">
          <cell r="A353" t="str">
            <v>CV</v>
          </cell>
          <cell r="B353" t="str">
            <v>CV370</v>
          </cell>
          <cell r="E353">
            <v>37364</v>
          </cell>
          <cell r="H353" t="str">
            <v>o</v>
          </cell>
          <cell r="I353" t="str">
            <v>o</v>
          </cell>
          <cell r="J353" t="b">
            <v>1</v>
          </cell>
          <cell r="K353" t="str">
            <v>o</v>
          </cell>
          <cell r="L353" t="str">
            <v>o</v>
          </cell>
          <cell r="M353" t="str">
            <v>o</v>
          </cell>
          <cell r="N353" t="b">
            <v>1</v>
          </cell>
          <cell r="O353" t="str">
            <v>o</v>
          </cell>
          <cell r="P353" t="str">
            <v>o</v>
          </cell>
          <cell r="Q353" t="str">
            <v>o</v>
          </cell>
          <cell r="R353" t="str">
            <v>o</v>
          </cell>
        </row>
        <row r="354">
          <cell r="A354" t="str">
            <v>CV</v>
          </cell>
          <cell r="B354" t="str">
            <v>CV370</v>
          </cell>
          <cell r="E354">
            <v>37364</v>
          </cell>
          <cell r="H354" t="str">
            <v>o</v>
          </cell>
          <cell r="I354" t="str">
            <v>o</v>
          </cell>
          <cell r="J354" t="b">
            <v>1</v>
          </cell>
          <cell r="K354" t="str">
            <v>o</v>
          </cell>
          <cell r="L354" t="str">
            <v>o</v>
          </cell>
          <cell r="M354" t="str">
            <v>o</v>
          </cell>
          <cell r="N354" t="b">
            <v>1</v>
          </cell>
          <cell r="O354" t="str">
            <v>o</v>
          </cell>
          <cell r="P354" t="str">
            <v>o</v>
          </cell>
          <cell r="Q354" t="str">
            <v>o</v>
          </cell>
          <cell r="R354" t="str">
            <v>o</v>
          </cell>
        </row>
        <row r="355">
          <cell r="A355" t="str">
            <v>CV</v>
          </cell>
          <cell r="B355" t="str">
            <v>CV370</v>
          </cell>
          <cell r="E355">
            <v>37364</v>
          </cell>
          <cell r="H355" t="str">
            <v>o</v>
          </cell>
          <cell r="I355" t="str">
            <v>o</v>
          </cell>
          <cell r="J355" t="b">
            <v>1</v>
          </cell>
          <cell r="K355" t="str">
            <v>o</v>
          </cell>
          <cell r="L355" t="str">
            <v>o</v>
          </cell>
          <cell r="M355" t="str">
            <v>o</v>
          </cell>
          <cell r="N355" t="b">
            <v>1</v>
          </cell>
          <cell r="O355" t="str">
            <v>o</v>
          </cell>
          <cell r="P355" t="str">
            <v>o</v>
          </cell>
          <cell r="Q355" t="str">
            <v>o</v>
          </cell>
          <cell r="R355" t="str">
            <v>o</v>
          </cell>
        </row>
        <row r="356">
          <cell r="A356" t="str">
            <v>PI</v>
          </cell>
          <cell r="B356" t="str">
            <v>PI035</v>
          </cell>
          <cell r="C356" t="str">
            <v>00-1-PP-10500</v>
          </cell>
          <cell r="D356" t="str">
            <v>0</v>
          </cell>
          <cell r="E356">
            <v>37087</v>
          </cell>
          <cell r="F356">
            <v>37219</v>
          </cell>
          <cell r="G356" t="str">
            <v>C</v>
          </cell>
          <cell r="H356" t="str">
            <v>x</v>
          </cell>
          <cell r="I356" t="str">
            <v>x</v>
          </cell>
          <cell r="J356" t="b">
            <v>0</v>
          </cell>
          <cell r="K356" t="str">
            <v>x</v>
          </cell>
          <cell r="L356" t="str">
            <v>x</v>
          </cell>
          <cell r="M356" t="str">
            <v>o</v>
          </cell>
          <cell r="N356" t="b">
            <v>0</v>
          </cell>
          <cell r="O356" t="str">
            <v>o</v>
          </cell>
          <cell r="P356" t="str">
            <v>o</v>
          </cell>
          <cell r="Q356" t="str">
            <v>x</v>
          </cell>
          <cell r="R356" t="str">
            <v>x</v>
          </cell>
        </row>
        <row r="357">
          <cell r="A357" t="str">
            <v>PI</v>
          </cell>
          <cell r="B357" t="str">
            <v>PI050</v>
          </cell>
          <cell r="C357" t="str">
            <v>00-0-PP-00500</v>
          </cell>
          <cell r="D357" t="str">
            <v>B</v>
          </cell>
          <cell r="E357">
            <v>37087</v>
          </cell>
          <cell r="F357">
            <v>37193</v>
          </cell>
          <cell r="G357" t="str">
            <v>A</v>
          </cell>
          <cell r="H357" t="str">
            <v>x</v>
          </cell>
          <cell r="I357" t="str">
            <v>x</v>
          </cell>
          <cell r="J357" t="b">
            <v>0</v>
          </cell>
          <cell r="K357" t="str">
            <v>x</v>
          </cell>
          <cell r="L357" t="str">
            <v>x</v>
          </cell>
          <cell r="M357" t="str">
            <v>x</v>
          </cell>
          <cell r="N357" t="b">
            <v>0</v>
          </cell>
          <cell r="O357" t="str">
            <v>x</v>
          </cell>
          <cell r="P357" t="str">
            <v>o</v>
          </cell>
          <cell r="Q357" t="str">
            <v>o</v>
          </cell>
          <cell r="R357" t="str">
            <v>o</v>
          </cell>
        </row>
        <row r="358">
          <cell r="A358" t="str">
            <v>PI</v>
          </cell>
          <cell r="B358" t="str">
            <v>PI055</v>
          </cell>
          <cell r="E358">
            <v>37196</v>
          </cell>
          <cell r="H358" t="str">
            <v>x</v>
          </cell>
          <cell r="I358" t="str">
            <v>x</v>
          </cell>
          <cell r="J358" t="b">
            <v>1</v>
          </cell>
          <cell r="K358" t="str">
            <v>o</v>
          </cell>
          <cell r="L358" t="str">
            <v>o</v>
          </cell>
          <cell r="M358" t="str">
            <v>o</v>
          </cell>
          <cell r="N358" t="b">
            <v>1</v>
          </cell>
          <cell r="O358" t="str">
            <v>o</v>
          </cell>
          <cell r="P358" t="str">
            <v>o</v>
          </cell>
          <cell r="Q358" t="str">
            <v>o</v>
          </cell>
          <cell r="R358" t="str">
            <v>o</v>
          </cell>
        </row>
        <row r="359">
          <cell r="A359" t="str">
            <v>EL</v>
          </cell>
          <cell r="B359" t="str">
            <v>EL147</v>
          </cell>
          <cell r="C359" t="str">
            <v>22-DSH-EL-528</v>
          </cell>
          <cell r="D359" t="str">
            <v>0</v>
          </cell>
          <cell r="E359">
            <v>37257</v>
          </cell>
          <cell r="F359">
            <v>37270</v>
          </cell>
          <cell r="G359" t="str">
            <v>R</v>
          </cell>
          <cell r="H359" t="str">
            <v>x</v>
          </cell>
          <cell r="I359" t="str">
            <v>x</v>
          </cell>
          <cell r="J359" t="b">
            <v>0</v>
          </cell>
          <cell r="K359" t="str">
            <v>x</v>
          </cell>
          <cell r="L359" t="str">
            <v>x</v>
          </cell>
          <cell r="M359" t="str">
            <v>x</v>
          </cell>
          <cell r="N359" t="b">
            <v>0</v>
          </cell>
          <cell r="O359" t="str">
            <v>o</v>
          </cell>
          <cell r="P359" t="str">
            <v>o</v>
          </cell>
          <cell r="Q359" t="str">
            <v>o</v>
          </cell>
          <cell r="R359" t="str">
            <v>o</v>
          </cell>
        </row>
        <row r="360">
          <cell r="A360" t="str">
            <v>PI</v>
          </cell>
          <cell r="B360" t="str">
            <v>PI055</v>
          </cell>
          <cell r="E360">
            <v>37196</v>
          </cell>
          <cell r="H360" t="str">
            <v>x</v>
          </cell>
          <cell r="I360" t="str">
            <v>x</v>
          </cell>
          <cell r="J360" t="b">
            <v>1</v>
          </cell>
          <cell r="K360" t="str">
            <v>o</v>
          </cell>
          <cell r="L360" t="str">
            <v>o</v>
          </cell>
          <cell r="M360" t="str">
            <v>o</v>
          </cell>
          <cell r="N360" t="b">
            <v>1</v>
          </cell>
          <cell r="O360" t="str">
            <v>o</v>
          </cell>
          <cell r="P360" t="str">
            <v>o</v>
          </cell>
          <cell r="Q360" t="str">
            <v>o</v>
          </cell>
          <cell r="R360" t="str">
            <v>o</v>
          </cell>
        </row>
        <row r="361">
          <cell r="A361" t="str">
            <v>PI</v>
          </cell>
          <cell r="B361" t="str">
            <v>PI055</v>
          </cell>
          <cell r="E361">
            <v>37196</v>
          </cell>
          <cell r="H361" t="str">
            <v>x</v>
          </cell>
          <cell r="I361" t="str">
            <v>x</v>
          </cell>
          <cell r="J361" t="b">
            <v>1</v>
          </cell>
          <cell r="K361" t="str">
            <v>o</v>
          </cell>
          <cell r="L361" t="str">
            <v>o</v>
          </cell>
          <cell r="M361" t="str">
            <v>o</v>
          </cell>
          <cell r="N361" t="b">
            <v>1</v>
          </cell>
          <cell r="O361" t="str">
            <v>o</v>
          </cell>
          <cell r="P361" t="str">
            <v>o</v>
          </cell>
          <cell r="Q361" t="str">
            <v>o</v>
          </cell>
          <cell r="R361" t="str">
            <v>o</v>
          </cell>
        </row>
        <row r="362">
          <cell r="A362" t="str">
            <v>PI</v>
          </cell>
          <cell r="B362" t="str">
            <v>PI055</v>
          </cell>
          <cell r="C362" t="str">
            <v>00-ESS-PP-503</v>
          </cell>
          <cell r="D362" t="str">
            <v>1</v>
          </cell>
          <cell r="E362">
            <v>37196</v>
          </cell>
          <cell r="F362">
            <v>37257</v>
          </cell>
          <cell r="G362" t="str">
            <v>C</v>
          </cell>
          <cell r="H362" t="str">
            <v>x</v>
          </cell>
          <cell r="I362" t="str">
            <v>x</v>
          </cell>
          <cell r="J362" t="b">
            <v>0</v>
          </cell>
          <cell r="K362" t="str">
            <v>x</v>
          </cell>
          <cell r="L362" t="str">
            <v>x</v>
          </cell>
          <cell r="M362" t="str">
            <v>o</v>
          </cell>
          <cell r="N362" t="b">
            <v>0</v>
          </cell>
          <cell r="O362" t="str">
            <v>x</v>
          </cell>
          <cell r="P362" t="str">
            <v>o</v>
          </cell>
          <cell r="Q362" t="str">
            <v>x</v>
          </cell>
          <cell r="R362" t="str">
            <v>x</v>
          </cell>
        </row>
        <row r="363">
          <cell r="A363" t="str">
            <v>PI</v>
          </cell>
          <cell r="B363" t="str">
            <v>PI055</v>
          </cell>
          <cell r="C363" t="str">
            <v>00-ESS-PP-504</v>
          </cell>
          <cell r="D363" t="str">
            <v>01</v>
          </cell>
          <cell r="E363">
            <v>37196</v>
          </cell>
          <cell r="F363">
            <v>37207</v>
          </cell>
          <cell r="G363" t="str">
            <v>C</v>
          </cell>
          <cell r="H363" t="str">
            <v>x</v>
          </cell>
          <cell r="I363" t="str">
            <v>x</v>
          </cell>
          <cell r="J363" t="b">
            <v>0</v>
          </cell>
          <cell r="K363" t="str">
            <v>x</v>
          </cell>
          <cell r="L363" t="str">
            <v>x</v>
          </cell>
          <cell r="M363" t="str">
            <v>o</v>
          </cell>
          <cell r="N363" t="b">
            <v>0</v>
          </cell>
          <cell r="O363" t="str">
            <v>x</v>
          </cell>
          <cell r="P363" t="str">
            <v>o</v>
          </cell>
          <cell r="Q363" t="str">
            <v>x</v>
          </cell>
          <cell r="R363" t="str">
            <v>x</v>
          </cell>
        </row>
        <row r="364">
          <cell r="A364" t="str">
            <v>PI</v>
          </cell>
          <cell r="B364" t="str">
            <v>PI055</v>
          </cell>
          <cell r="E364">
            <v>37196</v>
          </cell>
          <cell r="H364" t="str">
            <v>x</v>
          </cell>
          <cell r="I364" t="str">
            <v>x</v>
          </cell>
          <cell r="J364" t="b">
            <v>1</v>
          </cell>
          <cell r="K364" t="str">
            <v>o</v>
          </cell>
          <cell r="L364" t="str">
            <v>o</v>
          </cell>
          <cell r="M364" t="str">
            <v>o</v>
          </cell>
          <cell r="N364" t="b">
            <v>1</v>
          </cell>
          <cell r="O364" t="str">
            <v>o</v>
          </cell>
          <cell r="P364" t="str">
            <v>o</v>
          </cell>
          <cell r="Q364" t="str">
            <v>o</v>
          </cell>
          <cell r="R364" t="str">
            <v>o</v>
          </cell>
        </row>
        <row r="365">
          <cell r="A365" t="str">
            <v>PI</v>
          </cell>
          <cell r="B365" t="str">
            <v>PI215</v>
          </cell>
          <cell r="E365">
            <v>37258</v>
          </cell>
          <cell r="H365" t="str">
            <v>x</v>
          </cell>
          <cell r="I365" t="str">
            <v>x</v>
          </cell>
          <cell r="J365" t="b">
            <v>1</v>
          </cell>
          <cell r="K365" t="str">
            <v>o</v>
          </cell>
          <cell r="L365" t="str">
            <v>o</v>
          </cell>
          <cell r="M365" t="str">
            <v>o</v>
          </cell>
          <cell r="N365" t="b">
            <v>1</v>
          </cell>
          <cell r="O365" t="str">
            <v>o</v>
          </cell>
          <cell r="P365" t="str">
            <v>o</v>
          </cell>
          <cell r="Q365" t="str">
            <v>o</v>
          </cell>
          <cell r="R365" t="str">
            <v>o</v>
          </cell>
        </row>
        <row r="366">
          <cell r="A366" t="str">
            <v>PI</v>
          </cell>
          <cell r="B366" t="str">
            <v>PI247</v>
          </cell>
          <cell r="E366">
            <v>37288</v>
          </cell>
          <cell r="H366" t="str">
            <v>o</v>
          </cell>
          <cell r="I366" t="str">
            <v>o</v>
          </cell>
          <cell r="J366" t="b">
            <v>1</v>
          </cell>
          <cell r="K366" t="str">
            <v>o</v>
          </cell>
          <cell r="L366" t="str">
            <v>o</v>
          </cell>
          <cell r="M366" t="str">
            <v>o</v>
          </cell>
          <cell r="N366" t="b">
            <v>1</v>
          </cell>
          <cell r="O366" t="str">
            <v>o</v>
          </cell>
          <cell r="P366" t="str">
            <v>o</v>
          </cell>
          <cell r="Q366" t="str">
            <v>o</v>
          </cell>
          <cell r="R366" t="str">
            <v>o</v>
          </cell>
        </row>
        <row r="367">
          <cell r="A367" t="str">
            <v>PI</v>
          </cell>
          <cell r="B367" t="str">
            <v>PI185</v>
          </cell>
          <cell r="E367">
            <v>37438</v>
          </cell>
          <cell r="H367" t="str">
            <v>o</v>
          </cell>
          <cell r="I367" t="str">
            <v>o</v>
          </cell>
          <cell r="J367" t="b">
            <v>1</v>
          </cell>
          <cell r="K367" t="str">
            <v>o</v>
          </cell>
          <cell r="L367" t="str">
            <v>o</v>
          </cell>
          <cell r="M367" t="str">
            <v>o</v>
          </cell>
          <cell r="N367" t="b">
            <v>1</v>
          </cell>
          <cell r="O367" t="str">
            <v>o</v>
          </cell>
          <cell r="P367" t="str">
            <v>o</v>
          </cell>
          <cell r="Q367" t="str">
            <v>o</v>
          </cell>
          <cell r="R367" t="str">
            <v>o</v>
          </cell>
        </row>
        <row r="368">
          <cell r="A368" t="str">
            <v>PI</v>
          </cell>
          <cell r="B368" t="str">
            <v>PI225</v>
          </cell>
          <cell r="E368">
            <v>37438</v>
          </cell>
          <cell r="H368" t="str">
            <v>o</v>
          </cell>
          <cell r="I368" t="str">
            <v>o</v>
          </cell>
          <cell r="J368" t="b">
            <v>1</v>
          </cell>
          <cell r="K368" t="str">
            <v>o</v>
          </cell>
          <cell r="L368" t="str">
            <v>o</v>
          </cell>
          <cell r="M368" t="str">
            <v>o</v>
          </cell>
          <cell r="N368" t="b">
            <v>1</v>
          </cell>
          <cell r="O368" t="str">
            <v>o</v>
          </cell>
          <cell r="P368" t="str">
            <v>o</v>
          </cell>
          <cell r="Q368" t="str">
            <v>o</v>
          </cell>
          <cell r="R368" t="str">
            <v>o</v>
          </cell>
        </row>
        <row r="369">
          <cell r="A369" t="str">
            <v>CV</v>
          </cell>
          <cell r="B369" t="str">
            <v>CV110</v>
          </cell>
          <cell r="E369">
            <v>37104</v>
          </cell>
          <cell r="H369" t="str">
            <v>x</v>
          </cell>
          <cell r="I369" t="str">
            <v>x</v>
          </cell>
          <cell r="J369" t="b">
            <v>1</v>
          </cell>
          <cell r="K369" t="str">
            <v>o</v>
          </cell>
          <cell r="L369" t="str">
            <v>o</v>
          </cell>
          <cell r="M369" t="str">
            <v>o</v>
          </cell>
          <cell r="N369" t="b">
            <v>1</v>
          </cell>
          <cell r="O369" t="str">
            <v>o</v>
          </cell>
          <cell r="P369" t="str">
            <v>o</v>
          </cell>
          <cell r="Q369" t="str">
            <v>o</v>
          </cell>
          <cell r="R369" t="str">
            <v>o</v>
          </cell>
        </row>
        <row r="370">
          <cell r="A370" t="str">
            <v>EL</v>
          </cell>
          <cell r="B370" t="str">
            <v>EL147</v>
          </cell>
          <cell r="E370">
            <v>37257</v>
          </cell>
          <cell r="H370" t="str">
            <v>x</v>
          </cell>
          <cell r="I370" t="str">
            <v>x</v>
          </cell>
          <cell r="J370" t="b">
            <v>1</v>
          </cell>
          <cell r="K370" t="str">
            <v>o</v>
          </cell>
          <cell r="L370" t="str">
            <v>o</v>
          </cell>
          <cell r="M370" t="str">
            <v>o</v>
          </cell>
          <cell r="N370" t="b">
            <v>1</v>
          </cell>
          <cell r="O370" t="str">
            <v>o</v>
          </cell>
          <cell r="P370" t="str">
            <v>o</v>
          </cell>
          <cell r="Q370" t="str">
            <v>o</v>
          </cell>
          <cell r="R370" t="str">
            <v>o</v>
          </cell>
        </row>
        <row r="371">
          <cell r="A371" t="str">
            <v>PI</v>
          </cell>
          <cell r="B371" t="str">
            <v>PI220</v>
          </cell>
          <cell r="E371">
            <v>37288</v>
          </cell>
          <cell r="H371" t="str">
            <v>o</v>
          </cell>
          <cell r="I371" t="str">
            <v>o</v>
          </cell>
          <cell r="J371" t="b">
            <v>1</v>
          </cell>
          <cell r="K371" t="str">
            <v>o</v>
          </cell>
          <cell r="L371" t="str">
            <v>o</v>
          </cell>
          <cell r="M371" t="str">
            <v>o</v>
          </cell>
          <cell r="N371" t="b">
            <v>1</v>
          </cell>
          <cell r="O371" t="str">
            <v>o</v>
          </cell>
          <cell r="P371" t="str">
            <v>o</v>
          </cell>
          <cell r="Q371" t="str">
            <v>o</v>
          </cell>
          <cell r="R371" t="str">
            <v>o</v>
          </cell>
        </row>
        <row r="372">
          <cell r="A372" t="str">
            <v>PI</v>
          </cell>
          <cell r="B372" t="str">
            <v>PI225</v>
          </cell>
          <cell r="E372">
            <v>37439</v>
          </cell>
          <cell r="H372" t="str">
            <v>o</v>
          </cell>
          <cell r="I372" t="str">
            <v>o</v>
          </cell>
          <cell r="J372" t="b">
            <v>1</v>
          </cell>
          <cell r="K372" t="str">
            <v>o</v>
          </cell>
          <cell r="L372" t="str">
            <v>o</v>
          </cell>
          <cell r="M372" t="str">
            <v>o</v>
          </cell>
          <cell r="N372" t="b">
            <v>1</v>
          </cell>
          <cell r="O372" t="str">
            <v>o</v>
          </cell>
          <cell r="P372" t="str">
            <v>o</v>
          </cell>
          <cell r="Q372" t="str">
            <v>o</v>
          </cell>
          <cell r="R372" t="str">
            <v>o</v>
          </cell>
        </row>
        <row r="373">
          <cell r="A373" t="str">
            <v>PI</v>
          </cell>
          <cell r="B373" t="str">
            <v>PI240</v>
          </cell>
          <cell r="E373">
            <v>37409</v>
          </cell>
          <cell r="H373" t="str">
            <v>o</v>
          </cell>
          <cell r="I373" t="str">
            <v>o</v>
          </cell>
          <cell r="J373" t="b">
            <v>1</v>
          </cell>
          <cell r="K373" t="str">
            <v>o</v>
          </cell>
          <cell r="L373" t="str">
            <v>o</v>
          </cell>
          <cell r="M373" t="str">
            <v>o</v>
          </cell>
          <cell r="N373" t="b">
            <v>1</v>
          </cell>
          <cell r="O373" t="str">
            <v>o</v>
          </cell>
          <cell r="P373" t="str">
            <v>o</v>
          </cell>
          <cell r="Q373" t="str">
            <v>o</v>
          </cell>
          <cell r="R373" t="str">
            <v>o</v>
          </cell>
        </row>
        <row r="374">
          <cell r="A374" t="str">
            <v>PI</v>
          </cell>
          <cell r="B374" t="str">
            <v>PI125</v>
          </cell>
          <cell r="E374">
            <v>37409</v>
          </cell>
          <cell r="H374" t="str">
            <v>o</v>
          </cell>
          <cell r="I374" t="str">
            <v>o</v>
          </cell>
          <cell r="J374" t="b">
            <v>1</v>
          </cell>
          <cell r="K374" t="str">
            <v>o</v>
          </cell>
          <cell r="L374" t="str">
            <v>o</v>
          </cell>
          <cell r="M374" t="str">
            <v>o</v>
          </cell>
          <cell r="N374" t="b">
            <v>1</v>
          </cell>
          <cell r="O374" t="str">
            <v>o</v>
          </cell>
          <cell r="P374" t="str">
            <v>o</v>
          </cell>
          <cell r="Q374" t="str">
            <v>o</v>
          </cell>
          <cell r="R374" t="str">
            <v>o</v>
          </cell>
        </row>
        <row r="375">
          <cell r="A375" t="str">
            <v>PI</v>
          </cell>
          <cell r="B375" t="str">
            <v>PI265</v>
          </cell>
          <cell r="E375">
            <v>37288</v>
          </cell>
          <cell r="H375" t="str">
            <v>o</v>
          </cell>
          <cell r="I375" t="str">
            <v>o</v>
          </cell>
          <cell r="J375" t="b">
            <v>1</v>
          </cell>
          <cell r="K375" t="str">
            <v>o</v>
          </cell>
          <cell r="L375" t="str">
            <v>o</v>
          </cell>
          <cell r="M375" t="str">
            <v>o</v>
          </cell>
          <cell r="N375" t="b">
            <v>1</v>
          </cell>
          <cell r="O375" t="str">
            <v>o</v>
          </cell>
          <cell r="P375" t="str">
            <v>o</v>
          </cell>
          <cell r="Q375" t="str">
            <v>o</v>
          </cell>
          <cell r="R375" t="str">
            <v>o</v>
          </cell>
        </row>
        <row r="376">
          <cell r="A376" t="str">
            <v>PI</v>
          </cell>
          <cell r="B376" t="str">
            <v>PI265</v>
          </cell>
          <cell r="E376">
            <v>37288</v>
          </cell>
          <cell r="H376" t="str">
            <v>o</v>
          </cell>
          <cell r="I376" t="str">
            <v>o</v>
          </cell>
          <cell r="J376" t="b">
            <v>1</v>
          </cell>
          <cell r="K376" t="str">
            <v>o</v>
          </cell>
          <cell r="L376" t="str">
            <v>o</v>
          </cell>
          <cell r="M376" t="str">
            <v>o</v>
          </cell>
          <cell r="N376" t="b">
            <v>1</v>
          </cell>
          <cell r="O376" t="str">
            <v>o</v>
          </cell>
          <cell r="P376" t="str">
            <v>o</v>
          </cell>
          <cell r="Q376" t="str">
            <v>o</v>
          </cell>
          <cell r="R376" t="str">
            <v>o</v>
          </cell>
        </row>
        <row r="377">
          <cell r="A377" t="str">
            <v>PI</v>
          </cell>
          <cell r="B377" t="str">
            <v>PI265</v>
          </cell>
          <cell r="E377">
            <v>37288</v>
          </cell>
          <cell r="H377" t="str">
            <v>o</v>
          </cell>
          <cell r="I377" t="str">
            <v>o</v>
          </cell>
          <cell r="J377" t="b">
            <v>1</v>
          </cell>
          <cell r="K377" t="str">
            <v>o</v>
          </cell>
          <cell r="L377" t="str">
            <v>o</v>
          </cell>
          <cell r="M377" t="str">
            <v>o</v>
          </cell>
          <cell r="N377" t="b">
            <v>1</v>
          </cell>
          <cell r="O377" t="str">
            <v>o</v>
          </cell>
          <cell r="P377" t="str">
            <v>o</v>
          </cell>
          <cell r="Q377" t="str">
            <v>o</v>
          </cell>
          <cell r="R377" t="str">
            <v>o</v>
          </cell>
        </row>
        <row r="378">
          <cell r="A378" t="str">
            <v>PI</v>
          </cell>
          <cell r="B378" t="str">
            <v>PI265</v>
          </cell>
          <cell r="E378">
            <v>37288</v>
          </cell>
          <cell r="H378" t="str">
            <v>o</v>
          </cell>
          <cell r="I378" t="str">
            <v>o</v>
          </cell>
          <cell r="J378" t="b">
            <v>1</v>
          </cell>
          <cell r="K378" t="str">
            <v>o</v>
          </cell>
          <cell r="L378" t="str">
            <v>o</v>
          </cell>
          <cell r="M378" t="str">
            <v>o</v>
          </cell>
          <cell r="N378" t="b">
            <v>1</v>
          </cell>
          <cell r="O378" t="str">
            <v>o</v>
          </cell>
          <cell r="P378" t="str">
            <v>o</v>
          </cell>
          <cell r="Q378" t="str">
            <v>o</v>
          </cell>
          <cell r="R378" t="str">
            <v>o</v>
          </cell>
        </row>
        <row r="379">
          <cell r="A379" t="str">
            <v>PI</v>
          </cell>
          <cell r="B379" t="str">
            <v>PI280</v>
          </cell>
          <cell r="E379">
            <v>37182</v>
          </cell>
          <cell r="H379" t="str">
            <v>x</v>
          </cell>
          <cell r="I379" t="str">
            <v>x</v>
          </cell>
          <cell r="J379" t="b">
            <v>1</v>
          </cell>
          <cell r="K379" t="str">
            <v>o</v>
          </cell>
          <cell r="L379" t="str">
            <v>o</v>
          </cell>
          <cell r="M379" t="str">
            <v>o</v>
          </cell>
          <cell r="N379" t="b">
            <v>1</v>
          </cell>
          <cell r="O379" t="str">
            <v>o</v>
          </cell>
          <cell r="P379" t="str">
            <v>o</v>
          </cell>
          <cell r="Q379" t="str">
            <v>o</v>
          </cell>
          <cell r="R379" t="str">
            <v>o</v>
          </cell>
        </row>
        <row r="380">
          <cell r="A380" t="str">
            <v>PI</v>
          </cell>
          <cell r="B380" t="str">
            <v>PI280</v>
          </cell>
          <cell r="C380" t="str">
            <v>00-BOM-PP-518</v>
          </cell>
          <cell r="D380" t="str">
            <v>0</v>
          </cell>
          <cell r="E380">
            <v>37182</v>
          </cell>
          <cell r="F380">
            <v>37215</v>
          </cell>
          <cell r="G380" t="str">
            <v>I</v>
          </cell>
          <cell r="H380" t="str">
            <v>x</v>
          </cell>
          <cell r="I380" t="str">
            <v>x</v>
          </cell>
          <cell r="J380" t="b">
            <v>0</v>
          </cell>
          <cell r="K380" t="str">
            <v>x</v>
          </cell>
          <cell r="L380" t="str">
            <v>x</v>
          </cell>
          <cell r="M380" t="str">
            <v>o</v>
          </cell>
          <cell r="N380" t="b">
            <v>0</v>
          </cell>
          <cell r="O380" t="str">
            <v>o</v>
          </cell>
          <cell r="P380" t="str">
            <v>o</v>
          </cell>
          <cell r="Q380" t="str">
            <v>o</v>
          </cell>
          <cell r="R380" t="str">
            <v>o</v>
          </cell>
        </row>
        <row r="381">
          <cell r="A381" t="str">
            <v>PI</v>
          </cell>
          <cell r="B381" t="str">
            <v>PI290</v>
          </cell>
          <cell r="E381">
            <v>37303</v>
          </cell>
          <cell r="H381" t="str">
            <v>o</v>
          </cell>
          <cell r="I381" t="str">
            <v>o</v>
          </cell>
          <cell r="J381" t="b">
            <v>1</v>
          </cell>
          <cell r="K381" t="str">
            <v>o</v>
          </cell>
          <cell r="L381" t="str">
            <v>o</v>
          </cell>
          <cell r="M381" t="str">
            <v>o</v>
          </cell>
          <cell r="N381" t="b">
            <v>1</v>
          </cell>
          <cell r="O381" t="str">
            <v>o</v>
          </cell>
          <cell r="P381" t="str">
            <v>o</v>
          </cell>
          <cell r="Q381" t="str">
            <v>o</v>
          </cell>
          <cell r="R381" t="str">
            <v>o</v>
          </cell>
        </row>
        <row r="382">
          <cell r="A382" t="str">
            <v>PI</v>
          </cell>
          <cell r="B382" t="str">
            <v>PI290</v>
          </cell>
          <cell r="E382">
            <v>37303</v>
          </cell>
          <cell r="H382" t="str">
            <v>o</v>
          </cell>
          <cell r="I382" t="str">
            <v>o</v>
          </cell>
          <cell r="J382" t="b">
            <v>1</v>
          </cell>
          <cell r="K382" t="str">
            <v>o</v>
          </cell>
          <cell r="L382" t="str">
            <v>o</v>
          </cell>
          <cell r="M382" t="str">
            <v>o</v>
          </cell>
          <cell r="N382" t="b">
            <v>1</v>
          </cell>
          <cell r="O382" t="str">
            <v>o</v>
          </cell>
          <cell r="P382" t="str">
            <v>o</v>
          </cell>
          <cell r="Q382" t="str">
            <v>o</v>
          </cell>
          <cell r="R382" t="str">
            <v>o</v>
          </cell>
        </row>
        <row r="383">
          <cell r="A383" t="str">
            <v>PI</v>
          </cell>
          <cell r="B383" t="str">
            <v>PI290</v>
          </cell>
          <cell r="E383">
            <v>37303</v>
          </cell>
          <cell r="H383" t="str">
            <v>o</v>
          </cell>
          <cell r="I383" t="str">
            <v>o</v>
          </cell>
          <cell r="J383" t="b">
            <v>1</v>
          </cell>
          <cell r="K383" t="str">
            <v>o</v>
          </cell>
          <cell r="L383" t="str">
            <v>o</v>
          </cell>
          <cell r="M383" t="str">
            <v>o</v>
          </cell>
          <cell r="N383" t="b">
            <v>1</v>
          </cell>
          <cell r="O383" t="str">
            <v>o</v>
          </cell>
          <cell r="P383" t="str">
            <v>o</v>
          </cell>
          <cell r="Q383" t="str">
            <v>o</v>
          </cell>
          <cell r="R383" t="str">
            <v>o</v>
          </cell>
        </row>
        <row r="384">
          <cell r="A384" t="str">
            <v>PI</v>
          </cell>
          <cell r="B384" t="str">
            <v>PI290</v>
          </cell>
          <cell r="E384">
            <v>37303</v>
          </cell>
          <cell r="H384" t="str">
            <v>o</v>
          </cell>
          <cell r="I384" t="str">
            <v>o</v>
          </cell>
          <cell r="J384" t="b">
            <v>1</v>
          </cell>
          <cell r="K384" t="str">
            <v>o</v>
          </cell>
          <cell r="L384" t="str">
            <v>o</v>
          </cell>
          <cell r="M384" t="str">
            <v>o</v>
          </cell>
          <cell r="N384" t="b">
            <v>1</v>
          </cell>
          <cell r="O384" t="str">
            <v>o</v>
          </cell>
          <cell r="P384" t="str">
            <v>o</v>
          </cell>
          <cell r="Q384" t="str">
            <v>o</v>
          </cell>
          <cell r="R384" t="str">
            <v>o</v>
          </cell>
        </row>
        <row r="385">
          <cell r="A385" t="str">
            <v>PI</v>
          </cell>
          <cell r="B385" t="str">
            <v>PI290</v>
          </cell>
          <cell r="E385">
            <v>37303</v>
          </cell>
          <cell r="H385" t="str">
            <v>o</v>
          </cell>
          <cell r="I385" t="str">
            <v>o</v>
          </cell>
          <cell r="J385" t="b">
            <v>1</v>
          </cell>
          <cell r="K385" t="str">
            <v>o</v>
          </cell>
          <cell r="L385" t="str">
            <v>o</v>
          </cell>
          <cell r="M385" t="str">
            <v>o</v>
          </cell>
          <cell r="N385" t="b">
            <v>1</v>
          </cell>
          <cell r="O385" t="str">
            <v>o</v>
          </cell>
          <cell r="P385" t="str">
            <v>o</v>
          </cell>
          <cell r="Q385" t="str">
            <v>o</v>
          </cell>
          <cell r="R385" t="str">
            <v>o</v>
          </cell>
        </row>
        <row r="386">
          <cell r="A386" t="str">
            <v>PI</v>
          </cell>
          <cell r="B386" t="str">
            <v>PI290</v>
          </cell>
          <cell r="E386">
            <v>37303</v>
          </cell>
          <cell r="H386" t="str">
            <v>o</v>
          </cell>
          <cell r="I386" t="str">
            <v>o</v>
          </cell>
          <cell r="J386" t="b">
            <v>1</v>
          </cell>
          <cell r="K386" t="str">
            <v>o</v>
          </cell>
          <cell r="L386" t="str">
            <v>o</v>
          </cell>
          <cell r="M386" t="str">
            <v>o</v>
          </cell>
          <cell r="N386" t="b">
            <v>1</v>
          </cell>
          <cell r="O386" t="str">
            <v>o</v>
          </cell>
          <cell r="P386" t="str">
            <v>o</v>
          </cell>
          <cell r="Q386" t="str">
            <v>o</v>
          </cell>
          <cell r="R386" t="str">
            <v>o</v>
          </cell>
        </row>
        <row r="387">
          <cell r="A387" t="str">
            <v>PI</v>
          </cell>
          <cell r="B387" t="str">
            <v>PI290</v>
          </cell>
          <cell r="E387">
            <v>37303</v>
          </cell>
          <cell r="H387" t="str">
            <v>o</v>
          </cell>
          <cell r="I387" t="str">
            <v>o</v>
          </cell>
          <cell r="J387" t="b">
            <v>1</v>
          </cell>
          <cell r="K387" t="str">
            <v>o</v>
          </cell>
          <cell r="L387" t="str">
            <v>o</v>
          </cell>
          <cell r="M387" t="str">
            <v>o</v>
          </cell>
          <cell r="N387" t="b">
            <v>1</v>
          </cell>
          <cell r="O387" t="str">
            <v>o</v>
          </cell>
          <cell r="P387" t="str">
            <v>o</v>
          </cell>
          <cell r="Q387" t="str">
            <v>o</v>
          </cell>
          <cell r="R387" t="str">
            <v>o</v>
          </cell>
        </row>
        <row r="388">
          <cell r="A388" t="str">
            <v>PI</v>
          </cell>
          <cell r="B388" t="str">
            <v>PI290</v>
          </cell>
          <cell r="E388">
            <v>37303</v>
          </cell>
          <cell r="H388" t="str">
            <v>o</v>
          </cell>
          <cell r="I388" t="str">
            <v>o</v>
          </cell>
          <cell r="J388" t="b">
            <v>1</v>
          </cell>
          <cell r="K388" t="str">
            <v>o</v>
          </cell>
          <cell r="L388" t="str">
            <v>o</v>
          </cell>
          <cell r="M388" t="str">
            <v>o</v>
          </cell>
          <cell r="N388" t="b">
            <v>1</v>
          </cell>
          <cell r="O388" t="str">
            <v>o</v>
          </cell>
          <cell r="P388" t="str">
            <v>o</v>
          </cell>
          <cell r="Q388" t="str">
            <v>o</v>
          </cell>
          <cell r="R388" t="str">
            <v>o</v>
          </cell>
        </row>
        <row r="389">
          <cell r="A389" t="str">
            <v>PI</v>
          </cell>
          <cell r="B389" t="str">
            <v>PI290</v>
          </cell>
          <cell r="E389">
            <v>37303</v>
          </cell>
          <cell r="H389" t="str">
            <v>o</v>
          </cell>
          <cell r="I389" t="str">
            <v>o</v>
          </cell>
          <cell r="J389" t="b">
            <v>1</v>
          </cell>
          <cell r="K389" t="str">
            <v>o</v>
          </cell>
          <cell r="L389" t="str">
            <v>o</v>
          </cell>
          <cell r="M389" t="str">
            <v>o</v>
          </cell>
          <cell r="N389" t="b">
            <v>1</v>
          </cell>
          <cell r="O389" t="str">
            <v>o</v>
          </cell>
          <cell r="P389" t="str">
            <v>o</v>
          </cell>
          <cell r="Q389" t="str">
            <v>o</v>
          </cell>
          <cell r="R389" t="str">
            <v>o</v>
          </cell>
        </row>
        <row r="390">
          <cell r="A390" t="str">
            <v>PI</v>
          </cell>
          <cell r="B390" t="str">
            <v>PI290</v>
          </cell>
          <cell r="E390">
            <v>37303</v>
          </cell>
          <cell r="H390" t="str">
            <v>o</v>
          </cell>
          <cell r="I390" t="str">
            <v>o</v>
          </cell>
          <cell r="J390" t="b">
            <v>1</v>
          </cell>
          <cell r="K390" t="str">
            <v>o</v>
          </cell>
          <cell r="L390" t="str">
            <v>o</v>
          </cell>
          <cell r="M390" t="str">
            <v>o</v>
          </cell>
          <cell r="N390" t="b">
            <v>1</v>
          </cell>
          <cell r="O390" t="str">
            <v>o</v>
          </cell>
          <cell r="P390" t="str">
            <v>o</v>
          </cell>
          <cell r="Q390" t="str">
            <v>o</v>
          </cell>
          <cell r="R390" t="str">
            <v>o</v>
          </cell>
        </row>
        <row r="391">
          <cell r="A391" t="str">
            <v>PI</v>
          </cell>
          <cell r="B391" t="str">
            <v>PI290</v>
          </cell>
          <cell r="E391">
            <v>37303</v>
          </cell>
          <cell r="H391" t="str">
            <v>o</v>
          </cell>
          <cell r="I391" t="str">
            <v>o</v>
          </cell>
          <cell r="J391" t="b">
            <v>1</v>
          </cell>
          <cell r="K391" t="str">
            <v>o</v>
          </cell>
          <cell r="L391" t="str">
            <v>o</v>
          </cell>
          <cell r="M391" t="str">
            <v>o</v>
          </cell>
          <cell r="N391" t="b">
            <v>1</v>
          </cell>
          <cell r="O391" t="str">
            <v>o</v>
          </cell>
          <cell r="P391" t="str">
            <v>o</v>
          </cell>
          <cell r="Q391" t="str">
            <v>o</v>
          </cell>
          <cell r="R391" t="str">
            <v>o</v>
          </cell>
        </row>
        <row r="392">
          <cell r="A392" t="str">
            <v>PI</v>
          </cell>
          <cell r="B392" t="str">
            <v>PI290</v>
          </cell>
          <cell r="E392">
            <v>37303</v>
          </cell>
          <cell r="H392" t="str">
            <v>o</v>
          </cell>
          <cell r="I392" t="str">
            <v>o</v>
          </cell>
          <cell r="J392" t="b">
            <v>1</v>
          </cell>
          <cell r="K392" t="str">
            <v>o</v>
          </cell>
          <cell r="L392" t="str">
            <v>o</v>
          </cell>
          <cell r="M392" t="str">
            <v>o</v>
          </cell>
          <cell r="N392" t="b">
            <v>1</v>
          </cell>
          <cell r="O392" t="str">
            <v>o</v>
          </cell>
          <cell r="P392" t="str">
            <v>o</v>
          </cell>
          <cell r="Q392" t="str">
            <v>o</v>
          </cell>
          <cell r="R392" t="str">
            <v>o</v>
          </cell>
        </row>
        <row r="393">
          <cell r="A393" t="str">
            <v>PI</v>
          </cell>
          <cell r="B393" t="str">
            <v>PI290</v>
          </cell>
          <cell r="E393">
            <v>37303</v>
          </cell>
          <cell r="H393" t="str">
            <v>o</v>
          </cell>
          <cell r="I393" t="str">
            <v>o</v>
          </cell>
          <cell r="J393" t="b">
            <v>1</v>
          </cell>
          <cell r="K393" t="str">
            <v>o</v>
          </cell>
          <cell r="L393" t="str">
            <v>o</v>
          </cell>
          <cell r="M393" t="str">
            <v>o</v>
          </cell>
          <cell r="N393" t="b">
            <v>1</v>
          </cell>
          <cell r="O393" t="str">
            <v>o</v>
          </cell>
          <cell r="P393" t="str">
            <v>o</v>
          </cell>
          <cell r="Q393" t="str">
            <v>o</v>
          </cell>
          <cell r="R393" t="str">
            <v>o</v>
          </cell>
        </row>
        <row r="394">
          <cell r="A394" t="str">
            <v>PI</v>
          </cell>
          <cell r="B394" t="str">
            <v>PI290</v>
          </cell>
          <cell r="E394">
            <v>37303</v>
          </cell>
          <cell r="H394" t="str">
            <v>o</v>
          </cell>
          <cell r="I394" t="str">
            <v>o</v>
          </cell>
          <cell r="J394" t="b">
            <v>1</v>
          </cell>
          <cell r="K394" t="str">
            <v>o</v>
          </cell>
          <cell r="L394" t="str">
            <v>o</v>
          </cell>
          <cell r="M394" t="str">
            <v>o</v>
          </cell>
          <cell r="N394" t="b">
            <v>1</v>
          </cell>
          <cell r="O394" t="str">
            <v>o</v>
          </cell>
          <cell r="P394" t="str">
            <v>o</v>
          </cell>
          <cell r="Q394" t="str">
            <v>o</v>
          </cell>
          <cell r="R394" t="str">
            <v>o</v>
          </cell>
        </row>
        <row r="395">
          <cell r="A395" t="str">
            <v>PI</v>
          </cell>
          <cell r="B395" t="str">
            <v>PI290</v>
          </cell>
          <cell r="E395">
            <v>37303</v>
          </cell>
          <cell r="H395" t="str">
            <v>o</v>
          </cell>
          <cell r="I395" t="str">
            <v>o</v>
          </cell>
          <cell r="J395" t="b">
            <v>1</v>
          </cell>
          <cell r="K395" t="str">
            <v>o</v>
          </cell>
          <cell r="L395" t="str">
            <v>o</v>
          </cell>
          <cell r="M395" t="str">
            <v>o</v>
          </cell>
          <cell r="N395" t="b">
            <v>1</v>
          </cell>
          <cell r="O395" t="str">
            <v>o</v>
          </cell>
          <cell r="P395" t="str">
            <v>o</v>
          </cell>
          <cell r="Q395" t="str">
            <v>o</v>
          </cell>
          <cell r="R395" t="str">
            <v>o</v>
          </cell>
        </row>
        <row r="396">
          <cell r="A396" t="str">
            <v>PI</v>
          </cell>
          <cell r="B396" t="str">
            <v>PI295</v>
          </cell>
          <cell r="C396" t="str">
            <v>00-LST-PP-534</v>
          </cell>
          <cell r="D396" t="str">
            <v>0</v>
          </cell>
          <cell r="E396">
            <v>37197</v>
          </cell>
          <cell r="F396">
            <v>37209</v>
          </cell>
          <cell r="G396" t="str">
            <v>Q</v>
          </cell>
          <cell r="H396" t="str">
            <v>x</v>
          </cell>
          <cell r="I396" t="str">
            <v>x</v>
          </cell>
          <cell r="J396" t="b">
            <v>0</v>
          </cell>
          <cell r="K396" t="str">
            <v>x</v>
          </cell>
          <cell r="L396" t="str">
            <v>x</v>
          </cell>
          <cell r="M396" t="str">
            <v>o</v>
          </cell>
          <cell r="N396" t="b">
            <v>0</v>
          </cell>
          <cell r="O396" t="str">
            <v>o</v>
          </cell>
          <cell r="P396" t="str">
            <v>x</v>
          </cell>
          <cell r="Q396" t="str">
            <v>o</v>
          </cell>
          <cell r="R396" t="str">
            <v>o</v>
          </cell>
        </row>
        <row r="397">
          <cell r="A397" t="str">
            <v>PI</v>
          </cell>
          <cell r="B397" t="str">
            <v>PI295</v>
          </cell>
          <cell r="C397" t="str">
            <v>00-LST-PP-535</v>
          </cell>
          <cell r="D397" t="str">
            <v>0</v>
          </cell>
          <cell r="E397">
            <v>37197</v>
          </cell>
          <cell r="F397">
            <v>37209</v>
          </cell>
          <cell r="G397" t="str">
            <v>Q</v>
          </cell>
          <cell r="H397" t="str">
            <v>x</v>
          </cell>
          <cell r="I397" t="str">
            <v>x</v>
          </cell>
          <cell r="J397" t="b">
            <v>0</v>
          </cell>
          <cell r="K397" t="str">
            <v>x</v>
          </cell>
          <cell r="L397" t="str">
            <v>x</v>
          </cell>
          <cell r="M397" t="str">
            <v>o</v>
          </cell>
          <cell r="N397" t="b">
            <v>0</v>
          </cell>
          <cell r="O397" t="str">
            <v>o</v>
          </cell>
          <cell r="P397" t="str">
            <v>x</v>
          </cell>
          <cell r="Q397" t="str">
            <v>o</v>
          </cell>
          <cell r="R397" t="str">
            <v>o</v>
          </cell>
        </row>
        <row r="398">
          <cell r="A398" t="str">
            <v>PI</v>
          </cell>
          <cell r="B398" t="str">
            <v>PI295</v>
          </cell>
          <cell r="C398" t="str">
            <v>00-LST-PP-536</v>
          </cell>
          <cell r="D398" t="str">
            <v>0</v>
          </cell>
          <cell r="E398">
            <v>37197</v>
          </cell>
          <cell r="F398">
            <v>37209</v>
          </cell>
          <cell r="G398" t="str">
            <v>Q</v>
          </cell>
          <cell r="H398" t="str">
            <v>x</v>
          </cell>
          <cell r="I398" t="str">
            <v>x</v>
          </cell>
          <cell r="J398" t="b">
            <v>0</v>
          </cell>
          <cell r="K398" t="str">
            <v>x</v>
          </cell>
          <cell r="L398" t="str">
            <v>x</v>
          </cell>
          <cell r="M398" t="str">
            <v>o</v>
          </cell>
          <cell r="N398" t="b">
            <v>0</v>
          </cell>
          <cell r="O398" t="str">
            <v>o</v>
          </cell>
          <cell r="P398" t="str">
            <v>x</v>
          </cell>
          <cell r="Q398" t="str">
            <v>o</v>
          </cell>
          <cell r="R398" t="str">
            <v>o</v>
          </cell>
        </row>
        <row r="399">
          <cell r="A399" t="str">
            <v>PI</v>
          </cell>
          <cell r="B399" t="str">
            <v>PI295</v>
          </cell>
          <cell r="C399" t="str">
            <v>00-LST-PP-537</v>
          </cell>
          <cell r="D399" t="str">
            <v>0</v>
          </cell>
          <cell r="E399">
            <v>37197</v>
          </cell>
          <cell r="F399">
            <v>37209</v>
          </cell>
          <cell r="G399" t="str">
            <v>Q</v>
          </cell>
          <cell r="H399" t="str">
            <v>x</v>
          </cell>
          <cell r="I399" t="str">
            <v>x</v>
          </cell>
          <cell r="J399" t="b">
            <v>0</v>
          </cell>
          <cell r="K399" t="str">
            <v>x</v>
          </cell>
          <cell r="L399" t="str">
            <v>x</v>
          </cell>
          <cell r="M399" t="str">
            <v>o</v>
          </cell>
          <cell r="N399" t="b">
            <v>0</v>
          </cell>
          <cell r="O399" t="str">
            <v>o</v>
          </cell>
          <cell r="P399" t="str">
            <v>x</v>
          </cell>
          <cell r="Q399" t="str">
            <v>o</v>
          </cell>
          <cell r="R399" t="str">
            <v>o</v>
          </cell>
        </row>
        <row r="400">
          <cell r="A400" t="str">
            <v>PI</v>
          </cell>
          <cell r="B400" t="str">
            <v>PI295</v>
          </cell>
          <cell r="C400" t="str">
            <v>00-LST-PP-538</v>
          </cell>
          <cell r="D400" t="str">
            <v>0</v>
          </cell>
          <cell r="E400">
            <v>37197</v>
          </cell>
          <cell r="F400">
            <v>37209</v>
          </cell>
          <cell r="G400" t="str">
            <v>Q</v>
          </cell>
          <cell r="H400" t="str">
            <v>x</v>
          </cell>
          <cell r="I400" t="str">
            <v>x</v>
          </cell>
          <cell r="J400" t="b">
            <v>0</v>
          </cell>
          <cell r="K400" t="str">
            <v>x</v>
          </cell>
          <cell r="L400" t="str">
            <v>x</v>
          </cell>
          <cell r="M400" t="str">
            <v>o</v>
          </cell>
          <cell r="N400" t="b">
            <v>0</v>
          </cell>
          <cell r="O400" t="str">
            <v>o</v>
          </cell>
          <cell r="P400" t="str">
            <v>x</v>
          </cell>
          <cell r="Q400" t="str">
            <v>o</v>
          </cell>
          <cell r="R400" t="str">
            <v>o</v>
          </cell>
        </row>
        <row r="401">
          <cell r="A401" t="str">
            <v>PI</v>
          </cell>
          <cell r="B401" t="str">
            <v>PI295</v>
          </cell>
          <cell r="C401" t="str">
            <v>00-LST-PP-539</v>
          </cell>
          <cell r="D401" t="str">
            <v>0</v>
          </cell>
          <cell r="E401">
            <v>37197</v>
          </cell>
          <cell r="F401">
            <v>37209</v>
          </cell>
          <cell r="G401" t="str">
            <v>Q</v>
          </cell>
          <cell r="H401" t="str">
            <v>x</v>
          </cell>
          <cell r="I401" t="str">
            <v>x</v>
          </cell>
          <cell r="J401" t="b">
            <v>0</v>
          </cell>
          <cell r="K401" t="str">
            <v>x</v>
          </cell>
          <cell r="L401" t="str">
            <v>x</v>
          </cell>
          <cell r="M401" t="str">
            <v>o</v>
          </cell>
          <cell r="N401" t="b">
            <v>0</v>
          </cell>
          <cell r="O401" t="str">
            <v>o</v>
          </cell>
          <cell r="P401" t="str">
            <v>x</v>
          </cell>
          <cell r="Q401" t="str">
            <v>o</v>
          </cell>
          <cell r="R401" t="str">
            <v>o</v>
          </cell>
        </row>
        <row r="402">
          <cell r="A402" t="str">
            <v>PI</v>
          </cell>
          <cell r="B402" t="str">
            <v>PI295</v>
          </cell>
          <cell r="C402" t="str">
            <v>00-LST-PP-540</v>
          </cell>
          <cell r="D402" t="str">
            <v>0</v>
          </cell>
          <cell r="E402">
            <v>37197</v>
          </cell>
          <cell r="F402">
            <v>37209</v>
          </cell>
          <cell r="G402" t="str">
            <v>Q</v>
          </cell>
          <cell r="H402" t="str">
            <v>x</v>
          </cell>
          <cell r="I402" t="str">
            <v>x</v>
          </cell>
          <cell r="J402" t="b">
            <v>0</v>
          </cell>
          <cell r="K402" t="str">
            <v>x</v>
          </cell>
          <cell r="L402" t="str">
            <v>x</v>
          </cell>
          <cell r="M402" t="str">
            <v>o</v>
          </cell>
          <cell r="N402" t="b">
            <v>0</v>
          </cell>
          <cell r="O402" t="str">
            <v>o</v>
          </cell>
          <cell r="P402" t="str">
            <v>x</v>
          </cell>
          <cell r="Q402" t="str">
            <v>o</v>
          </cell>
          <cell r="R402" t="str">
            <v>o</v>
          </cell>
        </row>
        <row r="403">
          <cell r="A403" t="str">
            <v>PI</v>
          </cell>
          <cell r="B403" t="str">
            <v>PI295</v>
          </cell>
          <cell r="C403" t="str">
            <v>00-LST-PP-542</v>
          </cell>
          <cell r="D403" t="str">
            <v>0</v>
          </cell>
          <cell r="E403">
            <v>37197</v>
          </cell>
          <cell r="F403">
            <v>37209</v>
          </cell>
          <cell r="G403" t="str">
            <v>Q</v>
          </cell>
          <cell r="H403" t="str">
            <v>x</v>
          </cell>
          <cell r="I403" t="str">
            <v>x</v>
          </cell>
          <cell r="J403" t="b">
            <v>0</v>
          </cell>
          <cell r="K403" t="str">
            <v>x</v>
          </cell>
          <cell r="L403" t="str">
            <v>x</v>
          </cell>
          <cell r="M403" t="str">
            <v>o</v>
          </cell>
          <cell r="N403" t="b">
            <v>0</v>
          </cell>
          <cell r="O403" t="str">
            <v>o</v>
          </cell>
          <cell r="P403" t="str">
            <v>x</v>
          </cell>
          <cell r="Q403" t="str">
            <v>o</v>
          </cell>
          <cell r="R403" t="str">
            <v>o</v>
          </cell>
        </row>
        <row r="404">
          <cell r="A404" t="str">
            <v>PI</v>
          </cell>
          <cell r="B404" t="str">
            <v>PI290</v>
          </cell>
          <cell r="E404">
            <v>37303</v>
          </cell>
          <cell r="H404" t="str">
            <v>o</v>
          </cell>
          <cell r="I404" t="str">
            <v>o</v>
          </cell>
          <cell r="J404" t="b">
            <v>1</v>
          </cell>
          <cell r="K404" t="str">
            <v>o</v>
          </cell>
          <cell r="L404" t="str">
            <v>o</v>
          </cell>
          <cell r="M404" t="str">
            <v>o</v>
          </cell>
          <cell r="N404" t="b">
            <v>1</v>
          </cell>
          <cell r="O404" t="str">
            <v>o</v>
          </cell>
          <cell r="P404" t="str">
            <v>o</v>
          </cell>
          <cell r="Q404" t="str">
            <v>o</v>
          </cell>
          <cell r="R404" t="str">
            <v>o</v>
          </cell>
        </row>
        <row r="405">
          <cell r="A405" t="str">
            <v>PI</v>
          </cell>
          <cell r="B405" t="str">
            <v>PI290</v>
          </cell>
          <cell r="E405">
            <v>37303</v>
          </cell>
          <cell r="H405" t="str">
            <v>o</v>
          </cell>
          <cell r="I405" t="str">
            <v>o</v>
          </cell>
          <cell r="J405" t="b">
            <v>1</v>
          </cell>
          <cell r="K405" t="str">
            <v>o</v>
          </cell>
          <cell r="L405" t="str">
            <v>o</v>
          </cell>
          <cell r="M405" t="str">
            <v>o</v>
          </cell>
          <cell r="N405" t="b">
            <v>1</v>
          </cell>
          <cell r="O405" t="str">
            <v>o</v>
          </cell>
          <cell r="P405" t="str">
            <v>o</v>
          </cell>
          <cell r="Q405" t="str">
            <v>o</v>
          </cell>
          <cell r="R405" t="str">
            <v>o</v>
          </cell>
        </row>
        <row r="406">
          <cell r="A406" t="str">
            <v>PI</v>
          </cell>
          <cell r="B406" t="str">
            <v>PI290</v>
          </cell>
          <cell r="E406">
            <v>37303</v>
          </cell>
          <cell r="H406" t="str">
            <v>o</v>
          </cell>
          <cell r="I406" t="str">
            <v>o</v>
          </cell>
          <cell r="J406" t="b">
            <v>1</v>
          </cell>
          <cell r="K406" t="str">
            <v>o</v>
          </cell>
          <cell r="L406" t="str">
            <v>o</v>
          </cell>
          <cell r="M406" t="str">
            <v>o</v>
          </cell>
          <cell r="N406" t="b">
            <v>1</v>
          </cell>
          <cell r="O406" t="str">
            <v>o</v>
          </cell>
          <cell r="P406" t="str">
            <v>o</v>
          </cell>
          <cell r="Q406" t="str">
            <v>o</v>
          </cell>
          <cell r="R406" t="str">
            <v>o</v>
          </cell>
        </row>
        <row r="407">
          <cell r="A407" t="str">
            <v>PI</v>
          </cell>
          <cell r="B407" t="str">
            <v>PI290</v>
          </cell>
          <cell r="E407">
            <v>37303</v>
          </cell>
          <cell r="H407" t="str">
            <v>o</v>
          </cell>
          <cell r="I407" t="str">
            <v>o</v>
          </cell>
          <cell r="J407" t="b">
            <v>1</v>
          </cell>
          <cell r="K407" t="str">
            <v>o</v>
          </cell>
          <cell r="L407" t="str">
            <v>o</v>
          </cell>
          <cell r="M407" t="str">
            <v>o</v>
          </cell>
          <cell r="N407" t="b">
            <v>1</v>
          </cell>
          <cell r="O407" t="str">
            <v>o</v>
          </cell>
          <cell r="P407" t="str">
            <v>o</v>
          </cell>
          <cell r="Q407" t="str">
            <v>o</v>
          </cell>
          <cell r="R407" t="str">
            <v>o</v>
          </cell>
        </row>
        <row r="408">
          <cell r="A408" t="str">
            <v>PI</v>
          </cell>
          <cell r="B408" t="str">
            <v>PI290</v>
          </cell>
          <cell r="E408">
            <v>37303</v>
          </cell>
          <cell r="H408" t="str">
            <v>o</v>
          </cell>
          <cell r="I408" t="str">
            <v>o</v>
          </cell>
          <cell r="J408" t="b">
            <v>1</v>
          </cell>
          <cell r="K408" t="str">
            <v>o</v>
          </cell>
          <cell r="L408" t="str">
            <v>o</v>
          </cell>
          <cell r="M408" t="str">
            <v>o</v>
          </cell>
          <cell r="N408" t="b">
            <v>1</v>
          </cell>
          <cell r="O408" t="str">
            <v>o</v>
          </cell>
          <cell r="P408" t="str">
            <v>o</v>
          </cell>
          <cell r="Q408" t="str">
            <v>o</v>
          </cell>
          <cell r="R408" t="str">
            <v>o</v>
          </cell>
        </row>
        <row r="409">
          <cell r="A409" t="str">
            <v>PI</v>
          </cell>
          <cell r="B409" t="str">
            <v>PI290</v>
          </cell>
          <cell r="E409">
            <v>37303</v>
          </cell>
          <cell r="H409" t="str">
            <v>o</v>
          </cell>
          <cell r="I409" t="str">
            <v>o</v>
          </cell>
          <cell r="J409" t="b">
            <v>1</v>
          </cell>
          <cell r="K409" t="str">
            <v>o</v>
          </cell>
          <cell r="L409" t="str">
            <v>o</v>
          </cell>
          <cell r="M409" t="str">
            <v>o</v>
          </cell>
          <cell r="N409" t="b">
            <v>1</v>
          </cell>
          <cell r="O409" t="str">
            <v>o</v>
          </cell>
          <cell r="P409" t="str">
            <v>o</v>
          </cell>
          <cell r="Q409" t="str">
            <v>o</v>
          </cell>
          <cell r="R409" t="str">
            <v>o</v>
          </cell>
        </row>
        <row r="410">
          <cell r="A410" t="str">
            <v>PI</v>
          </cell>
          <cell r="B410" t="str">
            <v>PI290</v>
          </cell>
          <cell r="E410">
            <v>37303</v>
          </cell>
          <cell r="H410" t="str">
            <v>o</v>
          </cell>
          <cell r="I410" t="str">
            <v>o</v>
          </cell>
          <cell r="J410" t="b">
            <v>1</v>
          </cell>
          <cell r="K410" t="str">
            <v>o</v>
          </cell>
          <cell r="L410" t="str">
            <v>o</v>
          </cell>
          <cell r="M410" t="str">
            <v>o</v>
          </cell>
          <cell r="N410" t="b">
            <v>1</v>
          </cell>
          <cell r="O410" t="str">
            <v>o</v>
          </cell>
          <cell r="P410" t="str">
            <v>o</v>
          </cell>
          <cell r="Q410" t="str">
            <v>o</v>
          </cell>
          <cell r="R410" t="str">
            <v>o</v>
          </cell>
        </row>
        <row r="411">
          <cell r="A411" t="str">
            <v>PI</v>
          </cell>
          <cell r="B411" t="str">
            <v>PI290</v>
          </cell>
          <cell r="E411">
            <v>37303</v>
          </cell>
          <cell r="H411" t="str">
            <v>o</v>
          </cell>
          <cell r="I411" t="str">
            <v>o</v>
          </cell>
          <cell r="J411" t="b">
            <v>1</v>
          </cell>
          <cell r="K411" t="str">
            <v>o</v>
          </cell>
          <cell r="L411" t="str">
            <v>o</v>
          </cell>
          <cell r="M411" t="str">
            <v>o</v>
          </cell>
          <cell r="N411" t="b">
            <v>1</v>
          </cell>
          <cell r="O411" t="str">
            <v>o</v>
          </cell>
          <cell r="P411" t="str">
            <v>o</v>
          </cell>
          <cell r="Q411" t="str">
            <v>o</v>
          </cell>
          <cell r="R411" t="str">
            <v>o</v>
          </cell>
        </row>
        <row r="412">
          <cell r="A412" t="str">
            <v>EL</v>
          </cell>
          <cell r="B412" t="str">
            <v>EL120</v>
          </cell>
          <cell r="C412" t="str">
            <v>60-DSH-EL-801</v>
          </cell>
          <cell r="D412" t="str">
            <v>2</v>
          </cell>
          <cell r="E412">
            <v>37123</v>
          </cell>
          <cell r="F412">
            <v>37226</v>
          </cell>
          <cell r="G412" t="str">
            <v>A</v>
          </cell>
          <cell r="H412" t="str">
            <v>x</v>
          </cell>
          <cell r="I412" t="str">
            <v>x</v>
          </cell>
          <cell r="J412" t="b">
            <v>0</v>
          </cell>
          <cell r="K412" t="str">
            <v>x</v>
          </cell>
          <cell r="L412" t="str">
            <v>x</v>
          </cell>
          <cell r="M412" t="str">
            <v>x</v>
          </cell>
          <cell r="N412" t="b">
            <v>0</v>
          </cell>
          <cell r="O412" t="str">
            <v>x</v>
          </cell>
          <cell r="P412" t="str">
            <v>o</v>
          </cell>
          <cell r="Q412" t="str">
            <v>o</v>
          </cell>
          <cell r="R412" t="str">
            <v>o</v>
          </cell>
        </row>
        <row r="413">
          <cell r="A413" t="str">
            <v>PI</v>
          </cell>
          <cell r="B413" t="str">
            <v>PI290</v>
          </cell>
          <cell r="E413">
            <v>37303</v>
          </cell>
          <cell r="H413" t="str">
            <v>o</v>
          </cell>
          <cell r="I413" t="str">
            <v>o</v>
          </cell>
          <cell r="J413" t="b">
            <v>1</v>
          </cell>
          <cell r="K413" t="str">
            <v>o</v>
          </cell>
          <cell r="L413" t="str">
            <v>o</v>
          </cell>
          <cell r="M413" t="str">
            <v>o</v>
          </cell>
          <cell r="N413" t="b">
            <v>1</v>
          </cell>
          <cell r="O413" t="str">
            <v>o</v>
          </cell>
          <cell r="P413" t="str">
            <v>o</v>
          </cell>
          <cell r="Q413" t="str">
            <v>o</v>
          </cell>
          <cell r="R413" t="str">
            <v>o</v>
          </cell>
        </row>
        <row r="414">
          <cell r="A414" t="str">
            <v>PI</v>
          </cell>
          <cell r="B414" t="str">
            <v>PI290</v>
          </cell>
          <cell r="E414">
            <v>37303</v>
          </cell>
          <cell r="H414" t="str">
            <v>o</v>
          </cell>
          <cell r="I414" t="str">
            <v>o</v>
          </cell>
          <cell r="J414" t="b">
            <v>1</v>
          </cell>
          <cell r="K414" t="str">
            <v>o</v>
          </cell>
          <cell r="L414" t="str">
            <v>o</v>
          </cell>
          <cell r="M414" t="str">
            <v>o</v>
          </cell>
          <cell r="N414" t="b">
            <v>1</v>
          </cell>
          <cell r="O414" t="str">
            <v>o</v>
          </cell>
          <cell r="P414" t="str">
            <v>o</v>
          </cell>
          <cell r="Q414" t="str">
            <v>o</v>
          </cell>
          <cell r="R414" t="str">
            <v>o</v>
          </cell>
        </row>
        <row r="415">
          <cell r="A415" t="str">
            <v>PI</v>
          </cell>
          <cell r="B415" t="str">
            <v>PI290</v>
          </cell>
          <cell r="E415">
            <v>37303</v>
          </cell>
          <cell r="H415" t="str">
            <v>o</v>
          </cell>
          <cell r="I415" t="str">
            <v>o</v>
          </cell>
          <cell r="J415" t="b">
            <v>1</v>
          </cell>
          <cell r="K415" t="str">
            <v>o</v>
          </cell>
          <cell r="L415" t="str">
            <v>o</v>
          </cell>
          <cell r="M415" t="str">
            <v>o</v>
          </cell>
          <cell r="N415" t="b">
            <v>1</v>
          </cell>
          <cell r="O415" t="str">
            <v>o</v>
          </cell>
          <cell r="P415" t="str">
            <v>o</v>
          </cell>
          <cell r="Q415" t="str">
            <v>o</v>
          </cell>
          <cell r="R415" t="str">
            <v>o</v>
          </cell>
        </row>
        <row r="416">
          <cell r="A416" t="str">
            <v>PI</v>
          </cell>
          <cell r="B416" t="str">
            <v>PI290</v>
          </cell>
          <cell r="E416">
            <v>37303</v>
          </cell>
          <cell r="H416" t="str">
            <v>o</v>
          </cell>
          <cell r="I416" t="str">
            <v>o</v>
          </cell>
          <cell r="J416" t="b">
            <v>1</v>
          </cell>
          <cell r="K416" t="str">
            <v>o</v>
          </cell>
          <cell r="L416" t="str">
            <v>o</v>
          </cell>
          <cell r="M416" t="str">
            <v>o</v>
          </cell>
          <cell r="N416" t="b">
            <v>1</v>
          </cell>
          <cell r="O416" t="str">
            <v>o</v>
          </cell>
          <cell r="P416" t="str">
            <v>o</v>
          </cell>
          <cell r="Q416" t="str">
            <v>o</v>
          </cell>
          <cell r="R416" t="str">
            <v>o</v>
          </cell>
        </row>
        <row r="417">
          <cell r="A417" t="str">
            <v>PI</v>
          </cell>
          <cell r="B417" t="str">
            <v>PI290</v>
          </cell>
          <cell r="E417">
            <v>37303</v>
          </cell>
          <cell r="H417" t="str">
            <v>o</v>
          </cell>
          <cell r="I417" t="str">
            <v>o</v>
          </cell>
          <cell r="J417" t="b">
            <v>1</v>
          </cell>
          <cell r="K417" t="str">
            <v>o</v>
          </cell>
          <cell r="L417" t="str">
            <v>o</v>
          </cell>
          <cell r="M417" t="str">
            <v>o</v>
          </cell>
          <cell r="N417" t="b">
            <v>1</v>
          </cell>
          <cell r="O417" t="str">
            <v>o</v>
          </cell>
          <cell r="P417" t="str">
            <v>o</v>
          </cell>
          <cell r="Q417" t="str">
            <v>o</v>
          </cell>
          <cell r="R417" t="str">
            <v>o</v>
          </cell>
        </row>
        <row r="418">
          <cell r="A418" t="str">
            <v>PI</v>
          </cell>
          <cell r="B418" t="str">
            <v>PI290</v>
          </cell>
          <cell r="E418">
            <v>37303</v>
          </cell>
          <cell r="H418" t="str">
            <v>o</v>
          </cell>
          <cell r="I418" t="str">
            <v>o</v>
          </cell>
          <cell r="J418" t="b">
            <v>1</v>
          </cell>
          <cell r="K418" t="str">
            <v>o</v>
          </cell>
          <cell r="L418" t="str">
            <v>o</v>
          </cell>
          <cell r="M418" t="str">
            <v>o</v>
          </cell>
          <cell r="N418" t="b">
            <v>1</v>
          </cell>
          <cell r="O418" t="str">
            <v>o</v>
          </cell>
          <cell r="P418" t="str">
            <v>o</v>
          </cell>
          <cell r="Q418" t="str">
            <v>o</v>
          </cell>
          <cell r="R418" t="str">
            <v>o</v>
          </cell>
        </row>
        <row r="419">
          <cell r="A419" t="str">
            <v>PI</v>
          </cell>
          <cell r="B419" t="str">
            <v>PI290</v>
          </cell>
          <cell r="E419">
            <v>37303</v>
          </cell>
          <cell r="H419" t="str">
            <v>o</v>
          </cell>
          <cell r="I419" t="str">
            <v>o</v>
          </cell>
          <cell r="J419" t="b">
            <v>1</v>
          </cell>
          <cell r="K419" t="str">
            <v>o</v>
          </cell>
          <cell r="L419" t="str">
            <v>o</v>
          </cell>
          <cell r="M419" t="str">
            <v>o</v>
          </cell>
          <cell r="N419" t="b">
            <v>1</v>
          </cell>
          <cell r="O419" t="str">
            <v>o</v>
          </cell>
          <cell r="P419" t="str">
            <v>o</v>
          </cell>
          <cell r="Q419" t="str">
            <v>o</v>
          </cell>
          <cell r="R419" t="str">
            <v>o</v>
          </cell>
        </row>
        <row r="420">
          <cell r="A420" t="str">
            <v>PI</v>
          </cell>
          <cell r="B420" t="str">
            <v>PI295</v>
          </cell>
          <cell r="C420" t="str">
            <v>00-LST-PP-558</v>
          </cell>
          <cell r="D420" t="str">
            <v>0</v>
          </cell>
          <cell r="E420">
            <v>37197</v>
          </cell>
          <cell r="F420">
            <v>37209</v>
          </cell>
          <cell r="G420" t="str">
            <v>Q</v>
          </cell>
          <cell r="H420" t="str">
            <v>x</v>
          </cell>
          <cell r="I420" t="str">
            <v>x</v>
          </cell>
          <cell r="J420" t="b">
            <v>0</v>
          </cell>
          <cell r="K420" t="str">
            <v>x</v>
          </cell>
          <cell r="L420" t="str">
            <v>x</v>
          </cell>
          <cell r="M420" t="str">
            <v>o</v>
          </cell>
          <cell r="N420" t="b">
            <v>0</v>
          </cell>
          <cell r="O420" t="str">
            <v>o</v>
          </cell>
          <cell r="P420" t="str">
            <v>x</v>
          </cell>
          <cell r="Q420" t="str">
            <v>o</v>
          </cell>
          <cell r="R420" t="str">
            <v>o</v>
          </cell>
        </row>
        <row r="421">
          <cell r="A421" t="str">
            <v>PI</v>
          </cell>
          <cell r="B421" t="str">
            <v>PI295</v>
          </cell>
          <cell r="C421" t="str">
            <v>00-LST-PP-559</v>
          </cell>
          <cell r="D421" t="str">
            <v>0</v>
          </cell>
          <cell r="E421">
            <v>37197</v>
          </cell>
          <cell r="F421">
            <v>37209</v>
          </cell>
          <cell r="G421" t="str">
            <v>Q</v>
          </cell>
          <cell r="H421" t="str">
            <v>x</v>
          </cell>
          <cell r="I421" t="str">
            <v>x</v>
          </cell>
          <cell r="J421" t="b">
            <v>0</v>
          </cell>
          <cell r="K421" t="str">
            <v>x</v>
          </cell>
          <cell r="L421" t="str">
            <v>x</v>
          </cell>
          <cell r="M421" t="str">
            <v>o</v>
          </cell>
          <cell r="N421" t="b">
            <v>0</v>
          </cell>
          <cell r="O421" t="str">
            <v>o</v>
          </cell>
          <cell r="P421" t="str">
            <v>x</v>
          </cell>
          <cell r="Q421" t="str">
            <v>o</v>
          </cell>
          <cell r="R421" t="str">
            <v>o</v>
          </cell>
        </row>
        <row r="422">
          <cell r="A422" t="str">
            <v>PI</v>
          </cell>
          <cell r="B422" t="str">
            <v>PI295</v>
          </cell>
          <cell r="C422" t="str">
            <v>00-LST-PP-560</v>
          </cell>
          <cell r="D422" t="str">
            <v>0</v>
          </cell>
          <cell r="E422">
            <v>37197</v>
          </cell>
          <cell r="F422">
            <v>37209</v>
          </cell>
          <cell r="G422" t="str">
            <v>Q</v>
          </cell>
          <cell r="H422" t="str">
            <v>x</v>
          </cell>
          <cell r="I422" t="str">
            <v>x</v>
          </cell>
          <cell r="J422" t="b">
            <v>0</v>
          </cell>
          <cell r="K422" t="str">
            <v>x</v>
          </cell>
          <cell r="L422" t="str">
            <v>x</v>
          </cell>
          <cell r="M422" t="str">
            <v>o</v>
          </cell>
          <cell r="N422" t="b">
            <v>0</v>
          </cell>
          <cell r="O422" t="str">
            <v>o</v>
          </cell>
          <cell r="P422" t="str">
            <v>x</v>
          </cell>
          <cell r="Q422" t="str">
            <v>o</v>
          </cell>
          <cell r="R422" t="str">
            <v>o</v>
          </cell>
        </row>
        <row r="423">
          <cell r="A423" t="str">
            <v>PI</v>
          </cell>
          <cell r="B423" t="str">
            <v>PI295</v>
          </cell>
          <cell r="C423" t="str">
            <v>00-LST-PP-561</v>
          </cell>
          <cell r="D423" t="str">
            <v>0</v>
          </cell>
          <cell r="E423">
            <v>37197</v>
          </cell>
          <cell r="F423">
            <v>37209</v>
          </cell>
          <cell r="G423" t="str">
            <v>Q</v>
          </cell>
          <cell r="H423" t="str">
            <v>x</v>
          </cell>
          <cell r="I423" t="str">
            <v>x</v>
          </cell>
          <cell r="J423" t="b">
            <v>0</v>
          </cell>
          <cell r="K423" t="str">
            <v>x</v>
          </cell>
          <cell r="L423" t="str">
            <v>x</v>
          </cell>
          <cell r="M423" t="str">
            <v>o</v>
          </cell>
          <cell r="N423" t="b">
            <v>0</v>
          </cell>
          <cell r="O423" t="str">
            <v>o</v>
          </cell>
          <cell r="P423" t="str">
            <v>x</v>
          </cell>
          <cell r="Q423" t="str">
            <v>o</v>
          </cell>
          <cell r="R423" t="str">
            <v>o</v>
          </cell>
        </row>
        <row r="424">
          <cell r="A424" t="str">
            <v>PI</v>
          </cell>
          <cell r="B424" t="str">
            <v>PI295</v>
          </cell>
          <cell r="C424" t="str">
            <v>00-LST-PP-562</v>
          </cell>
          <cell r="D424" t="str">
            <v>0</v>
          </cell>
          <cell r="E424">
            <v>37197</v>
          </cell>
          <cell r="F424">
            <v>37209</v>
          </cell>
          <cell r="G424" t="str">
            <v>Q</v>
          </cell>
          <cell r="H424" t="str">
            <v>x</v>
          </cell>
          <cell r="I424" t="str">
            <v>x</v>
          </cell>
          <cell r="J424" t="b">
            <v>0</v>
          </cell>
          <cell r="K424" t="str">
            <v>x</v>
          </cell>
          <cell r="L424" t="str">
            <v>x</v>
          </cell>
          <cell r="M424" t="str">
            <v>o</v>
          </cell>
          <cell r="N424" t="b">
            <v>0</v>
          </cell>
          <cell r="O424" t="str">
            <v>o</v>
          </cell>
          <cell r="P424" t="str">
            <v>x</v>
          </cell>
          <cell r="Q424" t="str">
            <v>o</v>
          </cell>
          <cell r="R424" t="str">
            <v>o</v>
          </cell>
        </row>
        <row r="425">
          <cell r="A425" t="str">
            <v>PI</v>
          </cell>
          <cell r="B425" t="str">
            <v>PI295</v>
          </cell>
          <cell r="C425" t="str">
            <v>00-LST-PP-563</v>
          </cell>
          <cell r="D425" t="str">
            <v>0</v>
          </cell>
          <cell r="E425">
            <v>37197</v>
          </cell>
          <cell r="F425">
            <v>37209</v>
          </cell>
          <cell r="G425" t="str">
            <v>Q</v>
          </cell>
          <cell r="H425" t="str">
            <v>x</v>
          </cell>
          <cell r="I425" t="str">
            <v>x</v>
          </cell>
          <cell r="J425" t="b">
            <v>0</v>
          </cell>
          <cell r="K425" t="str">
            <v>x</v>
          </cell>
          <cell r="L425" t="str">
            <v>x</v>
          </cell>
          <cell r="M425" t="str">
            <v>o</v>
          </cell>
          <cell r="N425" t="b">
            <v>0</v>
          </cell>
          <cell r="O425" t="str">
            <v>o</v>
          </cell>
          <cell r="P425" t="str">
            <v>x</v>
          </cell>
          <cell r="Q425" t="str">
            <v>o</v>
          </cell>
          <cell r="R425" t="str">
            <v>o</v>
          </cell>
        </row>
        <row r="426">
          <cell r="A426" t="str">
            <v>PI</v>
          </cell>
          <cell r="B426" t="str">
            <v>PI295</v>
          </cell>
          <cell r="C426" t="str">
            <v>00-LST-PP-564</v>
          </cell>
          <cell r="D426" t="str">
            <v>0</v>
          </cell>
          <cell r="E426">
            <v>37197</v>
          </cell>
          <cell r="F426">
            <v>37209</v>
          </cell>
          <cell r="G426" t="str">
            <v>Q</v>
          </cell>
          <cell r="H426" t="str">
            <v>x</v>
          </cell>
          <cell r="I426" t="str">
            <v>x</v>
          </cell>
          <cell r="J426" t="b">
            <v>0</v>
          </cell>
          <cell r="K426" t="str">
            <v>x</v>
          </cell>
          <cell r="L426" t="str">
            <v>x</v>
          </cell>
          <cell r="M426" t="str">
            <v>o</v>
          </cell>
          <cell r="N426" t="b">
            <v>0</v>
          </cell>
          <cell r="O426" t="str">
            <v>o</v>
          </cell>
          <cell r="P426" t="str">
            <v>x</v>
          </cell>
          <cell r="Q426" t="str">
            <v>o</v>
          </cell>
          <cell r="R426" t="str">
            <v>o</v>
          </cell>
        </row>
        <row r="427">
          <cell r="A427" t="str">
            <v>PI</v>
          </cell>
          <cell r="B427" t="str">
            <v>PI295</v>
          </cell>
          <cell r="C427" t="str">
            <v>00-LST-PP-566</v>
          </cell>
          <cell r="D427" t="str">
            <v>0</v>
          </cell>
          <cell r="E427">
            <v>37197</v>
          </cell>
          <cell r="F427">
            <v>37209</v>
          </cell>
          <cell r="G427" t="str">
            <v>Q</v>
          </cell>
          <cell r="H427" t="str">
            <v>x</v>
          </cell>
          <cell r="I427" t="str">
            <v>x</v>
          </cell>
          <cell r="J427" t="b">
            <v>0</v>
          </cell>
          <cell r="K427" t="str">
            <v>x</v>
          </cell>
          <cell r="L427" t="str">
            <v>x</v>
          </cell>
          <cell r="M427" t="str">
            <v>o</v>
          </cell>
          <cell r="N427" t="b">
            <v>0</v>
          </cell>
          <cell r="O427" t="str">
            <v>o</v>
          </cell>
          <cell r="P427" t="str">
            <v>x</v>
          </cell>
          <cell r="Q427" t="str">
            <v>o</v>
          </cell>
          <cell r="R427" t="str">
            <v>o</v>
          </cell>
        </row>
        <row r="428">
          <cell r="A428" t="str">
            <v>PI</v>
          </cell>
          <cell r="B428" t="str">
            <v>PI091</v>
          </cell>
          <cell r="E428">
            <v>37288</v>
          </cell>
          <cell r="H428" t="str">
            <v>o</v>
          </cell>
          <cell r="I428" t="str">
            <v>o</v>
          </cell>
          <cell r="J428" t="b">
            <v>1</v>
          </cell>
          <cell r="K428" t="str">
            <v>o</v>
          </cell>
          <cell r="L428" t="str">
            <v>o</v>
          </cell>
          <cell r="M428" t="str">
            <v>o</v>
          </cell>
          <cell r="N428" t="b">
            <v>1</v>
          </cell>
          <cell r="O428" t="str">
            <v>o</v>
          </cell>
          <cell r="P428" t="str">
            <v>o</v>
          </cell>
          <cell r="Q428" t="str">
            <v>o</v>
          </cell>
          <cell r="R428" t="str">
            <v>o</v>
          </cell>
        </row>
        <row r="429">
          <cell r="A429" t="str">
            <v>PI</v>
          </cell>
          <cell r="B429" t="str">
            <v>PI300</v>
          </cell>
          <cell r="E429">
            <v>37348</v>
          </cell>
          <cell r="H429" t="str">
            <v>o</v>
          </cell>
          <cell r="I429" t="str">
            <v>o</v>
          </cell>
          <cell r="J429" t="b">
            <v>1</v>
          </cell>
          <cell r="K429" t="str">
            <v>o</v>
          </cell>
          <cell r="L429" t="str">
            <v>o</v>
          </cell>
          <cell r="M429" t="str">
            <v>o</v>
          </cell>
          <cell r="N429" t="b">
            <v>1</v>
          </cell>
          <cell r="O429" t="str">
            <v>o</v>
          </cell>
          <cell r="P429" t="str">
            <v>o</v>
          </cell>
          <cell r="Q429" t="str">
            <v>o</v>
          </cell>
          <cell r="R429" t="str">
            <v>o</v>
          </cell>
        </row>
        <row r="430">
          <cell r="A430" t="str">
            <v>PI</v>
          </cell>
          <cell r="B430" t="str">
            <v>PI300</v>
          </cell>
          <cell r="E430">
            <v>37348</v>
          </cell>
          <cell r="H430" t="str">
            <v>o</v>
          </cell>
          <cell r="I430" t="str">
            <v>o</v>
          </cell>
          <cell r="J430" t="b">
            <v>1</v>
          </cell>
          <cell r="K430" t="str">
            <v>o</v>
          </cell>
          <cell r="L430" t="str">
            <v>o</v>
          </cell>
          <cell r="M430" t="str">
            <v>o</v>
          </cell>
          <cell r="N430" t="b">
            <v>1</v>
          </cell>
          <cell r="O430" t="str">
            <v>o</v>
          </cell>
          <cell r="P430" t="str">
            <v>o</v>
          </cell>
          <cell r="Q430" t="str">
            <v>o</v>
          </cell>
          <cell r="R430" t="str">
            <v>o</v>
          </cell>
        </row>
        <row r="431">
          <cell r="A431" t="str">
            <v>PI</v>
          </cell>
          <cell r="B431" t="str">
            <v>PI300</v>
          </cell>
          <cell r="E431">
            <v>37348</v>
          </cell>
          <cell r="H431" t="str">
            <v>o</v>
          </cell>
          <cell r="I431" t="str">
            <v>o</v>
          </cell>
          <cell r="J431" t="b">
            <v>1</v>
          </cell>
          <cell r="K431" t="str">
            <v>o</v>
          </cell>
          <cell r="L431" t="str">
            <v>o</v>
          </cell>
          <cell r="M431" t="str">
            <v>o</v>
          </cell>
          <cell r="N431" t="b">
            <v>1</v>
          </cell>
          <cell r="O431" t="str">
            <v>o</v>
          </cell>
          <cell r="P431" t="str">
            <v>o</v>
          </cell>
          <cell r="Q431" t="str">
            <v>o</v>
          </cell>
          <cell r="R431" t="str">
            <v>o</v>
          </cell>
        </row>
        <row r="432">
          <cell r="A432" t="str">
            <v>PI</v>
          </cell>
          <cell r="B432" t="str">
            <v>PI300</v>
          </cell>
          <cell r="E432">
            <v>37348</v>
          </cell>
          <cell r="H432" t="str">
            <v>o</v>
          </cell>
          <cell r="I432" t="str">
            <v>o</v>
          </cell>
          <cell r="J432" t="b">
            <v>1</v>
          </cell>
          <cell r="K432" t="str">
            <v>o</v>
          </cell>
          <cell r="L432" t="str">
            <v>o</v>
          </cell>
          <cell r="M432" t="str">
            <v>o</v>
          </cell>
          <cell r="N432" t="b">
            <v>1</v>
          </cell>
          <cell r="O432" t="str">
            <v>o</v>
          </cell>
          <cell r="P432" t="str">
            <v>o</v>
          </cell>
          <cell r="Q432" t="str">
            <v>o</v>
          </cell>
          <cell r="R432" t="str">
            <v>o</v>
          </cell>
        </row>
        <row r="433">
          <cell r="A433" t="str">
            <v>PI</v>
          </cell>
          <cell r="B433" t="str">
            <v>PI300</v>
          </cell>
          <cell r="E433">
            <v>37348</v>
          </cell>
          <cell r="H433" t="str">
            <v>o</v>
          </cell>
          <cell r="I433" t="str">
            <v>o</v>
          </cell>
          <cell r="J433" t="b">
            <v>1</v>
          </cell>
          <cell r="K433" t="str">
            <v>o</v>
          </cell>
          <cell r="L433" t="str">
            <v>o</v>
          </cell>
          <cell r="M433" t="str">
            <v>o</v>
          </cell>
          <cell r="N433" t="b">
            <v>1</v>
          </cell>
          <cell r="O433" t="str">
            <v>o</v>
          </cell>
          <cell r="P433" t="str">
            <v>o</v>
          </cell>
          <cell r="Q433" t="str">
            <v>o</v>
          </cell>
          <cell r="R433" t="str">
            <v>o</v>
          </cell>
        </row>
        <row r="434">
          <cell r="A434" t="str">
            <v>PI</v>
          </cell>
          <cell r="B434" t="str">
            <v>PI300</v>
          </cell>
          <cell r="E434">
            <v>37348</v>
          </cell>
          <cell r="H434" t="str">
            <v>o</v>
          </cell>
          <cell r="I434" t="str">
            <v>o</v>
          </cell>
          <cell r="J434" t="b">
            <v>1</v>
          </cell>
          <cell r="K434" t="str">
            <v>o</v>
          </cell>
          <cell r="L434" t="str">
            <v>o</v>
          </cell>
          <cell r="M434" t="str">
            <v>o</v>
          </cell>
          <cell r="N434" t="b">
            <v>1</v>
          </cell>
          <cell r="O434" t="str">
            <v>o</v>
          </cell>
          <cell r="P434" t="str">
            <v>o</v>
          </cell>
          <cell r="Q434" t="str">
            <v>o</v>
          </cell>
          <cell r="R434" t="str">
            <v>o</v>
          </cell>
        </row>
        <row r="435">
          <cell r="A435" t="str">
            <v>PI</v>
          </cell>
          <cell r="B435" t="str">
            <v>PI300</v>
          </cell>
          <cell r="E435">
            <v>37348</v>
          </cell>
          <cell r="H435" t="str">
            <v>o</v>
          </cell>
          <cell r="I435" t="str">
            <v>o</v>
          </cell>
          <cell r="J435" t="b">
            <v>1</v>
          </cell>
          <cell r="K435" t="str">
            <v>o</v>
          </cell>
          <cell r="L435" t="str">
            <v>o</v>
          </cell>
          <cell r="M435" t="str">
            <v>o</v>
          </cell>
          <cell r="N435" t="b">
            <v>1</v>
          </cell>
          <cell r="O435" t="str">
            <v>o</v>
          </cell>
          <cell r="P435" t="str">
            <v>o</v>
          </cell>
          <cell r="Q435" t="str">
            <v>o</v>
          </cell>
          <cell r="R435" t="str">
            <v>o</v>
          </cell>
        </row>
        <row r="436">
          <cell r="A436" t="str">
            <v>PI</v>
          </cell>
          <cell r="B436" t="str">
            <v>PI300</v>
          </cell>
          <cell r="E436">
            <v>37348</v>
          </cell>
          <cell r="H436" t="str">
            <v>o</v>
          </cell>
          <cell r="I436" t="str">
            <v>o</v>
          </cell>
          <cell r="J436" t="b">
            <v>1</v>
          </cell>
          <cell r="K436" t="str">
            <v>o</v>
          </cell>
          <cell r="L436" t="str">
            <v>o</v>
          </cell>
          <cell r="M436" t="str">
            <v>o</v>
          </cell>
          <cell r="N436" t="b">
            <v>1</v>
          </cell>
          <cell r="O436" t="str">
            <v>o</v>
          </cell>
          <cell r="P436" t="str">
            <v>o</v>
          </cell>
          <cell r="Q436" t="str">
            <v>o</v>
          </cell>
          <cell r="R436" t="str">
            <v>o</v>
          </cell>
        </row>
        <row r="437">
          <cell r="A437" t="str">
            <v>PI</v>
          </cell>
          <cell r="B437" t="str">
            <v>PI300</v>
          </cell>
          <cell r="E437">
            <v>37348</v>
          </cell>
          <cell r="H437" t="str">
            <v>o</v>
          </cell>
          <cell r="I437" t="str">
            <v>o</v>
          </cell>
          <cell r="J437" t="b">
            <v>1</v>
          </cell>
          <cell r="K437" t="str">
            <v>o</v>
          </cell>
          <cell r="L437" t="str">
            <v>o</v>
          </cell>
          <cell r="M437" t="str">
            <v>o</v>
          </cell>
          <cell r="N437" t="b">
            <v>1</v>
          </cell>
          <cell r="O437" t="str">
            <v>o</v>
          </cell>
          <cell r="P437" t="str">
            <v>o</v>
          </cell>
          <cell r="Q437" t="str">
            <v>o</v>
          </cell>
          <cell r="R437" t="str">
            <v>o</v>
          </cell>
        </row>
        <row r="438">
          <cell r="A438" t="str">
            <v>PI</v>
          </cell>
          <cell r="B438" t="str">
            <v>PI300</v>
          </cell>
          <cell r="E438">
            <v>37348</v>
          </cell>
          <cell r="H438" t="str">
            <v>o</v>
          </cell>
          <cell r="I438" t="str">
            <v>o</v>
          </cell>
          <cell r="J438" t="b">
            <v>1</v>
          </cell>
          <cell r="K438" t="str">
            <v>o</v>
          </cell>
          <cell r="L438" t="str">
            <v>o</v>
          </cell>
          <cell r="M438" t="str">
            <v>o</v>
          </cell>
          <cell r="N438" t="b">
            <v>1</v>
          </cell>
          <cell r="O438" t="str">
            <v>o</v>
          </cell>
          <cell r="P438" t="str">
            <v>o</v>
          </cell>
          <cell r="Q438" t="str">
            <v>o</v>
          </cell>
          <cell r="R438" t="str">
            <v>o</v>
          </cell>
        </row>
        <row r="439">
          <cell r="A439" t="str">
            <v>PI</v>
          </cell>
          <cell r="B439" t="str">
            <v>PI300</v>
          </cell>
          <cell r="E439">
            <v>37348</v>
          </cell>
          <cell r="H439" t="str">
            <v>o</v>
          </cell>
          <cell r="I439" t="str">
            <v>o</v>
          </cell>
          <cell r="J439" t="b">
            <v>1</v>
          </cell>
          <cell r="K439" t="str">
            <v>o</v>
          </cell>
          <cell r="L439" t="str">
            <v>o</v>
          </cell>
          <cell r="M439" t="str">
            <v>o</v>
          </cell>
          <cell r="N439" t="b">
            <v>1</v>
          </cell>
          <cell r="O439" t="str">
            <v>o</v>
          </cell>
          <cell r="P439" t="str">
            <v>o</v>
          </cell>
          <cell r="Q439" t="str">
            <v>o</v>
          </cell>
          <cell r="R439" t="str">
            <v>o</v>
          </cell>
        </row>
        <row r="440">
          <cell r="A440" t="str">
            <v>PI</v>
          </cell>
          <cell r="B440" t="str">
            <v>PI300</v>
          </cell>
          <cell r="E440">
            <v>37348</v>
          </cell>
          <cell r="H440" t="str">
            <v>o</v>
          </cell>
          <cell r="I440" t="str">
            <v>o</v>
          </cell>
          <cell r="J440" t="b">
            <v>1</v>
          </cell>
          <cell r="K440" t="str">
            <v>o</v>
          </cell>
          <cell r="L440" t="str">
            <v>o</v>
          </cell>
          <cell r="M440" t="str">
            <v>o</v>
          </cell>
          <cell r="N440" t="b">
            <v>1</v>
          </cell>
          <cell r="O440" t="str">
            <v>o</v>
          </cell>
          <cell r="P440" t="str">
            <v>o</v>
          </cell>
          <cell r="Q440" t="str">
            <v>o</v>
          </cell>
          <cell r="R440" t="str">
            <v>o</v>
          </cell>
        </row>
        <row r="441">
          <cell r="A441" t="str">
            <v>PI</v>
          </cell>
          <cell r="B441" t="str">
            <v>PI300</v>
          </cell>
          <cell r="E441">
            <v>37348</v>
          </cell>
          <cell r="H441" t="str">
            <v>o</v>
          </cell>
          <cell r="I441" t="str">
            <v>o</v>
          </cell>
          <cell r="J441" t="b">
            <v>1</v>
          </cell>
          <cell r="K441" t="str">
            <v>o</v>
          </cell>
          <cell r="L441" t="str">
            <v>o</v>
          </cell>
          <cell r="M441" t="str">
            <v>o</v>
          </cell>
          <cell r="N441" t="b">
            <v>1</v>
          </cell>
          <cell r="O441" t="str">
            <v>o</v>
          </cell>
          <cell r="P441" t="str">
            <v>o</v>
          </cell>
          <cell r="Q441" t="str">
            <v>o</v>
          </cell>
          <cell r="R441" t="str">
            <v>o</v>
          </cell>
        </row>
        <row r="442">
          <cell r="A442" t="str">
            <v>PI</v>
          </cell>
          <cell r="B442" t="str">
            <v>PI300</v>
          </cell>
          <cell r="E442">
            <v>37348</v>
          </cell>
          <cell r="H442" t="str">
            <v>o</v>
          </cell>
          <cell r="I442" t="str">
            <v>o</v>
          </cell>
          <cell r="J442" t="b">
            <v>1</v>
          </cell>
          <cell r="K442" t="str">
            <v>o</v>
          </cell>
          <cell r="L442" t="str">
            <v>o</v>
          </cell>
          <cell r="M442" t="str">
            <v>o</v>
          </cell>
          <cell r="N442" t="b">
            <v>1</v>
          </cell>
          <cell r="O442" t="str">
            <v>o</v>
          </cell>
          <cell r="P442" t="str">
            <v>o</v>
          </cell>
          <cell r="Q442" t="str">
            <v>o</v>
          </cell>
          <cell r="R442" t="str">
            <v>o</v>
          </cell>
        </row>
        <row r="443">
          <cell r="A443" t="str">
            <v>PI</v>
          </cell>
          <cell r="B443" t="str">
            <v>PI300</v>
          </cell>
          <cell r="E443">
            <v>37348</v>
          </cell>
          <cell r="H443" t="str">
            <v>o</v>
          </cell>
          <cell r="I443" t="str">
            <v>o</v>
          </cell>
          <cell r="J443" t="b">
            <v>1</v>
          </cell>
          <cell r="K443" t="str">
            <v>o</v>
          </cell>
          <cell r="L443" t="str">
            <v>o</v>
          </cell>
          <cell r="M443" t="str">
            <v>o</v>
          </cell>
          <cell r="N443" t="b">
            <v>1</v>
          </cell>
          <cell r="O443" t="str">
            <v>o</v>
          </cell>
          <cell r="P443" t="str">
            <v>o</v>
          </cell>
          <cell r="Q443" t="str">
            <v>o</v>
          </cell>
          <cell r="R443" t="str">
            <v>o</v>
          </cell>
        </row>
        <row r="444">
          <cell r="A444" t="str">
            <v>PI</v>
          </cell>
          <cell r="B444" t="str">
            <v>PI305</v>
          </cell>
          <cell r="E444">
            <v>37242</v>
          </cell>
          <cell r="H444" t="str">
            <v>x</v>
          </cell>
          <cell r="I444" t="str">
            <v>x</v>
          </cell>
          <cell r="J444" t="b">
            <v>1</v>
          </cell>
          <cell r="K444" t="str">
            <v>o</v>
          </cell>
          <cell r="L444" t="str">
            <v>o</v>
          </cell>
          <cell r="M444" t="str">
            <v>o</v>
          </cell>
          <cell r="N444" t="b">
            <v>1</v>
          </cell>
          <cell r="O444" t="str">
            <v>o</v>
          </cell>
          <cell r="P444" t="str">
            <v>o</v>
          </cell>
          <cell r="Q444" t="str">
            <v>o</v>
          </cell>
          <cell r="R444" t="str">
            <v>o</v>
          </cell>
        </row>
        <row r="445">
          <cell r="A445" t="str">
            <v>PI</v>
          </cell>
          <cell r="B445" t="str">
            <v>PI305</v>
          </cell>
          <cell r="E445">
            <v>37242</v>
          </cell>
          <cell r="H445" t="str">
            <v>x</v>
          </cell>
          <cell r="I445" t="str">
            <v>x</v>
          </cell>
          <cell r="J445" t="b">
            <v>1</v>
          </cell>
          <cell r="K445" t="str">
            <v>o</v>
          </cell>
          <cell r="L445" t="str">
            <v>o</v>
          </cell>
          <cell r="M445" t="str">
            <v>o</v>
          </cell>
          <cell r="N445" t="b">
            <v>1</v>
          </cell>
          <cell r="O445" t="str">
            <v>o</v>
          </cell>
          <cell r="P445" t="str">
            <v>o</v>
          </cell>
          <cell r="Q445" t="str">
            <v>o</v>
          </cell>
          <cell r="R445" t="str">
            <v>o</v>
          </cell>
        </row>
        <row r="446">
          <cell r="A446" t="str">
            <v>PI</v>
          </cell>
          <cell r="B446" t="str">
            <v>PI305</v>
          </cell>
          <cell r="E446">
            <v>37242</v>
          </cell>
          <cell r="H446" t="str">
            <v>x</v>
          </cell>
          <cell r="I446" t="str">
            <v>x</v>
          </cell>
          <cell r="J446" t="b">
            <v>1</v>
          </cell>
          <cell r="K446" t="str">
            <v>o</v>
          </cell>
          <cell r="L446" t="str">
            <v>o</v>
          </cell>
          <cell r="M446" t="str">
            <v>o</v>
          </cell>
          <cell r="N446" t="b">
            <v>1</v>
          </cell>
          <cell r="O446" t="str">
            <v>o</v>
          </cell>
          <cell r="P446" t="str">
            <v>o</v>
          </cell>
          <cell r="Q446" t="str">
            <v>o</v>
          </cell>
          <cell r="R446" t="str">
            <v>o</v>
          </cell>
        </row>
        <row r="447">
          <cell r="A447" t="str">
            <v>PI</v>
          </cell>
          <cell r="B447" t="str">
            <v>PI305</v>
          </cell>
          <cell r="E447">
            <v>37242</v>
          </cell>
          <cell r="H447" t="str">
            <v>x</v>
          </cell>
          <cell r="I447" t="str">
            <v>x</v>
          </cell>
          <cell r="J447" t="b">
            <v>1</v>
          </cell>
          <cell r="K447" t="str">
            <v>o</v>
          </cell>
          <cell r="L447" t="str">
            <v>o</v>
          </cell>
          <cell r="M447" t="str">
            <v>o</v>
          </cell>
          <cell r="N447" t="b">
            <v>1</v>
          </cell>
          <cell r="O447" t="str">
            <v>o</v>
          </cell>
          <cell r="P447" t="str">
            <v>o</v>
          </cell>
          <cell r="Q447" t="str">
            <v>o</v>
          </cell>
          <cell r="R447" t="str">
            <v>o</v>
          </cell>
        </row>
        <row r="448">
          <cell r="A448" t="str">
            <v>PI</v>
          </cell>
          <cell r="B448" t="str">
            <v>PI305</v>
          </cell>
          <cell r="E448">
            <v>37242</v>
          </cell>
          <cell r="H448" t="str">
            <v>x</v>
          </cell>
          <cell r="I448" t="str">
            <v>x</v>
          </cell>
          <cell r="J448" t="b">
            <v>1</v>
          </cell>
          <cell r="K448" t="str">
            <v>o</v>
          </cell>
          <cell r="L448" t="str">
            <v>o</v>
          </cell>
          <cell r="M448" t="str">
            <v>o</v>
          </cell>
          <cell r="N448" t="b">
            <v>1</v>
          </cell>
          <cell r="O448" t="str">
            <v>o</v>
          </cell>
          <cell r="P448" t="str">
            <v>o</v>
          </cell>
          <cell r="Q448" t="str">
            <v>o</v>
          </cell>
          <cell r="R448" t="str">
            <v>o</v>
          </cell>
        </row>
        <row r="449">
          <cell r="A449" t="str">
            <v>PI</v>
          </cell>
          <cell r="B449" t="str">
            <v>PI305</v>
          </cell>
          <cell r="E449">
            <v>37242</v>
          </cell>
          <cell r="H449" t="str">
            <v>x</v>
          </cell>
          <cell r="I449" t="str">
            <v>x</v>
          </cell>
          <cell r="J449" t="b">
            <v>1</v>
          </cell>
          <cell r="K449" t="str">
            <v>o</v>
          </cell>
          <cell r="L449" t="str">
            <v>o</v>
          </cell>
          <cell r="M449" t="str">
            <v>o</v>
          </cell>
          <cell r="N449" t="b">
            <v>1</v>
          </cell>
          <cell r="O449" t="str">
            <v>o</v>
          </cell>
          <cell r="P449" t="str">
            <v>o</v>
          </cell>
          <cell r="Q449" t="str">
            <v>o</v>
          </cell>
          <cell r="R449" t="str">
            <v>o</v>
          </cell>
        </row>
        <row r="450">
          <cell r="A450" t="str">
            <v>PI</v>
          </cell>
          <cell r="B450" t="str">
            <v>PI305</v>
          </cell>
          <cell r="E450">
            <v>37242</v>
          </cell>
          <cell r="H450" t="str">
            <v>x</v>
          </cell>
          <cell r="I450" t="str">
            <v>x</v>
          </cell>
          <cell r="J450" t="b">
            <v>1</v>
          </cell>
          <cell r="K450" t="str">
            <v>o</v>
          </cell>
          <cell r="L450" t="str">
            <v>o</v>
          </cell>
          <cell r="M450" t="str">
            <v>o</v>
          </cell>
          <cell r="N450" t="b">
            <v>1</v>
          </cell>
          <cell r="O450" t="str">
            <v>o</v>
          </cell>
          <cell r="P450" t="str">
            <v>o</v>
          </cell>
          <cell r="Q450" t="str">
            <v>o</v>
          </cell>
          <cell r="R450" t="str">
            <v>o</v>
          </cell>
        </row>
        <row r="451">
          <cell r="A451" t="str">
            <v>PI</v>
          </cell>
          <cell r="B451" t="str">
            <v>PI305</v>
          </cell>
          <cell r="E451">
            <v>37242</v>
          </cell>
          <cell r="H451" t="str">
            <v>x</v>
          </cell>
          <cell r="I451" t="str">
            <v>x</v>
          </cell>
          <cell r="J451" t="b">
            <v>1</v>
          </cell>
          <cell r="K451" t="str">
            <v>o</v>
          </cell>
          <cell r="L451" t="str">
            <v>o</v>
          </cell>
          <cell r="M451" t="str">
            <v>o</v>
          </cell>
          <cell r="N451" t="b">
            <v>1</v>
          </cell>
          <cell r="O451" t="str">
            <v>o</v>
          </cell>
          <cell r="P451" t="str">
            <v>o</v>
          </cell>
          <cell r="Q451" t="str">
            <v>o</v>
          </cell>
          <cell r="R451" t="str">
            <v>o</v>
          </cell>
        </row>
        <row r="452">
          <cell r="A452" t="str">
            <v>ME</v>
          </cell>
          <cell r="B452" t="str">
            <v>ME100</v>
          </cell>
          <cell r="C452" t="str">
            <v>00-ESS-E-621</v>
          </cell>
          <cell r="D452" t="str">
            <v>1</v>
          </cell>
          <cell r="E452">
            <v>37043</v>
          </cell>
          <cell r="F452">
            <v>37177</v>
          </cell>
          <cell r="G452" t="str">
            <v>A</v>
          </cell>
          <cell r="H452" t="str">
            <v>x</v>
          </cell>
          <cell r="I452" t="str">
            <v>x</v>
          </cell>
          <cell r="J452" t="b">
            <v>0</v>
          </cell>
          <cell r="K452" t="str">
            <v>x</v>
          </cell>
          <cell r="L452" t="str">
            <v>x</v>
          </cell>
          <cell r="M452" t="str">
            <v>x</v>
          </cell>
          <cell r="N452" t="b">
            <v>0</v>
          </cell>
          <cell r="O452" t="str">
            <v>x</v>
          </cell>
          <cell r="P452" t="str">
            <v>o</v>
          </cell>
          <cell r="Q452" t="str">
            <v>o</v>
          </cell>
          <cell r="R452" t="str">
            <v>o</v>
          </cell>
        </row>
        <row r="453">
          <cell r="A453" t="str">
            <v>PL</v>
          </cell>
          <cell r="B453" t="str">
            <v>NA</v>
          </cell>
          <cell r="H453" t="str">
            <v>x</v>
          </cell>
          <cell r="I453" t="str">
            <v>x</v>
          </cell>
          <cell r="J453" t="b">
            <v>1</v>
          </cell>
          <cell r="K453" t="str">
            <v>o</v>
          </cell>
          <cell r="L453" t="str">
            <v>o</v>
          </cell>
          <cell r="M453" t="str">
            <v>o</v>
          </cell>
          <cell r="N453" t="b">
            <v>1</v>
          </cell>
          <cell r="O453" t="str">
            <v>o</v>
          </cell>
          <cell r="P453" t="str">
            <v>o</v>
          </cell>
          <cell r="Q453" t="str">
            <v>o</v>
          </cell>
          <cell r="R453" t="str">
            <v>o</v>
          </cell>
        </row>
        <row r="454">
          <cell r="A454" t="str">
            <v>PJ</v>
          </cell>
          <cell r="B454" t="str">
            <v>MG010</v>
          </cell>
          <cell r="C454" t="str">
            <v>00-PCJ-PJ-500</v>
          </cell>
          <cell r="D454" t="str">
            <v>1</v>
          </cell>
          <cell r="F454">
            <v>37258</v>
          </cell>
          <cell r="H454" t="str">
            <v>x</v>
          </cell>
          <cell r="I454" t="str">
            <v>x</v>
          </cell>
          <cell r="J454" t="b">
            <v>0</v>
          </cell>
          <cell r="K454" t="str">
            <v>x</v>
          </cell>
          <cell r="L454" t="str">
            <v>o</v>
          </cell>
          <cell r="M454" t="str">
            <v>o</v>
          </cell>
          <cell r="N454" t="b">
            <v>1</v>
          </cell>
          <cell r="O454" t="str">
            <v>x</v>
          </cell>
          <cell r="P454" t="str">
            <v>o</v>
          </cell>
          <cell r="Q454" t="str">
            <v>o</v>
          </cell>
          <cell r="R454" t="str">
            <v>o</v>
          </cell>
        </row>
        <row r="455">
          <cell r="A455" t="str">
            <v>ME</v>
          </cell>
          <cell r="B455" t="str">
            <v>ME100</v>
          </cell>
          <cell r="C455" t="str">
            <v>00-ESS-E-568</v>
          </cell>
          <cell r="D455" t="str">
            <v>0</v>
          </cell>
          <cell r="E455">
            <v>37043</v>
          </cell>
          <cell r="F455">
            <v>37115</v>
          </cell>
          <cell r="G455" t="str">
            <v>R</v>
          </cell>
          <cell r="H455" t="str">
            <v>x</v>
          </cell>
          <cell r="I455" t="str">
            <v>x</v>
          </cell>
          <cell r="J455" t="b">
            <v>0</v>
          </cell>
          <cell r="K455" t="str">
            <v>x</v>
          </cell>
          <cell r="L455" t="str">
            <v>x</v>
          </cell>
          <cell r="M455" t="str">
            <v>x</v>
          </cell>
          <cell r="N455" t="b">
            <v>0</v>
          </cell>
          <cell r="O455" t="str">
            <v>o</v>
          </cell>
          <cell r="P455" t="str">
            <v>o</v>
          </cell>
          <cell r="Q455" t="str">
            <v>o</v>
          </cell>
          <cell r="R455" t="str">
            <v>o</v>
          </cell>
        </row>
        <row r="456">
          <cell r="A456" t="str">
            <v>PL</v>
          </cell>
          <cell r="B456" t="str">
            <v>NA</v>
          </cell>
          <cell r="H456" t="str">
            <v>x</v>
          </cell>
          <cell r="I456" t="str">
            <v>x</v>
          </cell>
          <cell r="J456" t="b">
            <v>1</v>
          </cell>
          <cell r="K456" t="str">
            <v>o</v>
          </cell>
          <cell r="L456" t="str">
            <v>o</v>
          </cell>
          <cell r="M456" t="str">
            <v>o</v>
          </cell>
          <cell r="N456" t="b">
            <v>1</v>
          </cell>
          <cell r="O456" t="str">
            <v>o</v>
          </cell>
          <cell r="P456" t="str">
            <v>o</v>
          </cell>
          <cell r="Q456" t="str">
            <v>o</v>
          </cell>
          <cell r="R456" t="str">
            <v>o</v>
          </cell>
        </row>
        <row r="457">
          <cell r="A457" t="str">
            <v>SA</v>
          </cell>
          <cell r="B457" t="str">
            <v>SA062</v>
          </cell>
          <cell r="E457">
            <v>37165</v>
          </cell>
          <cell r="H457" t="str">
            <v>x</v>
          </cell>
          <cell r="I457" t="str">
            <v>x</v>
          </cell>
          <cell r="J457" t="b">
            <v>1</v>
          </cell>
          <cell r="K457" t="str">
            <v>o</v>
          </cell>
          <cell r="L457" t="str">
            <v>o</v>
          </cell>
          <cell r="M457" t="str">
            <v>o</v>
          </cell>
          <cell r="N457" t="b">
            <v>1</v>
          </cell>
          <cell r="O457" t="str">
            <v>o</v>
          </cell>
          <cell r="P457" t="str">
            <v>o</v>
          </cell>
          <cell r="Q457" t="str">
            <v>o</v>
          </cell>
          <cell r="R457" t="str">
            <v>o</v>
          </cell>
        </row>
        <row r="458">
          <cell r="A458" t="str">
            <v>SA</v>
          </cell>
          <cell r="B458" t="str">
            <v>SA060</v>
          </cell>
          <cell r="E458">
            <v>37197</v>
          </cell>
          <cell r="H458" t="str">
            <v>x</v>
          </cell>
          <cell r="I458" t="str">
            <v>x</v>
          </cell>
          <cell r="J458" t="b">
            <v>1</v>
          </cell>
          <cell r="K458" t="str">
            <v>o</v>
          </cell>
          <cell r="L458" t="str">
            <v>o</v>
          </cell>
          <cell r="M458" t="str">
            <v>o</v>
          </cell>
          <cell r="N458" t="b">
            <v>1</v>
          </cell>
          <cell r="O458" t="str">
            <v>o</v>
          </cell>
          <cell r="P458" t="str">
            <v>o</v>
          </cell>
          <cell r="Q458" t="str">
            <v>o</v>
          </cell>
          <cell r="R458" t="str">
            <v>o</v>
          </cell>
        </row>
        <row r="459">
          <cell r="A459" t="str">
            <v>SA</v>
          </cell>
          <cell r="B459" t="str">
            <v>SA075</v>
          </cell>
          <cell r="C459" t="str">
            <v>26-3-HS-23502</v>
          </cell>
          <cell r="D459" t="str">
            <v>A</v>
          </cell>
          <cell r="E459">
            <v>37138</v>
          </cell>
          <cell r="F459">
            <v>37227</v>
          </cell>
          <cell r="G459" t="str">
            <v>A</v>
          </cell>
          <cell r="H459" t="str">
            <v>x</v>
          </cell>
          <cell r="I459" t="str">
            <v>x</v>
          </cell>
          <cell r="J459" t="b">
            <v>0</v>
          </cell>
          <cell r="K459" t="str">
            <v>x</v>
          </cell>
          <cell r="L459" t="str">
            <v>x</v>
          </cell>
          <cell r="M459" t="str">
            <v>x</v>
          </cell>
          <cell r="N459" t="b">
            <v>0</v>
          </cell>
          <cell r="O459" t="str">
            <v>x</v>
          </cell>
          <cell r="P459" t="str">
            <v>o</v>
          </cell>
          <cell r="Q459" t="str">
            <v>o</v>
          </cell>
          <cell r="R459" t="str">
            <v>o</v>
          </cell>
        </row>
        <row r="460">
          <cell r="A460" t="str">
            <v>SA</v>
          </cell>
          <cell r="B460" t="str">
            <v>SA070</v>
          </cell>
          <cell r="E460">
            <v>37168</v>
          </cell>
          <cell r="H460" t="str">
            <v>x</v>
          </cell>
          <cell r="I460" t="str">
            <v>x</v>
          </cell>
          <cell r="J460" t="b">
            <v>1</v>
          </cell>
          <cell r="K460" t="str">
            <v>o</v>
          </cell>
          <cell r="L460" t="str">
            <v>o</v>
          </cell>
          <cell r="M460" t="str">
            <v>o</v>
          </cell>
          <cell r="N460" t="b">
            <v>1</v>
          </cell>
          <cell r="O460" t="str">
            <v>o</v>
          </cell>
          <cell r="P460" t="str">
            <v>o</v>
          </cell>
          <cell r="Q460" t="str">
            <v>o</v>
          </cell>
          <cell r="R460" t="str">
            <v>o</v>
          </cell>
        </row>
        <row r="461">
          <cell r="A461" t="str">
            <v>SA</v>
          </cell>
          <cell r="B461" t="str">
            <v>SA205</v>
          </cell>
          <cell r="E461">
            <v>37293</v>
          </cell>
          <cell r="H461" t="str">
            <v>o</v>
          </cell>
          <cell r="I461" t="str">
            <v>o</v>
          </cell>
          <cell r="J461" t="b">
            <v>1</v>
          </cell>
          <cell r="K461" t="str">
            <v>o</v>
          </cell>
          <cell r="L461" t="str">
            <v>o</v>
          </cell>
          <cell r="M461" t="str">
            <v>o</v>
          </cell>
          <cell r="N461" t="b">
            <v>1</v>
          </cell>
          <cell r="O461" t="str">
            <v>o</v>
          </cell>
          <cell r="P461" t="str">
            <v>o</v>
          </cell>
          <cell r="Q461" t="str">
            <v>o</v>
          </cell>
          <cell r="R461" t="str">
            <v>o</v>
          </cell>
        </row>
        <row r="462">
          <cell r="A462" t="str">
            <v>SA</v>
          </cell>
          <cell r="B462" t="str">
            <v>SA210</v>
          </cell>
          <cell r="E462">
            <v>37293</v>
          </cell>
          <cell r="H462" t="str">
            <v>o</v>
          </cell>
          <cell r="I462" t="str">
            <v>o</v>
          </cell>
          <cell r="J462" t="b">
            <v>1</v>
          </cell>
          <cell r="K462" t="str">
            <v>o</v>
          </cell>
          <cell r="L462" t="str">
            <v>o</v>
          </cell>
          <cell r="M462" t="str">
            <v>o</v>
          </cell>
          <cell r="N462" t="b">
            <v>1</v>
          </cell>
          <cell r="O462" t="str">
            <v>o</v>
          </cell>
          <cell r="P462" t="str">
            <v>o</v>
          </cell>
          <cell r="Q462" t="str">
            <v>o</v>
          </cell>
          <cell r="R462" t="str">
            <v>o</v>
          </cell>
        </row>
        <row r="463">
          <cell r="A463" t="str">
            <v>SA</v>
          </cell>
          <cell r="B463" t="str">
            <v>SA210</v>
          </cell>
          <cell r="E463">
            <v>37293</v>
          </cell>
          <cell r="H463" t="str">
            <v>o</v>
          </cell>
          <cell r="I463" t="str">
            <v>o</v>
          </cell>
          <cell r="J463" t="b">
            <v>1</v>
          </cell>
          <cell r="K463" t="str">
            <v>o</v>
          </cell>
          <cell r="L463" t="str">
            <v>o</v>
          </cell>
          <cell r="M463" t="str">
            <v>o</v>
          </cell>
          <cell r="N463" t="b">
            <v>1</v>
          </cell>
          <cell r="O463" t="str">
            <v>o</v>
          </cell>
          <cell r="P463" t="str">
            <v>o</v>
          </cell>
          <cell r="Q463" t="str">
            <v>o</v>
          </cell>
          <cell r="R463" t="str">
            <v>o</v>
          </cell>
        </row>
        <row r="464">
          <cell r="A464" t="str">
            <v>SA</v>
          </cell>
          <cell r="B464" t="str">
            <v>SA215</v>
          </cell>
          <cell r="E464">
            <v>37293</v>
          </cell>
          <cell r="H464" t="str">
            <v>o</v>
          </cell>
          <cell r="I464" t="str">
            <v>o</v>
          </cell>
          <cell r="J464" t="b">
            <v>1</v>
          </cell>
          <cell r="K464" t="str">
            <v>o</v>
          </cell>
          <cell r="L464" t="str">
            <v>o</v>
          </cell>
          <cell r="M464" t="str">
            <v>o</v>
          </cell>
          <cell r="N464" t="b">
            <v>1</v>
          </cell>
          <cell r="O464" t="str">
            <v>o</v>
          </cell>
          <cell r="P464" t="str">
            <v>o</v>
          </cell>
          <cell r="Q464" t="str">
            <v>o</v>
          </cell>
          <cell r="R464" t="str">
            <v>o</v>
          </cell>
        </row>
        <row r="465">
          <cell r="A465" t="str">
            <v>SA</v>
          </cell>
          <cell r="B465" t="str">
            <v>SA225</v>
          </cell>
          <cell r="E465">
            <v>37293</v>
          </cell>
          <cell r="H465" t="str">
            <v>o</v>
          </cell>
          <cell r="I465" t="str">
            <v>o</v>
          </cell>
          <cell r="J465" t="b">
            <v>1</v>
          </cell>
          <cell r="K465" t="str">
            <v>o</v>
          </cell>
          <cell r="L465" t="str">
            <v>o</v>
          </cell>
          <cell r="M465" t="str">
            <v>o</v>
          </cell>
          <cell r="N465" t="b">
            <v>1</v>
          </cell>
          <cell r="O465" t="str">
            <v>o</v>
          </cell>
          <cell r="P465" t="str">
            <v>o</v>
          </cell>
          <cell r="Q465" t="str">
            <v>o</v>
          </cell>
          <cell r="R465" t="str">
            <v>o</v>
          </cell>
        </row>
        <row r="466">
          <cell r="A466" t="str">
            <v>SA</v>
          </cell>
          <cell r="B466" t="str">
            <v>SA200</v>
          </cell>
          <cell r="E466">
            <v>37293</v>
          </cell>
          <cell r="H466" t="str">
            <v>o</v>
          </cell>
          <cell r="I466" t="str">
            <v>o</v>
          </cell>
          <cell r="J466" t="b">
            <v>1</v>
          </cell>
          <cell r="K466" t="str">
            <v>o</v>
          </cell>
          <cell r="L466" t="str">
            <v>o</v>
          </cell>
          <cell r="M466" t="str">
            <v>o</v>
          </cell>
          <cell r="N466" t="b">
            <v>1</v>
          </cell>
          <cell r="O466" t="str">
            <v>o</v>
          </cell>
          <cell r="P466" t="str">
            <v>o</v>
          </cell>
          <cell r="Q466" t="str">
            <v>o</v>
          </cell>
          <cell r="R466" t="str">
            <v>o</v>
          </cell>
        </row>
        <row r="467">
          <cell r="A467" t="str">
            <v>SA</v>
          </cell>
          <cell r="B467" t="str">
            <v>SA225</v>
          </cell>
          <cell r="E467">
            <v>37293</v>
          </cell>
          <cell r="H467" t="str">
            <v>o</v>
          </cell>
          <cell r="I467" t="str">
            <v>o</v>
          </cell>
          <cell r="J467" t="b">
            <v>1</v>
          </cell>
          <cell r="K467" t="str">
            <v>o</v>
          </cell>
          <cell r="L467" t="str">
            <v>o</v>
          </cell>
          <cell r="M467" t="str">
            <v>o</v>
          </cell>
          <cell r="N467" t="b">
            <v>1</v>
          </cell>
          <cell r="O467" t="str">
            <v>o</v>
          </cell>
          <cell r="P467" t="str">
            <v>o</v>
          </cell>
          <cell r="Q467" t="str">
            <v>o</v>
          </cell>
          <cell r="R467" t="str">
            <v>o</v>
          </cell>
        </row>
        <row r="468">
          <cell r="A468" t="str">
            <v>SA</v>
          </cell>
          <cell r="B468" t="str">
            <v>SA205</v>
          </cell>
          <cell r="E468">
            <v>37293</v>
          </cell>
          <cell r="H468" t="str">
            <v>o</v>
          </cell>
          <cell r="I468" t="str">
            <v>o</v>
          </cell>
          <cell r="J468" t="b">
            <v>1</v>
          </cell>
          <cell r="K468" t="str">
            <v>o</v>
          </cell>
          <cell r="L468" t="str">
            <v>o</v>
          </cell>
          <cell r="M468" t="str">
            <v>o</v>
          </cell>
          <cell r="N468" t="b">
            <v>1</v>
          </cell>
          <cell r="O468" t="str">
            <v>o</v>
          </cell>
          <cell r="P468" t="str">
            <v>o</v>
          </cell>
          <cell r="Q468" t="str">
            <v>o</v>
          </cell>
          <cell r="R468" t="str">
            <v>o</v>
          </cell>
        </row>
        <row r="469">
          <cell r="A469" t="str">
            <v>SA</v>
          </cell>
          <cell r="B469" t="str">
            <v>SA205</v>
          </cell>
          <cell r="E469">
            <v>37293</v>
          </cell>
          <cell r="H469" t="str">
            <v>o</v>
          </cell>
          <cell r="I469" t="str">
            <v>o</v>
          </cell>
          <cell r="J469" t="b">
            <v>1</v>
          </cell>
          <cell r="K469" t="str">
            <v>o</v>
          </cell>
          <cell r="L469" t="str">
            <v>o</v>
          </cell>
          <cell r="M469" t="str">
            <v>o</v>
          </cell>
          <cell r="N469" t="b">
            <v>1</v>
          </cell>
          <cell r="O469" t="str">
            <v>o</v>
          </cell>
          <cell r="P469" t="str">
            <v>o</v>
          </cell>
          <cell r="Q469" t="str">
            <v>o</v>
          </cell>
          <cell r="R469" t="str">
            <v>o</v>
          </cell>
        </row>
        <row r="470">
          <cell r="A470" t="str">
            <v>SA</v>
          </cell>
          <cell r="B470" t="str">
            <v>SA205</v>
          </cell>
          <cell r="E470">
            <v>37293</v>
          </cell>
          <cell r="H470" t="str">
            <v>o</v>
          </cell>
          <cell r="I470" t="str">
            <v>o</v>
          </cell>
          <cell r="J470" t="b">
            <v>1</v>
          </cell>
          <cell r="K470" t="str">
            <v>o</v>
          </cell>
          <cell r="L470" t="str">
            <v>o</v>
          </cell>
          <cell r="M470" t="str">
            <v>o</v>
          </cell>
          <cell r="N470" t="b">
            <v>1</v>
          </cell>
          <cell r="O470" t="str">
            <v>o</v>
          </cell>
          <cell r="P470" t="str">
            <v>o</v>
          </cell>
          <cell r="Q470" t="str">
            <v>o</v>
          </cell>
          <cell r="R470" t="str">
            <v>o</v>
          </cell>
        </row>
        <row r="471">
          <cell r="A471" t="str">
            <v>SA</v>
          </cell>
          <cell r="B471" t="str">
            <v>SA205</v>
          </cell>
          <cell r="E471">
            <v>37293</v>
          </cell>
          <cell r="H471" t="str">
            <v>o</v>
          </cell>
          <cell r="I471" t="str">
            <v>o</v>
          </cell>
          <cell r="J471" t="b">
            <v>1</v>
          </cell>
          <cell r="K471" t="str">
            <v>o</v>
          </cell>
          <cell r="L471" t="str">
            <v>o</v>
          </cell>
          <cell r="M471" t="str">
            <v>o</v>
          </cell>
          <cell r="N471" t="b">
            <v>1</v>
          </cell>
          <cell r="O471" t="str">
            <v>o</v>
          </cell>
          <cell r="P471" t="str">
            <v>o</v>
          </cell>
          <cell r="Q471" t="str">
            <v>o</v>
          </cell>
          <cell r="R471" t="str">
            <v>o</v>
          </cell>
        </row>
        <row r="472">
          <cell r="A472" t="str">
            <v>PI</v>
          </cell>
          <cell r="B472" t="str">
            <v>PI242</v>
          </cell>
          <cell r="E472">
            <v>37422</v>
          </cell>
          <cell r="H472" t="str">
            <v>o</v>
          </cell>
          <cell r="I472" t="str">
            <v>o</v>
          </cell>
          <cell r="J472" t="b">
            <v>1</v>
          </cell>
          <cell r="K472" t="str">
            <v>o</v>
          </cell>
          <cell r="L472" t="str">
            <v>o</v>
          </cell>
          <cell r="M472" t="str">
            <v>o</v>
          </cell>
          <cell r="N472" t="b">
            <v>1</v>
          </cell>
          <cell r="O472" t="str">
            <v>o</v>
          </cell>
          <cell r="P472" t="str">
            <v>o</v>
          </cell>
          <cell r="Q472" t="str">
            <v>o</v>
          </cell>
          <cell r="R472" t="str">
            <v>o</v>
          </cell>
        </row>
        <row r="473">
          <cell r="A473" t="str">
            <v>CV</v>
          </cell>
          <cell r="B473" t="str">
            <v>CV135</v>
          </cell>
          <cell r="E473">
            <v>37199</v>
          </cell>
          <cell r="H473" t="str">
            <v>x</v>
          </cell>
          <cell r="I473" t="str">
            <v>x</v>
          </cell>
          <cell r="J473" t="b">
            <v>1</v>
          </cell>
          <cell r="K473" t="str">
            <v>o</v>
          </cell>
          <cell r="L473" t="str">
            <v>o</v>
          </cell>
          <cell r="M473" t="str">
            <v>o</v>
          </cell>
          <cell r="N473" t="b">
            <v>1</v>
          </cell>
          <cell r="O473" t="str">
            <v>o</v>
          </cell>
          <cell r="P473" t="str">
            <v>o</v>
          </cell>
          <cell r="Q473" t="str">
            <v>o</v>
          </cell>
          <cell r="R473" t="str">
            <v>o</v>
          </cell>
        </row>
        <row r="474">
          <cell r="A474" t="str">
            <v>CV</v>
          </cell>
          <cell r="B474" t="str">
            <v>CV135</v>
          </cell>
          <cell r="E474">
            <v>37199</v>
          </cell>
          <cell r="H474" t="str">
            <v>x</v>
          </cell>
          <cell r="I474" t="str">
            <v>x</v>
          </cell>
          <cell r="J474" t="b">
            <v>1</v>
          </cell>
          <cell r="K474" t="str">
            <v>o</v>
          </cell>
          <cell r="L474" t="str">
            <v>o</v>
          </cell>
          <cell r="M474" t="str">
            <v>o</v>
          </cell>
          <cell r="N474" t="b">
            <v>1</v>
          </cell>
          <cell r="O474" t="str">
            <v>o</v>
          </cell>
          <cell r="P474" t="str">
            <v>o</v>
          </cell>
          <cell r="Q474" t="str">
            <v>o</v>
          </cell>
          <cell r="R474" t="str">
            <v>o</v>
          </cell>
        </row>
        <row r="475">
          <cell r="A475" t="str">
            <v>CV</v>
          </cell>
          <cell r="B475" t="str">
            <v>CV135</v>
          </cell>
          <cell r="E475">
            <v>37199</v>
          </cell>
          <cell r="H475" t="str">
            <v>x</v>
          </cell>
          <cell r="I475" t="str">
            <v>x</v>
          </cell>
          <cell r="J475" t="b">
            <v>1</v>
          </cell>
          <cell r="K475" t="str">
            <v>o</v>
          </cell>
          <cell r="L475" t="str">
            <v>o</v>
          </cell>
          <cell r="M475" t="str">
            <v>o</v>
          </cell>
          <cell r="N475" t="b">
            <v>1</v>
          </cell>
          <cell r="O475" t="str">
            <v>o</v>
          </cell>
          <cell r="P475" t="str">
            <v>o</v>
          </cell>
          <cell r="Q475" t="str">
            <v>o</v>
          </cell>
          <cell r="R475" t="str">
            <v>o</v>
          </cell>
        </row>
        <row r="476">
          <cell r="A476" t="str">
            <v>CV</v>
          </cell>
          <cell r="B476" t="str">
            <v>CV135</v>
          </cell>
          <cell r="E476">
            <v>37199</v>
          </cell>
          <cell r="H476" t="str">
            <v>x</v>
          </cell>
          <cell r="I476" t="str">
            <v>x</v>
          </cell>
          <cell r="J476" t="b">
            <v>1</v>
          </cell>
          <cell r="K476" t="str">
            <v>o</v>
          </cell>
          <cell r="L476" t="str">
            <v>o</v>
          </cell>
          <cell r="M476" t="str">
            <v>o</v>
          </cell>
          <cell r="N476" t="b">
            <v>1</v>
          </cell>
          <cell r="O476" t="str">
            <v>o</v>
          </cell>
          <cell r="P476" t="str">
            <v>o</v>
          </cell>
          <cell r="Q476" t="str">
            <v>o</v>
          </cell>
          <cell r="R476" t="str">
            <v>o</v>
          </cell>
        </row>
        <row r="477">
          <cell r="A477" t="str">
            <v>CV</v>
          </cell>
          <cell r="B477" t="str">
            <v>CV135</v>
          </cell>
          <cell r="E477">
            <v>37199</v>
          </cell>
          <cell r="H477" t="str">
            <v>x</v>
          </cell>
          <cell r="I477" t="str">
            <v>x</v>
          </cell>
          <cell r="J477" t="b">
            <v>1</v>
          </cell>
          <cell r="K477" t="str">
            <v>o</v>
          </cell>
          <cell r="L477" t="str">
            <v>o</v>
          </cell>
          <cell r="M477" t="str">
            <v>o</v>
          </cell>
          <cell r="N477" t="b">
            <v>1</v>
          </cell>
          <cell r="O477" t="str">
            <v>o</v>
          </cell>
          <cell r="P477" t="str">
            <v>o</v>
          </cell>
          <cell r="Q477" t="str">
            <v>o</v>
          </cell>
          <cell r="R477" t="str">
            <v>o</v>
          </cell>
        </row>
        <row r="478">
          <cell r="A478" t="str">
            <v>CV</v>
          </cell>
          <cell r="B478" t="str">
            <v>CV135</v>
          </cell>
          <cell r="E478">
            <v>37199</v>
          </cell>
          <cell r="H478" t="str">
            <v>x</v>
          </cell>
          <cell r="I478" t="str">
            <v>x</v>
          </cell>
          <cell r="J478" t="b">
            <v>1</v>
          </cell>
          <cell r="K478" t="str">
            <v>o</v>
          </cell>
          <cell r="L478" t="str">
            <v>o</v>
          </cell>
          <cell r="M478" t="str">
            <v>o</v>
          </cell>
          <cell r="N478" t="b">
            <v>1</v>
          </cell>
          <cell r="O478" t="str">
            <v>o</v>
          </cell>
          <cell r="P478" t="str">
            <v>o</v>
          </cell>
          <cell r="Q478" t="str">
            <v>o</v>
          </cell>
          <cell r="R478" t="str">
            <v>o</v>
          </cell>
        </row>
        <row r="479">
          <cell r="A479" t="str">
            <v>CV</v>
          </cell>
          <cell r="B479" t="str">
            <v>CV165</v>
          </cell>
          <cell r="E479">
            <v>37199</v>
          </cell>
          <cell r="H479" t="str">
            <v>x</v>
          </cell>
          <cell r="I479" t="str">
            <v>x</v>
          </cell>
          <cell r="J479" t="b">
            <v>1</v>
          </cell>
          <cell r="K479" t="str">
            <v>o</v>
          </cell>
          <cell r="L479" t="str">
            <v>o</v>
          </cell>
          <cell r="M479" t="str">
            <v>o</v>
          </cell>
          <cell r="N479" t="b">
            <v>1</v>
          </cell>
          <cell r="O479" t="str">
            <v>o</v>
          </cell>
          <cell r="P479" t="str">
            <v>o</v>
          </cell>
          <cell r="Q479" t="str">
            <v>o</v>
          </cell>
          <cell r="R479" t="str">
            <v>o</v>
          </cell>
        </row>
        <row r="480">
          <cell r="A480" t="str">
            <v>EL</v>
          </cell>
          <cell r="B480" t="str">
            <v>EL275</v>
          </cell>
          <cell r="E480">
            <v>37180</v>
          </cell>
          <cell r="H480" t="str">
            <v>x</v>
          </cell>
          <cell r="I480" t="str">
            <v>x</v>
          </cell>
          <cell r="J480" t="b">
            <v>1</v>
          </cell>
          <cell r="K480" t="str">
            <v>o</v>
          </cell>
          <cell r="L480" t="str">
            <v>o</v>
          </cell>
          <cell r="M480" t="str">
            <v>o</v>
          </cell>
          <cell r="N480" t="b">
            <v>1</v>
          </cell>
          <cell r="O480" t="str">
            <v>o</v>
          </cell>
          <cell r="P480" t="str">
            <v>o</v>
          </cell>
          <cell r="Q480" t="str">
            <v>o</v>
          </cell>
          <cell r="R480" t="str">
            <v>o</v>
          </cell>
        </row>
        <row r="481">
          <cell r="A481" t="str">
            <v>CV</v>
          </cell>
          <cell r="B481" t="str">
            <v>CV165</v>
          </cell>
          <cell r="E481">
            <v>37199</v>
          </cell>
          <cell r="H481" t="str">
            <v>x</v>
          </cell>
          <cell r="I481" t="str">
            <v>x</v>
          </cell>
          <cell r="J481" t="b">
            <v>1</v>
          </cell>
          <cell r="K481" t="str">
            <v>o</v>
          </cell>
          <cell r="L481" t="str">
            <v>o</v>
          </cell>
          <cell r="M481" t="str">
            <v>o</v>
          </cell>
          <cell r="N481" t="b">
            <v>1</v>
          </cell>
          <cell r="O481" t="str">
            <v>o</v>
          </cell>
          <cell r="P481" t="str">
            <v>o</v>
          </cell>
          <cell r="Q481" t="str">
            <v>o</v>
          </cell>
          <cell r="R481" t="str">
            <v>o</v>
          </cell>
        </row>
        <row r="482">
          <cell r="A482" t="str">
            <v>CV</v>
          </cell>
          <cell r="B482" t="str">
            <v>CV165</v>
          </cell>
          <cell r="E482">
            <v>37199</v>
          </cell>
          <cell r="H482" t="str">
            <v>x</v>
          </cell>
          <cell r="I482" t="str">
            <v>x</v>
          </cell>
          <cell r="J482" t="b">
            <v>1</v>
          </cell>
          <cell r="K482" t="str">
            <v>o</v>
          </cell>
          <cell r="L482" t="str">
            <v>o</v>
          </cell>
          <cell r="M482" t="str">
            <v>o</v>
          </cell>
          <cell r="N482" t="b">
            <v>1</v>
          </cell>
          <cell r="O482" t="str">
            <v>o</v>
          </cell>
          <cell r="P482" t="str">
            <v>o</v>
          </cell>
          <cell r="Q482" t="str">
            <v>o</v>
          </cell>
          <cell r="R482" t="str">
            <v>o</v>
          </cell>
        </row>
        <row r="483">
          <cell r="A483" t="str">
            <v>CV</v>
          </cell>
          <cell r="B483" t="str">
            <v>CV165</v>
          </cell>
          <cell r="E483">
            <v>37199</v>
          </cell>
          <cell r="H483" t="str">
            <v>x</v>
          </cell>
          <cell r="I483" t="str">
            <v>x</v>
          </cell>
          <cell r="J483" t="b">
            <v>1</v>
          </cell>
          <cell r="K483" t="str">
            <v>o</v>
          </cell>
          <cell r="L483" t="str">
            <v>o</v>
          </cell>
          <cell r="M483" t="str">
            <v>o</v>
          </cell>
          <cell r="N483" t="b">
            <v>1</v>
          </cell>
          <cell r="O483" t="str">
            <v>o</v>
          </cell>
          <cell r="P483" t="str">
            <v>o</v>
          </cell>
          <cell r="Q483" t="str">
            <v>o</v>
          </cell>
          <cell r="R483" t="str">
            <v>o</v>
          </cell>
        </row>
        <row r="484">
          <cell r="A484" t="str">
            <v>CV</v>
          </cell>
          <cell r="B484" t="str">
            <v>CV165</v>
          </cell>
          <cell r="E484">
            <v>37199</v>
          </cell>
          <cell r="H484" t="str">
            <v>x</v>
          </cell>
          <cell r="I484" t="str">
            <v>x</v>
          </cell>
          <cell r="J484" t="b">
            <v>1</v>
          </cell>
          <cell r="K484" t="str">
            <v>o</v>
          </cell>
          <cell r="L484" t="str">
            <v>o</v>
          </cell>
          <cell r="M484" t="str">
            <v>o</v>
          </cell>
          <cell r="N484" t="b">
            <v>1</v>
          </cell>
          <cell r="O484" t="str">
            <v>o</v>
          </cell>
          <cell r="P484" t="str">
            <v>o</v>
          </cell>
          <cell r="Q484" t="str">
            <v>o</v>
          </cell>
          <cell r="R484" t="str">
            <v>o</v>
          </cell>
        </row>
        <row r="485">
          <cell r="A485" t="str">
            <v>CV</v>
          </cell>
          <cell r="B485" t="str">
            <v>CV165</v>
          </cell>
          <cell r="E485">
            <v>37199</v>
          </cell>
          <cell r="H485" t="str">
            <v>x</v>
          </cell>
          <cell r="I485" t="str">
            <v>x</v>
          </cell>
          <cell r="J485" t="b">
            <v>1</v>
          </cell>
          <cell r="K485" t="str">
            <v>o</v>
          </cell>
          <cell r="L485" t="str">
            <v>o</v>
          </cell>
          <cell r="M485" t="str">
            <v>o</v>
          </cell>
          <cell r="N485" t="b">
            <v>1</v>
          </cell>
          <cell r="O485" t="str">
            <v>o</v>
          </cell>
          <cell r="P485" t="str">
            <v>o</v>
          </cell>
          <cell r="Q485" t="str">
            <v>o</v>
          </cell>
          <cell r="R485" t="str">
            <v>o</v>
          </cell>
        </row>
        <row r="486">
          <cell r="A486" t="str">
            <v>CV</v>
          </cell>
          <cell r="B486" t="str">
            <v>CV165</v>
          </cell>
          <cell r="E486">
            <v>37199</v>
          </cell>
          <cell r="H486" t="str">
            <v>x</v>
          </cell>
          <cell r="I486" t="str">
            <v>x</v>
          </cell>
          <cell r="J486" t="b">
            <v>1</v>
          </cell>
          <cell r="K486" t="str">
            <v>o</v>
          </cell>
          <cell r="L486" t="str">
            <v>o</v>
          </cell>
          <cell r="M486" t="str">
            <v>o</v>
          </cell>
          <cell r="N486" t="b">
            <v>1</v>
          </cell>
          <cell r="O486" t="str">
            <v>o</v>
          </cell>
          <cell r="P486" t="str">
            <v>o</v>
          </cell>
          <cell r="Q486" t="str">
            <v>o</v>
          </cell>
          <cell r="R486" t="str">
            <v>o</v>
          </cell>
        </row>
        <row r="487">
          <cell r="A487" t="str">
            <v>CV</v>
          </cell>
          <cell r="B487" t="str">
            <v>CV165</v>
          </cell>
          <cell r="E487">
            <v>37199</v>
          </cell>
          <cell r="H487" t="str">
            <v>x</v>
          </cell>
          <cell r="I487" t="str">
            <v>x</v>
          </cell>
          <cell r="J487" t="b">
            <v>1</v>
          </cell>
          <cell r="K487" t="str">
            <v>o</v>
          </cell>
          <cell r="L487" t="str">
            <v>o</v>
          </cell>
          <cell r="M487" t="str">
            <v>o</v>
          </cell>
          <cell r="N487" t="b">
            <v>1</v>
          </cell>
          <cell r="O487" t="str">
            <v>o</v>
          </cell>
          <cell r="P487" t="str">
            <v>o</v>
          </cell>
          <cell r="Q487" t="str">
            <v>o</v>
          </cell>
          <cell r="R487" t="str">
            <v>o</v>
          </cell>
        </row>
        <row r="488">
          <cell r="A488" t="str">
            <v>CV</v>
          </cell>
          <cell r="B488" t="str">
            <v>CV330</v>
          </cell>
          <cell r="E488">
            <v>37319</v>
          </cell>
          <cell r="H488" t="str">
            <v>o</v>
          </cell>
          <cell r="I488" t="str">
            <v>o</v>
          </cell>
          <cell r="J488" t="b">
            <v>1</v>
          </cell>
          <cell r="K488" t="str">
            <v>o</v>
          </cell>
          <cell r="L488" t="str">
            <v>o</v>
          </cell>
          <cell r="M488" t="str">
            <v>o</v>
          </cell>
          <cell r="N488" t="b">
            <v>1</v>
          </cell>
          <cell r="O488" t="str">
            <v>o</v>
          </cell>
          <cell r="P488" t="str">
            <v>o</v>
          </cell>
          <cell r="Q488" t="str">
            <v>o</v>
          </cell>
          <cell r="R488" t="str">
            <v>o</v>
          </cell>
        </row>
        <row r="489">
          <cell r="A489" t="str">
            <v>CV</v>
          </cell>
          <cell r="B489" t="str">
            <v>CV330</v>
          </cell>
          <cell r="E489">
            <v>37319</v>
          </cell>
          <cell r="H489" t="str">
            <v>o</v>
          </cell>
          <cell r="I489" t="str">
            <v>o</v>
          </cell>
          <cell r="J489" t="b">
            <v>1</v>
          </cell>
          <cell r="K489" t="str">
            <v>o</v>
          </cell>
          <cell r="L489" t="str">
            <v>o</v>
          </cell>
          <cell r="M489" t="str">
            <v>o</v>
          </cell>
          <cell r="N489" t="b">
            <v>1</v>
          </cell>
          <cell r="O489" t="str">
            <v>o</v>
          </cell>
          <cell r="P489" t="str">
            <v>o</v>
          </cell>
          <cell r="Q489" t="str">
            <v>o</v>
          </cell>
          <cell r="R489" t="str">
            <v>o</v>
          </cell>
        </row>
        <row r="490">
          <cell r="A490" t="str">
            <v>CV</v>
          </cell>
          <cell r="B490" t="str">
            <v>CV330</v>
          </cell>
          <cell r="E490">
            <v>37319</v>
          </cell>
          <cell r="H490" t="str">
            <v>o</v>
          </cell>
          <cell r="I490" t="str">
            <v>o</v>
          </cell>
          <cell r="J490" t="b">
            <v>1</v>
          </cell>
          <cell r="K490" t="str">
            <v>o</v>
          </cell>
          <cell r="L490" t="str">
            <v>o</v>
          </cell>
          <cell r="M490" t="str">
            <v>o</v>
          </cell>
          <cell r="N490" t="b">
            <v>1</v>
          </cell>
          <cell r="O490" t="str">
            <v>o</v>
          </cell>
          <cell r="P490" t="str">
            <v>o</v>
          </cell>
          <cell r="Q490" t="str">
            <v>o</v>
          </cell>
          <cell r="R490" t="str">
            <v>o</v>
          </cell>
        </row>
        <row r="491">
          <cell r="A491" t="str">
            <v>MA</v>
          </cell>
          <cell r="B491" t="str">
            <v>MA290</v>
          </cell>
          <cell r="C491" t="str">
            <v>03-ESS-XC-518</v>
          </cell>
          <cell r="D491" t="str">
            <v>1</v>
          </cell>
          <cell r="E491">
            <v>37063</v>
          </cell>
          <cell r="F491">
            <v>37220</v>
          </cell>
          <cell r="G491" t="str">
            <v>A</v>
          </cell>
          <cell r="H491" t="str">
            <v>x</v>
          </cell>
          <cell r="I491" t="str">
            <v>x</v>
          </cell>
          <cell r="J491" t="b">
            <v>0</v>
          </cell>
          <cell r="K491" t="str">
            <v>x</v>
          </cell>
          <cell r="L491" t="str">
            <v>x</v>
          </cell>
          <cell r="M491" t="str">
            <v>x</v>
          </cell>
          <cell r="N491" t="b">
            <v>0</v>
          </cell>
          <cell r="O491" t="str">
            <v>x</v>
          </cell>
          <cell r="P491" t="str">
            <v>o</v>
          </cell>
          <cell r="Q491" t="str">
            <v>o</v>
          </cell>
          <cell r="R491" t="str">
            <v>o</v>
          </cell>
        </row>
        <row r="492">
          <cell r="A492" t="str">
            <v>PL</v>
          </cell>
          <cell r="B492" t="str">
            <v>NA</v>
          </cell>
          <cell r="C492" t="str">
            <v>00-LST-PC-502</v>
          </cell>
          <cell r="D492" t="str">
            <v>0</v>
          </cell>
          <cell r="F492">
            <v>37100</v>
          </cell>
          <cell r="G492" t="str">
            <v>R</v>
          </cell>
          <cell r="H492" t="str">
            <v>x</v>
          </cell>
          <cell r="I492" t="str">
            <v>x</v>
          </cell>
          <cell r="J492" t="b">
            <v>0</v>
          </cell>
          <cell r="K492" t="str">
            <v>x</v>
          </cell>
          <cell r="L492" t="str">
            <v>x</v>
          </cell>
          <cell r="M492" t="str">
            <v>x</v>
          </cell>
          <cell r="N492" t="b">
            <v>0</v>
          </cell>
          <cell r="O492" t="str">
            <v>o</v>
          </cell>
          <cell r="P492" t="str">
            <v>o</v>
          </cell>
          <cell r="Q492" t="str">
            <v>o</v>
          </cell>
          <cell r="R492" t="str">
            <v>o</v>
          </cell>
        </row>
        <row r="493">
          <cell r="A493" t="str">
            <v>IN</v>
          </cell>
          <cell r="B493" t="str">
            <v>NA</v>
          </cell>
          <cell r="H493" t="str">
            <v>x</v>
          </cell>
          <cell r="I493" t="str">
            <v>x</v>
          </cell>
          <cell r="J493" t="b">
            <v>1</v>
          </cell>
          <cell r="K493" t="str">
            <v>o</v>
          </cell>
          <cell r="L493" t="str">
            <v>o</v>
          </cell>
          <cell r="M493" t="str">
            <v>o</v>
          </cell>
          <cell r="N493" t="b">
            <v>1</v>
          </cell>
          <cell r="O493" t="str">
            <v>o</v>
          </cell>
          <cell r="P493" t="str">
            <v>o</v>
          </cell>
          <cell r="Q493" t="str">
            <v>o</v>
          </cell>
          <cell r="R493" t="str">
            <v>o</v>
          </cell>
        </row>
        <row r="494">
          <cell r="A494" t="str">
            <v>IN</v>
          </cell>
          <cell r="B494" t="str">
            <v>NA</v>
          </cell>
          <cell r="C494" t="str">
            <v>00-ESS-IN-514</v>
          </cell>
          <cell r="D494" t="str">
            <v>0</v>
          </cell>
          <cell r="F494">
            <v>37248</v>
          </cell>
          <cell r="G494" t="str">
            <v>A</v>
          </cell>
          <cell r="H494" t="str">
            <v>x</v>
          </cell>
          <cell r="I494" t="str">
            <v>x</v>
          </cell>
          <cell r="J494" t="b">
            <v>0</v>
          </cell>
          <cell r="K494" t="str">
            <v>x</v>
          </cell>
          <cell r="L494" t="str">
            <v>x</v>
          </cell>
          <cell r="M494" t="str">
            <v>x</v>
          </cell>
          <cell r="N494" t="b">
            <v>0</v>
          </cell>
          <cell r="O494" t="str">
            <v>o</v>
          </cell>
          <cell r="P494" t="str">
            <v>o</v>
          </cell>
          <cell r="Q494" t="str">
            <v>o</v>
          </cell>
          <cell r="R494" t="str">
            <v>o</v>
          </cell>
        </row>
        <row r="495">
          <cell r="A495" t="str">
            <v>EL</v>
          </cell>
          <cell r="B495" t="str">
            <v>EL040</v>
          </cell>
          <cell r="C495" t="str">
            <v>00-LST-EL-679</v>
          </cell>
          <cell r="D495" t="str">
            <v>1</v>
          </cell>
          <cell r="E495">
            <v>37181</v>
          </cell>
          <cell r="F495">
            <v>37226</v>
          </cell>
          <cell r="G495" t="str">
            <v>A</v>
          </cell>
          <cell r="H495" t="str">
            <v>x</v>
          </cell>
          <cell r="I495" t="str">
            <v>x</v>
          </cell>
          <cell r="J495" t="b">
            <v>0</v>
          </cell>
          <cell r="K495" t="str">
            <v>x</v>
          </cell>
          <cell r="L495" t="str">
            <v>x</v>
          </cell>
          <cell r="M495" t="str">
            <v>x</v>
          </cell>
          <cell r="N495" t="b">
            <v>0</v>
          </cell>
          <cell r="O495" t="str">
            <v>x</v>
          </cell>
          <cell r="P495" t="str">
            <v>o</v>
          </cell>
          <cell r="Q495" t="str">
            <v>o</v>
          </cell>
          <cell r="R495" t="str">
            <v>o</v>
          </cell>
        </row>
        <row r="496">
          <cell r="A496" t="str">
            <v>EL</v>
          </cell>
          <cell r="B496" t="str">
            <v>EL130</v>
          </cell>
          <cell r="C496" t="str">
            <v>00-DSH-EL-680</v>
          </cell>
          <cell r="D496" t="str">
            <v>0</v>
          </cell>
          <cell r="E496">
            <v>37257</v>
          </cell>
          <cell r="F496">
            <v>37270</v>
          </cell>
          <cell r="G496" t="str">
            <v>R</v>
          </cell>
          <cell r="H496" t="str">
            <v>x</v>
          </cell>
          <cell r="I496" t="str">
            <v>x</v>
          </cell>
          <cell r="J496" t="b">
            <v>0</v>
          </cell>
          <cell r="K496" t="str">
            <v>x</v>
          </cell>
          <cell r="L496" t="str">
            <v>x</v>
          </cell>
          <cell r="M496" t="str">
            <v>x</v>
          </cell>
          <cell r="N496" t="b">
            <v>0</v>
          </cell>
          <cell r="O496" t="str">
            <v>o</v>
          </cell>
          <cell r="P496" t="str">
            <v>o</v>
          </cell>
          <cell r="Q496" t="str">
            <v>o</v>
          </cell>
          <cell r="R496" t="str">
            <v>o</v>
          </cell>
        </row>
        <row r="497">
          <cell r="A497" t="str">
            <v>EL</v>
          </cell>
          <cell r="B497" t="str">
            <v>EL035</v>
          </cell>
          <cell r="C497" t="str">
            <v>00-1-EL-00500</v>
          </cell>
          <cell r="D497" t="str">
            <v>B</v>
          </cell>
          <cell r="E497">
            <v>37185</v>
          </cell>
          <cell r="F497">
            <v>37125</v>
          </cell>
          <cell r="G497" t="str">
            <v>A</v>
          </cell>
          <cell r="H497" t="str">
            <v>x</v>
          </cell>
          <cell r="I497" t="str">
            <v>x</v>
          </cell>
          <cell r="J497" t="b">
            <v>0</v>
          </cell>
          <cell r="K497" t="str">
            <v>x</v>
          </cell>
          <cell r="L497" t="str">
            <v>x</v>
          </cell>
          <cell r="M497" t="str">
            <v>x</v>
          </cell>
          <cell r="N497" t="b">
            <v>0</v>
          </cell>
          <cell r="O497" t="str">
            <v>x</v>
          </cell>
          <cell r="P497" t="str">
            <v>o</v>
          </cell>
          <cell r="Q497" t="str">
            <v>o</v>
          </cell>
          <cell r="R497" t="str">
            <v>o</v>
          </cell>
        </row>
        <row r="498">
          <cell r="A498" t="str">
            <v>CV</v>
          </cell>
          <cell r="B498" t="str">
            <v>CV165</v>
          </cell>
          <cell r="C498" t="str">
            <v>00-1-ST-5152</v>
          </cell>
          <cell r="D498" t="str">
            <v>0</v>
          </cell>
          <cell r="E498">
            <v>37199</v>
          </cell>
          <cell r="F498">
            <v>37116</v>
          </cell>
          <cell r="G498" t="str">
            <v>R</v>
          </cell>
          <cell r="H498" t="str">
            <v>x</v>
          </cell>
          <cell r="I498" t="str">
            <v>x</v>
          </cell>
          <cell r="J498" t="b">
            <v>0</v>
          </cell>
          <cell r="K498" t="str">
            <v>x</v>
          </cell>
          <cell r="L498" t="str">
            <v>x</v>
          </cell>
          <cell r="M498" t="str">
            <v>x</v>
          </cell>
          <cell r="N498" t="b">
            <v>0</v>
          </cell>
          <cell r="O498" t="str">
            <v>o</v>
          </cell>
          <cell r="P498" t="str">
            <v>o</v>
          </cell>
          <cell r="Q498" t="str">
            <v>o</v>
          </cell>
          <cell r="R498" t="str">
            <v>o</v>
          </cell>
        </row>
        <row r="499">
          <cell r="A499" t="str">
            <v>CV</v>
          </cell>
          <cell r="B499" t="str">
            <v>CV165</v>
          </cell>
          <cell r="C499" t="str">
            <v>00-1-ST-5153</v>
          </cell>
          <cell r="D499" t="str">
            <v>0</v>
          </cell>
          <cell r="E499">
            <v>37199</v>
          </cell>
          <cell r="F499">
            <v>37116</v>
          </cell>
          <cell r="G499" t="str">
            <v>R</v>
          </cell>
          <cell r="H499" t="str">
            <v>x</v>
          </cell>
          <cell r="I499" t="str">
            <v>x</v>
          </cell>
          <cell r="J499" t="b">
            <v>0</v>
          </cell>
          <cell r="K499" t="str">
            <v>x</v>
          </cell>
          <cell r="L499" t="str">
            <v>x</v>
          </cell>
          <cell r="M499" t="str">
            <v>x</v>
          </cell>
          <cell r="N499" t="b">
            <v>0</v>
          </cell>
          <cell r="O499" t="str">
            <v>o</v>
          </cell>
          <cell r="P499" t="str">
            <v>o</v>
          </cell>
          <cell r="Q499" t="str">
            <v>o</v>
          </cell>
          <cell r="R499" t="str">
            <v>o</v>
          </cell>
        </row>
        <row r="500">
          <cell r="A500" t="str">
            <v>CV</v>
          </cell>
          <cell r="B500" t="str">
            <v>CV165</v>
          </cell>
          <cell r="C500" t="str">
            <v>00-1-ST-5154</v>
          </cell>
          <cell r="D500" t="str">
            <v>0</v>
          </cell>
          <cell r="E500">
            <v>37199</v>
          </cell>
          <cell r="F500">
            <v>37116</v>
          </cell>
          <cell r="G500" t="str">
            <v>R</v>
          </cell>
          <cell r="H500" t="str">
            <v>x</v>
          </cell>
          <cell r="I500" t="str">
            <v>x</v>
          </cell>
          <cell r="J500" t="b">
            <v>0</v>
          </cell>
          <cell r="K500" t="str">
            <v>x</v>
          </cell>
          <cell r="L500" t="str">
            <v>x</v>
          </cell>
          <cell r="M500" t="str">
            <v>x</v>
          </cell>
          <cell r="N500" t="b">
            <v>0</v>
          </cell>
          <cell r="O500" t="str">
            <v>o</v>
          </cell>
          <cell r="P500" t="str">
            <v>o</v>
          </cell>
          <cell r="Q500" t="str">
            <v>o</v>
          </cell>
          <cell r="R500" t="str">
            <v>o</v>
          </cell>
        </row>
        <row r="501">
          <cell r="A501" t="str">
            <v>CV</v>
          </cell>
          <cell r="B501" t="str">
            <v>CV165</v>
          </cell>
          <cell r="C501" t="str">
            <v>00-1-ST-5155</v>
          </cell>
          <cell r="D501" t="str">
            <v>0</v>
          </cell>
          <cell r="E501">
            <v>37199</v>
          </cell>
          <cell r="F501">
            <v>37116</v>
          </cell>
          <cell r="G501" t="str">
            <v>R</v>
          </cell>
          <cell r="H501" t="str">
            <v>x</v>
          </cell>
          <cell r="I501" t="str">
            <v>x</v>
          </cell>
          <cell r="J501" t="b">
            <v>0</v>
          </cell>
          <cell r="K501" t="str">
            <v>x</v>
          </cell>
          <cell r="L501" t="str">
            <v>x</v>
          </cell>
          <cell r="M501" t="str">
            <v>x</v>
          </cell>
          <cell r="N501" t="b">
            <v>0</v>
          </cell>
          <cell r="O501" t="str">
            <v>o</v>
          </cell>
          <cell r="P501" t="str">
            <v>o</v>
          </cell>
          <cell r="Q501" t="str">
            <v>o</v>
          </cell>
          <cell r="R501" t="str">
            <v>o</v>
          </cell>
        </row>
        <row r="502">
          <cell r="A502" t="str">
            <v>CV</v>
          </cell>
          <cell r="B502" t="str">
            <v>CV165</v>
          </cell>
          <cell r="C502" t="str">
            <v>00-1-ST-5156</v>
          </cell>
          <cell r="D502" t="str">
            <v>0</v>
          </cell>
          <cell r="E502">
            <v>37199</v>
          </cell>
          <cell r="F502">
            <v>37116</v>
          </cell>
          <cell r="G502" t="str">
            <v>R</v>
          </cell>
          <cell r="H502" t="str">
            <v>x</v>
          </cell>
          <cell r="I502" t="str">
            <v>x</v>
          </cell>
          <cell r="J502" t="b">
            <v>0</v>
          </cell>
          <cell r="K502" t="str">
            <v>x</v>
          </cell>
          <cell r="L502" t="str">
            <v>x</v>
          </cell>
          <cell r="M502" t="str">
            <v>x</v>
          </cell>
          <cell r="N502" t="b">
            <v>0</v>
          </cell>
          <cell r="O502" t="str">
            <v>o</v>
          </cell>
          <cell r="P502" t="str">
            <v>o</v>
          </cell>
          <cell r="Q502" t="str">
            <v>o</v>
          </cell>
          <cell r="R502" t="str">
            <v>o</v>
          </cell>
        </row>
        <row r="503">
          <cell r="A503" t="str">
            <v>CV</v>
          </cell>
          <cell r="B503" t="str">
            <v>CV165</v>
          </cell>
          <cell r="C503" t="str">
            <v>00-1-ST-5157</v>
          </cell>
          <cell r="D503" t="str">
            <v>0</v>
          </cell>
          <cell r="E503">
            <v>37199</v>
          </cell>
          <cell r="F503">
            <v>37116</v>
          </cell>
          <cell r="G503" t="str">
            <v>R</v>
          </cell>
          <cell r="H503" t="str">
            <v>x</v>
          </cell>
          <cell r="I503" t="str">
            <v>x</v>
          </cell>
          <cell r="J503" t="b">
            <v>0</v>
          </cell>
          <cell r="K503" t="str">
            <v>x</v>
          </cell>
          <cell r="L503" t="str">
            <v>x</v>
          </cell>
          <cell r="M503" t="str">
            <v>x</v>
          </cell>
          <cell r="N503" t="b">
            <v>0</v>
          </cell>
          <cell r="O503" t="str">
            <v>o</v>
          </cell>
          <cell r="P503" t="str">
            <v>o</v>
          </cell>
          <cell r="Q503" t="str">
            <v>o</v>
          </cell>
          <cell r="R503" t="str">
            <v>o</v>
          </cell>
        </row>
        <row r="504">
          <cell r="A504" t="str">
            <v>CV</v>
          </cell>
          <cell r="B504" t="str">
            <v>CV165</v>
          </cell>
          <cell r="C504" t="str">
            <v>00-1-ST-5158</v>
          </cell>
          <cell r="D504" t="str">
            <v>0</v>
          </cell>
          <cell r="E504">
            <v>37199</v>
          </cell>
          <cell r="F504">
            <v>37116</v>
          </cell>
          <cell r="G504" t="str">
            <v>R</v>
          </cell>
          <cell r="H504" t="str">
            <v>x</v>
          </cell>
          <cell r="I504" t="str">
            <v>x</v>
          </cell>
          <cell r="J504" t="b">
            <v>0</v>
          </cell>
          <cell r="K504" t="str">
            <v>x</v>
          </cell>
          <cell r="L504" t="str">
            <v>x</v>
          </cell>
          <cell r="M504" t="str">
            <v>x</v>
          </cell>
          <cell r="N504" t="b">
            <v>0</v>
          </cell>
          <cell r="O504" t="str">
            <v>o</v>
          </cell>
          <cell r="P504" t="str">
            <v>o</v>
          </cell>
          <cell r="Q504" t="str">
            <v>o</v>
          </cell>
          <cell r="R504" t="str">
            <v>o</v>
          </cell>
        </row>
        <row r="505">
          <cell r="A505" t="str">
            <v>CV</v>
          </cell>
          <cell r="B505" t="str">
            <v>CV165</v>
          </cell>
          <cell r="C505" t="str">
            <v>00-1-ST-5159</v>
          </cell>
          <cell r="D505" t="str">
            <v>0</v>
          </cell>
          <cell r="E505">
            <v>37199</v>
          </cell>
          <cell r="F505">
            <v>37116</v>
          </cell>
          <cell r="G505" t="str">
            <v>R</v>
          </cell>
          <cell r="H505" t="str">
            <v>x</v>
          </cell>
          <cell r="I505" t="str">
            <v>x</v>
          </cell>
          <cell r="J505" t="b">
            <v>0</v>
          </cell>
          <cell r="K505" t="str">
            <v>x</v>
          </cell>
          <cell r="L505" t="str">
            <v>x</v>
          </cell>
          <cell r="M505" t="str">
            <v>x</v>
          </cell>
          <cell r="N505" t="b">
            <v>0</v>
          </cell>
          <cell r="O505" t="str">
            <v>o</v>
          </cell>
          <cell r="P505" t="str">
            <v>o</v>
          </cell>
          <cell r="Q505" t="str">
            <v>o</v>
          </cell>
          <cell r="R505" t="str">
            <v>o</v>
          </cell>
        </row>
        <row r="506">
          <cell r="A506" t="str">
            <v>CV</v>
          </cell>
          <cell r="B506" t="str">
            <v>CV165</v>
          </cell>
          <cell r="C506" t="str">
            <v>00-1-ST-5160</v>
          </cell>
          <cell r="D506" t="str">
            <v>0</v>
          </cell>
          <cell r="E506">
            <v>37199</v>
          </cell>
          <cell r="F506">
            <v>37116</v>
          </cell>
          <cell r="G506" t="str">
            <v>R</v>
          </cell>
          <cell r="H506" t="str">
            <v>x</v>
          </cell>
          <cell r="I506" t="str">
            <v>x</v>
          </cell>
          <cell r="J506" t="b">
            <v>0</v>
          </cell>
          <cell r="K506" t="str">
            <v>x</v>
          </cell>
          <cell r="L506" t="str">
            <v>x</v>
          </cell>
          <cell r="M506" t="str">
            <v>x</v>
          </cell>
          <cell r="N506" t="b">
            <v>0</v>
          </cell>
          <cell r="O506" t="str">
            <v>o</v>
          </cell>
          <cell r="P506" t="str">
            <v>o</v>
          </cell>
          <cell r="Q506" t="str">
            <v>o</v>
          </cell>
          <cell r="R506" t="str">
            <v>o</v>
          </cell>
        </row>
        <row r="507">
          <cell r="A507" t="str">
            <v>CV</v>
          </cell>
          <cell r="B507" t="str">
            <v>CV165</v>
          </cell>
          <cell r="C507" t="str">
            <v>00-1-ST-5161</v>
          </cell>
          <cell r="D507" t="str">
            <v>0</v>
          </cell>
          <cell r="E507">
            <v>37199</v>
          </cell>
          <cell r="F507">
            <v>37116</v>
          </cell>
          <cell r="G507" t="str">
            <v>R</v>
          </cell>
          <cell r="H507" t="str">
            <v>x</v>
          </cell>
          <cell r="I507" t="str">
            <v>x</v>
          </cell>
          <cell r="J507" t="b">
            <v>0</v>
          </cell>
          <cell r="K507" t="str">
            <v>x</v>
          </cell>
          <cell r="L507" t="str">
            <v>x</v>
          </cell>
          <cell r="M507" t="str">
            <v>x</v>
          </cell>
          <cell r="N507" t="b">
            <v>0</v>
          </cell>
          <cell r="O507" t="str">
            <v>o</v>
          </cell>
          <cell r="P507" t="str">
            <v>o</v>
          </cell>
          <cell r="Q507" t="str">
            <v>o</v>
          </cell>
          <cell r="R507" t="str">
            <v>o</v>
          </cell>
        </row>
        <row r="508">
          <cell r="A508" t="str">
            <v>CV</v>
          </cell>
          <cell r="B508" t="str">
            <v>CV165</v>
          </cell>
          <cell r="C508" t="str">
            <v>00-1-ST-5162</v>
          </cell>
          <cell r="D508" t="str">
            <v>0</v>
          </cell>
          <cell r="E508">
            <v>37199</v>
          </cell>
          <cell r="F508">
            <v>37116</v>
          </cell>
          <cell r="G508" t="str">
            <v>R</v>
          </cell>
          <cell r="H508" t="str">
            <v>x</v>
          </cell>
          <cell r="I508" t="str">
            <v>x</v>
          </cell>
          <cell r="J508" t="b">
            <v>0</v>
          </cell>
          <cell r="K508" t="str">
            <v>x</v>
          </cell>
          <cell r="L508" t="str">
            <v>x</v>
          </cell>
          <cell r="M508" t="str">
            <v>x</v>
          </cell>
          <cell r="N508" t="b">
            <v>0</v>
          </cell>
          <cell r="O508" t="str">
            <v>o</v>
          </cell>
          <cell r="P508" t="str">
            <v>o</v>
          </cell>
          <cell r="Q508" t="str">
            <v>o</v>
          </cell>
          <cell r="R508" t="str">
            <v>o</v>
          </cell>
        </row>
        <row r="509">
          <cell r="A509" t="str">
            <v>PJ</v>
          </cell>
          <cell r="B509" t="str">
            <v>NA</v>
          </cell>
          <cell r="C509" t="str">
            <v>00-PCJ-PJ-502</v>
          </cell>
          <cell r="D509" t="str">
            <v>0</v>
          </cell>
          <cell r="F509">
            <v>37117</v>
          </cell>
          <cell r="G509" t="str">
            <v>R</v>
          </cell>
          <cell r="H509" t="str">
            <v>x</v>
          </cell>
          <cell r="I509" t="str">
            <v>x</v>
          </cell>
          <cell r="J509" t="b">
            <v>0</v>
          </cell>
          <cell r="K509" t="str">
            <v>x</v>
          </cell>
          <cell r="L509" t="str">
            <v>x</v>
          </cell>
          <cell r="M509" t="str">
            <v>x</v>
          </cell>
          <cell r="N509" t="b">
            <v>0</v>
          </cell>
          <cell r="O509" t="str">
            <v>o</v>
          </cell>
          <cell r="P509" t="str">
            <v>o</v>
          </cell>
          <cell r="Q509" t="str">
            <v>o</v>
          </cell>
          <cell r="R509" t="str">
            <v>o</v>
          </cell>
        </row>
        <row r="510">
          <cell r="A510" t="str">
            <v>PI</v>
          </cell>
          <cell r="B510" t="str">
            <v>PI035</v>
          </cell>
          <cell r="C510" t="str">
            <v>00-1-PP-11500</v>
          </cell>
          <cell r="D510" t="str">
            <v>A</v>
          </cell>
          <cell r="E510">
            <v>37087</v>
          </cell>
          <cell r="F510">
            <v>37131</v>
          </cell>
          <cell r="G510" t="str">
            <v>A</v>
          </cell>
          <cell r="H510" t="str">
            <v>x</v>
          </cell>
          <cell r="I510" t="str">
            <v>x</v>
          </cell>
          <cell r="J510" t="b">
            <v>0</v>
          </cell>
          <cell r="K510" t="str">
            <v>x</v>
          </cell>
          <cell r="L510" t="str">
            <v>x</v>
          </cell>
          <cell r="M510" t="str">
            <v>x</v>
          </cell>
          <cell r="N510" t="b">
            <v>0</v>
          </cell>
          <cell r="O510" t="str">
            <v>x</v>
          </cell>
          <cell r="P510" t="str">
            <v>o</v>
          </cell>
          <cell r="Q510" t="str">
            <v>o</v>
          </cell>
          <cell r="R510" t="str">
            <v>o</v>
          </cell>
        </row>
        <row r="511">
          <cell r="A511" t="str">
            <v>PI</v>
          </cell>
          <cell r="B511" t="str">
            <v>PI035</v>
          </cell>
          <cell r="C511" t="str">
            <v>00-1-PP-12500</v>
          </cell>
          <cell r="D511" t="str">
            <v>0</v>
          </cell>
          <cell r="E511">
            <v>37087</v>
          </cell>
          <cell r="F511">
            <v>37219</v>
          </cell>
          <cell r="G511" t="str">
            <v>C</v>
          </cell>
          <cell r="H511" t="str">
            <v>x</v>
          </cell>
          <cell r="I511" t="str">
            <v>x</v>
          </cell>
          <cell r="J511" t="b">
            <v>0</v>
          </cell>
          <cell r="K511" t="str">
            <v>x</v>
          </cell>
          <cell r="L511" t="str">
            <v>x</v>
          </cell>
          <cell r="M511" t="str">
            <v>o</v>
          </cell>
          <cell r="N511" t="b">
            <v>0</v>
          </cell>
          <cell r="O511" t="str">
            <v>o</v>
          </cell>
          <cell r="P511" t="str">
            <v>o</v>
          </cell>
          <cell r="Q511" t="str">
            <v>x</v>
          </cell>
          <cell r="R511" t="str">
            <v>x</v>
          </cell>
        </row>
        <row r="512">
          <cell r="A512" t="str">
            <v>PI</v>
          </cell>
          <cell r="B512" t="str">
            <v>PI035</v>
          </cell>
          <cell r="C512" t="str">
            <v>00-1-PP-13500</v>
          </cell>
          <cell r="D512" t="str">
            <v>0</v>
          </cell>
          <cell r="E512">
            <v>37087</v>
          </cell>
          <cell r="F512">
            <v>37219</v>
          </cell>
          <cell r="G512" t="str">
            <v>C</v>
          </cell>
          <cell r="H512" t="str">
            <v>x</v>
          </cell>
          <cell r="I512" t="str">
            <v>x</v>
          </cell>
          <cell r="J512" t="b">
            <v>0</v>
          </cell>
          <cell r="K512" t="str">
            <v>x</v>
          </cell>
          <cell r="L512" t="str">
            <v>x</v>
          </cell>
          <cell r="M512" t="str">
            <v>o</v>
          </cell>
          <cell r="N512" t="b">
            <v>0</v>
          </cell>
          <cell r="O512" t="str">
            <v>o</v>
          </cell>
          <cell r="P512" t="str">
            <v>o</v>
          </cell>
          <cell r="Q512" t="str">
            <v>x</v>
          </cell>
          <cell r="R512" t="str">
            <v>x</v>
          </cell>
        </row>
        <row r="513">
          <cell r="A513" t="str">
            <v>PI</v>
          </cell>
          <cell r="B513" t="str">
            <v>PI035</v>
          </cell>
          <cell r="C513" t="str">
            <v>00-1-PP-14500</v>
          </cell>
          <cell r="D513" t="str">
            <v>0</v>
          </cell>
          <cell r="E513">
            <v>37087</v>
          </cell>
          <cell r="F513">
            <v>37219</v>
          </cell>
          <cell r="G513" t="str">
            <v>C</v>
          </cell>
          <cell r="H513" t="str">
            <v>x</v>
          </cell>
          <cell r="I513" t="str">
            <v>x</v>
          </cell>
          <cell r="J513" t="b">
            <v>0</v>
          </cell>
          <cell r="K513" t="str">
            <v>x</v>
          </cell>
          <cell r="L513" t="str">
            <v>x</v>
          </cell>
          <cell r="M513" t="str">
            <v>o</v>
          </cell>
          <cell r="N513" t="b">
            <v>0</v>
          </cell>
          <cell r="O513" t="str">
            <v>o</v>
          </cell>
          <cell r="P513" t="str">
            <v>o</v>
          </cell>
          <cell r="Q513" t="str">
            <v>x</v>
          </cell>
          <cell r="R513" t="str">
            <v>x</v>
          </cell>
        </row>
        <row r="514">
          <cell r="A514" t="str">
            <v>PI</v>
          </cell>
          <cell r="B514" t="str">
            <v>PI035</v>
          </cell>
          <cell r="C514" t="str">
            <v>00-1-PP-15500</v>
          </cell>
          <cell r="D514" t="str">
            <v>0</v>
          </cell>
          <cell r="E514">
            <v>37087</v>
          </cell>
          <cell r="F514">
            <v>37219</v>
          </cell>
          <cell r="G514" t="str">
            <v>C</v>
          </cell>
          <cell r="H514" t="str">
            <v>x</v>
          </cell>
          <cell r="I514" t="str">
            <v>x</v>
          </cell>
          <cell r="J514" t="b">
            <v>0</v>
          </cell>
          <cell r="K514" t="str">
            <v>x</v>
          </cell>
          <cell r="L514" t="str">
            <v>x</v>
          </cell>
          <cell r="M514" t="str">
            <v>o</v>
          </cell>
          <cell r="N514" t="b">
            <v>0</v>
          </cell>
          <cell r="O514" t="str">
            <v>o</v>
          </cell>
          <cell r="P514" t="str">
            <v>o</v>
          </cell>
          <cell r="Q514" t="str">
            <v>x</v>
          </cell>
          <cell r="R514" t="str">
            <v>x</v>
          </cell>
        </row>
        <row r="515">
          <cell r="A515" t="str">
            <v>PI</v>
          </cell>
          <cell r="B515" t="str">
            <v>PI035</v>
          </cell>
          <cell r="C515" t="str">
            <v>00-1-PP-17500</v>
          </cell>
          <cell r="D515" t="str">
            <v>0</v>
          </cell>
          <cell r="E515">
            <v>37087</v>
          </cell>
          <cell r="F515">
            <v>37219</v>
          </cell>
          <cell r="G515" t="str">
            <v>C</v>
          </cell>
          <cell r="H515" t="str">
            <v>x</v>
          </cell>
          <cell r="I515" t="str">
            <v>x</v>
          </cell>
          <cell r="J515" t="b">
            <v>0</v>
          </cell>
          <cell r="K515" t="str">
            <v>x</v>
          </cell>
          <cell r="L515" t="str">
            <v>x</v>
          </cell>
          <cell r="M515" t="str">
            <v>o</v>
          </cell>
          <cell r="N515" t="b">
            <v>0</v>
          </cell>
          <cell r="O515" t="str">
            <v>o</v>
          </cell>
          <cell r="P515" t="str">
            <v>o</v>
          </cell>
          <cell r="Q515" t="str">
            <v>x</v>
          </cell>
          <cell r="R515" t="str">
            <v>x</v>
          </cell>
        </row>
        <row r="516">
          <cell r="A516" t="str">
            <v>PI</v>
          </cell>
          <cell r="B516" t="str">
            <v>PI035</v>
          </cell>
          <cell r="C516" t="str">
            <v>26-1-PP-23500</v>
          </cell>
          <cell r="D516" t="str">
            <v>0</v>
          </cell>
          <cell r="E516">
            <v>37087</v>
          </cell>
          <cell r="F516">
            <v>37219</v>
          </cell>
          <cell r="G516" t="str">
            <v>C</v>
          </cell>
          <cell r="H516" t="str">
            <v>x</v>
          </cell>
          <cell r="I516" t="str">
            <v>x</v>
          </cell>
          <cell r="J516" t="b">
            <v>0</v>
          </cell>
          <cell r="K516" t="str">
            <v>x</v>
          </cell>
          <cell r="L516" t="str">
            <v>x</v>
          </cell>
          <cell r="M516" t="str">
            <v>o</v>
          </cell>
          <cell r="N516" t="b">
            <v>0</v>
          </cell>
          <cell r="O516" t="str">
            <v>o</v>
          </cell>
          <cell r="P516" t="str">
            <v>o</v>
          </cell>
          <cell r="Q516" t="str">
            <v>x</v>
          </cell>
          <cell r="R516" t="str">
            <v>x</v>
          </cell>
        </row>
        <row r="517">
          <cell r="A517" t="str">
            <v>PI</v>
          </cell>
          <cell r="B517" t="str">
            <v>PI035</v>
          </cell>
          <cell r="C517" t="str">
            <v>33-1-PP-33500</v>
          </cell>
          <cell r="D517" t="str">
            <v>0</v>
          </cell>
          <cell r="E517">
            <v>37087</v>
          </cell>
          <cell r="F517">
            <v>37219</v>
          </cell>
          <cell r="G517" t="str">
            <v>C</v>
          </cell>
          <cell r="H517" t="str">
            <v>x</v>
          </cell>
          <cell r="I517" t="str">
            <v>x</v>
          </cell>
          <cell r="J517" t="b">
            <v>0</v>
          </cell>
          <cell r="K517" t="str">
            <v>x</v>
          </cell>
          <cell r="L517" t="str">
            <v>x</v>
          </cell>
          <cell r="M517" t="str">
            <v>o</v>
          </cell>
          <cell r="N517" t="b">
            <v>0</v>
          </cell>
          <cell r="O517" t="str">
            <v>o</v>
          </cell>
          <cell r="P517" t="str">
            <v>o</v>
          </cell>
          <cell r="Q517" t="str">
            <v>x</v>
          </cell>
          <cell r="R517" t="str">
            <v>x</v>
          </cell>
        </row>
        <row r="518">
          <cell r="A518" t="str">
            <v>PI</v>
          </cell>
          <cell r="B518" t="str">
            <v>PI035</v>
          </cell>
          <cell r="C518" t="str">
            <v>00-1-PP-06500</v>
          </cell>
          <cell r="D518" t="str">
            <v>0</v>
          </cell>
          <cell r="E518">
            <v>37087</v>
          </cell>
          <cell r="F518">
            <v>37219</v>
          </cell>
          <cell r="G518" t="str">
            <v>C</v>
          </cell>
          <cell r="H518" t="str">
            <v>x</v>
          </cell>
          <cell r="I518" t="str">
            <v>x</v>
          </cell>
          <cell r="J518" t="b">
            <v>0</v>
          </cell>
          <cell r="K518" t="str">
            <v>x</v>
          </cell>
          <cell r="L518" t="str">
            <v>x</v>
          </cell>
          <cell r="M518" t="str">
            <v>o</v>
          </cell>
          <cell r="N518" t="b">
            <v>0</v>
          </cell>
          <cell r="O518" t="str">
            <v>o</v>
          </cell>
          <cell r="P518" t="str">
            <v>o</v>
          </cell>
          <cell r="Q518" t="str">
            <v>x</v>
          </cell>
          <cell r="R518" t="str">
            <v>x</v>
          </cell>
        </row>
        <row r="519">
          <cell r="A519" t="str">
            <v>PI</v>
          </cell>
          <cell r="B519" t="str">
            <v>PI035</v>
          </cell>
          <cell r="C519" t="str">
            <v>03-1-PP-02500</v>
          </cell>
          <cell r="D519" t="str">
            <v>0</v>
          </cell>
          <cell r="E519">
            <v>37087</v>
          </cell>
          <cell r="F519">
            <v>37219</v>
          </cell>
          <cell r="G519" t="str">
            <v>C</v>
          </cell>
          <cell r="H519" t="str">
            <v>x</v>
          </cell>
          <cell r="I519" t="str">
            <v>x</v>
          </cell>
          <cell r="J519" t="b">
            <v>0</v>
          </cell>
          <cell r="K519" t="str">
            <v>x</v>
          </cell>
          <cell r="L519" t="str">
            <v>x</v>
          </cell>
          <cell r="M519" t="str">
            <v>o</v>
          </cell>
          <cell r="N519" t="b">
            <v>0</v>
          </cell>
          <cell r="O519" t="str">
            <v>o</v>
          </cell>
          <cell r="P519" t="str">
            <v>o</v>
          </cell>
          <cell r="Q519" t="str">
            <v>x</v>
          </cell>
          <cell r="R519" t="str">
            <v>x</v>
          </cell>
        </row>
        <row r="520">
          <cell r="A520" t="str">
            <v>PI</v>
          </cell>
          <cell r="B520" t="str">
            <v>PI035</v>
          </cell>
          <cell r="C520" t="str">
            <v>25-1-PP-22500</v>
          </cell>
          <cell r="D520" t="str">
            <v>0</v>
          </cell>
          <cell r="E520">
            <v>37087</v>
          </cell>
          <cell r="F520">
            <v>37219</v>
          </cell>
          <cell r="G520" t="str">
            <v>C</v>
          </cell>
          <cell r="H520" t="str">
            <v>x</v>
          </cell>
          <cell r="I520" t="str">
            <v>x</v>
          </cell>
          <cell r="J520" t="b">
            <v>0</v>
          </cell>
          <cell r="K520" t="str">
            <v>x</v>
          </cell>
          <cell r="L520" t="str">
            <v>x</v>
          </cell>
          <cell r="M520" t="str">
            <v>o</v>
          </cell>
          <cell r="N520" t="b">
            <v>0</v>
          </cell>
          <cell r="O520" t="str">
            <v>o</v>
          </cell>
          <cell r="P520" t="str">
            <v>o</v>
          </cell>
          <cell r="Q520" t="str">
            <v>x</v>
          </cell>
          <cell r="R520" t="str">
            <v>x</v>
          </cell>
        </row>
        <row r="521">
          <cell r="A521" t="str">
            <v>EL</v>
          </cell>
          <cell r="B521" t="str">
            <v>EL065</v>
          </cell>
          <cell r="C521" t="str">
            <v>00-1-EL-00501</v>
          </cell>
          <cell r="D521" t="str">
            <v>0</v>
          </cell>
          <cell r="E521">
            <v>37211</v>
          </cell>
          <cell r="F521">
            <v>37122</v>
          </cell>
          <cell r="G521" t="str">
            <v>R</v>
          </cell>
          <cell r="H521" t="str">
            <v>x</v>
          </cell>
          <cell r="I521" t="str">
            <v>x</v>
          </cell>
          <cell r="J521" t="b">
            <v>0</v>
          </cell>
          <cell r="K521" t="str">
            <v>x</v>
          </cell>
          <cell r="L521" t="str">
            <v>x</v>
          </cell>
          <cell r="M521" t="str">
            <v>x</v>
          </cell>
          <cell r="N521" t="b">
            <v>0</v>
          </cell>
          <cell r="O521" t="str">
            <v>o</v>
          </cell>
          <cell r="P521" t="str">
            <v>o</v>
          </cell>
          <cell r="Q521" t="str">
            <v>o</v>
          </cell>
          <cell r="R521" t="str">
            <v>o</v>
          </cell>
        </row>
        <row r="522">
          <cell r="A522" t="str">
            <v>CV</v>
          </cell>
          <cell r="B522" t="str">
            <v>CV090</v>
          </cell>
          <cell r="C522" t="str">
            <v>28-1-BU-21007</v>
          </cell>
          <cell r="D522" t="str">
            <v>0</v>
          </cell>
          <cell r="E522">
            <v>37135</v>
          </cell>
          <cell r="F522">
            <v>37137</v>
          </cell>
          <cell r="G522" t="str">
            <v>R</v>
          </cell>
          <cell r="H522" t="str">
            <v>x</v>
          </cell>
          <cell r="I522" t="str">
            <v>x</v>
          </cell>
          <cell r="J522" t="b">
            <v>0</v>
          </cell>
          <cell r="K522" t="str">
            <v>x</v>
          </cell>
          <cell r="L522" t="str">
            <v>x</v>
          </cell>
          <cell r="M522" t="str">
            <v>x</v>
          </cell>
          <cell r="N522" t="b">
            <v>0</v>
          </cell>
          <cell r="O522" t="str">
            <v>o</v>
          </cell>
          <cell r="P522" t="str">
            <v>o</v>
          </cell>
          <cell r="Q522" t="str">
            <v>o</v>
          </cell>
          <cell r="R522" t="str">
            <v>o</v>
          </cell>
        </row>
        <row r="523">
          <cell r="A523" t="str">
            <v>CV</v>
          </cell>
          <cell r="B523" t="str">
            <v>CV170</v>
          </cell>
          <cell r="C523" t="str">
            <v>00-1-ST-00529</v>
          </cell>
          <cell r="D523" t="str">
            <v>1</v>
          </cell>
          <cell r="E523">
            <v>37119</v>
          </cell>
          <cell r="F523">
            <v>37170</v>
          </cell>
          <cell r="G523" t="str">
            <v>C</v>
          </cell>
          <cell r="H523" t="str">
            <v>x</v>
          </cell>
          <cell r="I523" t="str">
            <v>x</v>
          </cell>
          <cell r="J523" t="b">
            <v>0</v>
          </cell>
          <cell r="K523" t="str">
            <v>x</v>
          </cell>
          <cell r="L523" t="str">
            <v>x</v>
          </cell>
          <cell r="M523" t="str">
            <v>o</v>
          </cell>
          <cell r="N523" t="b">
            <v>0</v>
          </cell>
          <cell r="O523" t="str">
            <v>x</v>
          </cell>
          <cell r="P523" t="str">
            <v>o</v>
          </cell>
          <cell r="Q523" t="str">
            <v>x</v>
          </cell>
          <cell r="R523" t="str">
            <v>x</v>
          </cell>
        </row>
        <row r="524">
          <cell r="A524" t="str">
            <v>EL</v>
          </cell>
          <cell r="B524" t="str">
            <v>EL040</v>
          </cell>
          <cell r="C524" t="str">
            <v>00-LST-EL-681</v>
          </cell>
          <cell r="D524" t="str">
            <v>2</v>
          </cell>
          <cell r="E524">
            <v>37181</v>
          </cell>
          <cell r="F524">
            <v>37256</v>
          </cell>
          <cell r="G524" t="str">
            <v>A</v>
          </cell>
          <cell r="H524" t="str">
            <v>x</v>
          </cell>
          <cell r="I524" t="str">
            <v>x</v>
          </cell>
          <cell r="J524" t="b">
            <v>0</v>
          </cell>
          <cell r="K524" t="str">
            <v>x</v>
          </cell>
          <cell r="L524" t="str">
            <v>x</v>
          </cell>
          <cell r="M524" t="str">
            <v>x</v>
          </cell>
          <cell r="N524" t="b">
            <v>0</v>
          </cell>
          <cell r="O524" t="str">
            <v>x</v>
          </cell>
          <cell r="P524" t="str">
            <v>o</v>
          </cell>
          <cell r="Q524" t="str">
            <v>o</v>
          </cell>
          <cell r="R524" t="str">
            <v>o</v>
          </cell>
        </row>
        <row r="525">
          <cell r="A525" t="str">
            <v>IN</v>
          </cell>
          <cell r="B525" t="str">
            <v>IN110</v>
          </cell>
          <cell r="E525">
            <v>37377</v>
          </cell>
          <cell r="H525" t="str">
            <v>o</v>
          </cell>
          <cell r="I525" t="str">
            <v>o</v>
          </cell>
          <cell r="J525" t="b">
            <v>1</v>
          </cell>
          <cell r="K525" t="str">
            <v>o</v>
          </cell>
          <cell r="L525" t="str">
            <v>o</v>
          </cell>
          <cell r="M525" t="str">
            <v>o</v>
          </cell>
          <cell r="N525" t="b">
            <v>1</v>
          </cell>
          <cell r="O525" t="str">
            <v>o</v>
          </cell>
          <cell r="P525" t="str">
            <v>o</v>
          </cell>
          <cell r="Q525" t="str">
            <v>o</v>
          </cell>
          <cell r="R525" t="str">
            <v>o</v>
          </cell>
        </row>
        <row r="526">
          <cell r="A526" t="str">
            <v>IN</v>
          </cell>
          <cell r="B526" t="str">
            <v>IN110</v>
          </cell>
          <cell r="E526">
            <v>37377</v>
          </cell>
          <cell r="H526" t="str">
            <v>o</v>
          </cell>
          <cell r="I526" t="str">
            <v>o</v>
          </cell>
          <cell r="J526" t="b">
            <v>1</v>
          </cell>
          <cell r="K526" t="str">
            <v>o</v>
          </cell>
          <cell r="L526" t="str">
            <v>o</v>
          </cell>
          <cell r="M526" t="str">
            <v>o</v>
          </cell>
          <cell r="N526" t="b">
            <v>1</v>
          </cell>
          <cell r="O526" t="str">
            <v>o</v>
          </cell>
          <cell r="P526" t="str">
            <v>o</v>
          </cell>
          <cell r="Q526" t="str">
            <v>o</v>
          </cell>
          <cell r="R526" t="str">
            <v>o</v>
          </cell>
        </row>
        <row r="527">
          <cell r="A527" t="str">
            <v>IN</v>
          </cell>
          <cell r="B527" t="str">
            <v>IN110</v>
          </cell>
          <cell r="E527">
            <v>37377</v>
          </cell>
          <cell r="H527" t="str">
            <v>o</v>
          </cell>
          <cell r="I527" t="str">
            <v>o</v>
          </cell>
          <cell r="J527" t="b">
            <v>1</v>
          </cell>
          <cell r="K527" t="str">
            <v>o</v>
          </cell>
          <cell r="L527" t="str">
            <v>o</v>
          </cell>
          <cell r="M527" t="str">
            <v>o</v>
          </cell>
          <cell r="N527" t="b">
            <v>1</v>
          </cell>
          <cell r="O527" t="str">
            <v>o</v>
          </cell>
          <cell r="P527" t="str">
            <v>o</v>
          </cell>
          <cell r="Q527" t="str">
            <v>o</v>
          </cell>
          <cell r="R527" t="str">
            <v>o</v>
          </cell>
        </row>
        <row r="528">
          <cell r="A528" t="str">
            <v>IN</v>
          </cell>
          <cell r="B528" t="str">
            <v>IN110</v>
          </cell>
          <cell r="E528">
            <v>37377</v>
          </cell>
          <cell r="H528" t="str">
            <v>o</v>
          </cell>
          <cell r="I528" t="str">
            <v>o</v>
          </cell>
          <cell r="J528" t="b">
            <v>1</v>
          </cell>
          <cell r="K528" t="str">
            <v>o</v>
          </cell>
          <cell r="L528" t="str">
            <v>o</v>
          </cell>
          <cell r="M528" t="str">
            <v>o</v>
          </cell>
          <cell r="N528" t="b">
            <v>1</v>
          </cell>
          <cell r="O528" t="str">
            <v>o</v>
          </cell>
          <cell r="P528" t="str">
            <v>o</v>
          </cell>
          <cell r="Q528" t="str">
            <v>o</v>
          </cell>
          <cell r="R528" t="str">
            <v>o</v>
          </cell>
        </row>
        <row r="529">
          <cell r="A529" t="str">
            <v>IN</v>
          </cell>
          <cell r="B529" t="str">
            <v>IN110</v>
          </cell>
          <cell r="E529">
            <v>37377</v>
          </cell>
          <cell r="H529" t="str">
            <v>o</v>
          </cell>
          <cell r="I529" t="str">
            <v>o</v>
          </cell>
          <cell r="J529" t="b">
            <v>1</v>
          </cell>
          <cell r="K529" t="str">
            <v>o</v>
          </cell>
          <cell r="L529" t="str">
            <v>o</v>
          </cell>
          <cell r="M529" t="str">
            <v>o</v>
          </cell>
          <cell r="N529" t="b">
            <v>1</v>
          </cell>
          <cell r="O529" t="str">
            <v>o</v>
          </cell>
          <cell r="P529" t="str">
            <v>o</v>
          </cell>
          <cell r="Q529" t="str">
            <v>o</v>
          </cell>
          <cell r="R529" t="str">
            <v>o</v>
          </cell>
        </row>
        <row r="530">
          <cell r="A530" t="str">
            <v>IN</v>
          </cell>
          <cell r="B530" t="str">
            <v>IN110</v>
          </cell>
          <cell r="E530">
            <v>37377</v>
          </cell>
          <cell r="H530" t="str">
            <v>o</v>
          </cell>
          <cell r="I530" t="str">
            <v>o</v>
          </cell>
          <cell r="J530" t="b">
            <v>1</v>
          </cell>
          <cell r="K530" t="str">
            <v>o</v>
          </cell>
          <cell r="L530" t="str">
            <v>o</v>
          </cell>
          <cell r="M530" t="str">
            <v>o</v>
          </cell>
          <cell r="N530" t="b">
            <v>1</v>
          </cell>
          <cell r="O530" t="str">
            <v>o</v>
          </cell>
          <cell r="P530" t="str">
            <v>o</v>
          </cell>
          <cell r="Q530" t="str">
            <v>o</v>
          </cell>
          <cell r="R530" t="str">
            <v>o</v>
          </cell>
        </row>
        <row r="531">
          <cell r="A531" t="str">
            <v>IN</v>
          </cell>
          <cell r="B531" t="str">
            <v>IN110</v>
          </cell>
          <cell r="E531">
            <v>37377</v>
          </cell>
          <cell r="H531" t="str">
            <v>o</v>
          </cell>
          <cell r="I531" t="str">
            <v>o</v>
          </cell>
          <cell r="J531" t="b">
            <v>1</v>
          </cell>
          <cell r="K531" t="str">
            <v>o</v>
          </cell>
          <cell r="L531" t="str">
            <v>o</v>
          </cell>
          <cell r="M531" t="str">
            <v>o</v>
          </cell>
          <cell r="N531" t="b">
            <v>1</v>
          </cell>
          <cell r="O531" t="str">
            <v>o</v>
          </cell>
          <cell r="P531" t="str">
            <v>o</v>
          </cell>
          <cell r="Q531" t="str">
            <v>o</v>
          </cell>
          <cell r="R531" t="str">
            <v>o</v>
          </cell>
        </row>
        <row r="532">
          <cell r="A532" t="str">
            <v>IN</v>
          </cell>
          <cell r="B532" t="str">
            <v>IN110</v>
          </cell>
          <cell r="E532">
            <v>37401</v>
          </cell>
          <cell r="H532" t="str">
            <v>o</v>
          </cell>
          <cell r="I532" t="str">
            <v>o</v>
          </cell>
          <cell r="J532" t="b">
            <v>1</v>
          </cell>
          <cell r="K532" t="str">
            <v>o</v>
          </cell>
          <cell r="L532" t="str">
            <v>o</v>
          </cell>
          <cell r="M532" t="str">
            <v>o</v>
          </cell>
          <cell r="N532" t="b">
            <v>1</v>
          </cell>
          <cell r="O532" t="str">
            <v>o</v>
          </cell>
          <cell r="P532" t="str">
            <v>o</v>
          </cell>
          <cell r="Q532" t="str">
            <v>o</v>
          </cell>
          <cell r="R532" t="str">
            <v>o</v>
          </cell>
        </row>
        <row r="533">
          <cell r="A533" t="str">
            <v>CV</v>
          </cell>
          <cell r="B533" t="str">
            <v>CV110</v>
          </cell>
          <cell r="E533">
            <v>37104</v>
          </cell>
          <cell r="H533" t="str">
            <v>x</v>
          </cell>
          <cell r="I533" t="str">
            <v>x</v>
          </cell>
          <cell r="J533" t="b">
            <v>1</v>
          </cell>
          <cell r="K533" t="str">
            <v>o</v>
          </cell>
          <cell r="L533" t="str">
            <v>o</v>
          </cell>
          <cell r="M533" t="str">
            <v>o</v>
          </cell>
          <cell r="N533" t="b">
            <v>1</v>
          </cell>
          <cell r="O533" t="str">
            <v>o</v>
          </cell>
          <cell r="P533" t="str">
            <v>o</v>
          </cell>
          <cell r="Q533" t="str">
            <v>o</v>
          </cell>
          <cell r="R533" t="str">
            <v>o</v>
          </cell>
        </row>
        <row r="534">
          <cell r="A534" t="str">
            <v>QA</v>
          </cell>
          <cell r="B534" t="str">
            <v>NA</v>
          </cell>
          <cell r="H534" t="str">
            <v>x</v>
          </cell>
          <cell r="I534" t="str">
            <v>x</v>
          </cell>
          <cell r="J534" t="b">
            <v>1</v>
          </cell>
          <cell r="K534" t="str">
            <v>o</v>
          </cell>
          <cell r="L534" t="str">
            <v>o</v>
          </cell>
          <cell r="M534" t="str">
            <v>o</v>
          </cell>
          <cell r="N534" t="b">
            <v>1</v>
          </cell>
          <cell r="O534" t="str">
            <v>o</v>
          </cell>
          <cell r="P534" t="str">
            <v>o</v>
          </cell>
          <cell r="Q534" t="str">
            <v>o</v>
          </cell>
          <cell r="R534" t="str">
            <v>o</v>
          </cell>
        </row>
        <row r="535">
          <cell r="A535" t="str">
            <v>CV</v>
          </cell>
          <cell r="B535" t="str">
            <v>CV110</v>
          </cell>
          <cell r="C535" t="str">
            <v>28-1-CE-21566</v>
          </cell>
          <cell r="D535" t="str">
            <v>0</v>
          </cell>
          <cell r="E535">
            <v>37104</v>
          </cell>
          <cell r="F535">
            <v>37205</v>
          </cell>
          <cell r="G535" t="str">
            <v>C</v>
          </cell>
          <cell r="H535" t="str">
            <v>x</v>
          </cell>
          <cell r="I535" t="str">
            <v>x</v>
          </cell>
          <cell r="J535" t="b">
            <v>0</v>
          </cell>
          <cell r="K535" t="str">
            <v>x</v>
          </cell>
          <cell r="L535" t="str">
            <v>x</v>
          </cell>
          <cell r="M535" t="str">
            <v>o</v>
          </cell>
          <cell r="N535" t="b">
            <v>0</v>
          </cell>
          <cell r="O535" t="str">
            <v>o</v>
          </cell>
          <cell r="P535" t="str">
            <v>o</v>
          </cell>
          <cell r="Q535" t="str">
            <v>x</v>
          </cell>
          <cell r="R535" t="str">
            <v>x</v>
          </cell>
        </row>
        <row r="536">
          <cell r="A536" t="str">
            <v>EL</v>
          </cell>
          <cell r="B536" t="str">
            <v>EL435</v>
          </cell>
          <cell r="E536">
            <v>37232</v>
          </cell>
          <cell r="H536" t="str">
            <v>x</v>
          </cell>
          <cell r="I536" t="str">
            <v>x</v>
          </cell>
          <cell r="J536" t="b">
            <v>1</v>
          </cell>
          <cell r="K536" t="str">
            <v>o</v>
          </cell>
          <cell r="L536" t="str">
            <v>o</v>
          </cell>
          <cell r="M536" t="str">
            <v>o</v>
          </cell>
          <cell r="N536" t="b">
            <v>1</v>
          </cell>
          <cell r="O536" t="str">
            <v>o</v>
          </cell>
          <cell r="P536" t="str">
            <v>o</v>
          </cell>
          <cell r="Q536" t="str">
            <v>o</v>
          </cell>
          <cell r="R536" t="str">
            <v>o</v>
          </cell>
        </row>
        <row r="537">
          <cell r="A537" t="str">
            <v>EL</v>
          </cell>
          <cell r="B537" t="str">
            <v>EL475</v>
          </cell>
          <cell r="E537">
            <v>37318</v>
          </cell>
          <cell r="H537" t="str">
            <v>o</v>
          </cell>
          <cell r="I537" t="str">
            <v>o</v>
          </cell>
          <cell r="J537" t="b">
            <v>1</v>
          </cell>
          <cell r="K537" t="str">
            <v>o</v>
          </cell>
          <cell r="L537" t="str">
            <v>o</v>
          </cell>
          <cell r="M537" t="str">
            <v>o</v>
          </cell>
          <cell r="N537" t="b">
            <v>1</v>
          </cell>
          <cell r="O537" t="str">
            <v>o</v>
          </cell>
          <cell r="P537" t="str">
            <v>o</v>
          </cell>
          <cell r="Q537" t="str">
            <v>o</v>
          </cell>
          <cell r="R537" t="str">
            <v>o</v>
          </cell>
        </row>
        <row r="538">
          <cell r="A538" t="str">
            <v>IN</v>
          </cell>
          <cell r="B538" t="str">
            <v>IN110</v>
          </cell>
          <cell r="E538">
            <v>37397</v>
          </cell>
          <cell r="H538" t="str">
            <v>o</v>
          </cell>
          <cell r="I538" t="str">
            <v>o</v>
          </cell>
          <cell r="J538" t="b">
            <v>1</v>
          </cell>
          <cell r="K538" t="str">
            <v>o</v>
          </cell>
          <cell r="L538" t="str">
            <v>o</v>
          </cell>
          <cell r="M538" t="str">
            <v>o</v>
          </cell>
          <cell r="N538" t="b">
            <v>1</v>
          </cell>
          <cell r="O538" t="str">
            <v>o</v>
          </cell>
          <cell r="P538" t="str">
            <v>o</v>
          </cell>
          <cell r="Q538" t="str">
            <v>o</v>
          </cell>
          <cell r="R538" t="str">
            <v>o</v>
          </cell>
        </row>
        <row r="539">
          <cell r="A539" t="str">
            <v>IN</v>
          </cell>
          <cell r="B539" t="str">
            <v>IN110</v>
          </cell>
          <cell r="E539">
            <v>37397</v>
          </cell>
          <cell r="H539" t="str">
            <v>o</v>
          </cell>
          <cell r="I539" t="str">
            <v>o</v>
          </cell>
          <cell r="J539" t="b">
            <v>1</v>
          </cell>
          <cell r="K539" t="str">
            <v>o</v>
          </cell>
          <cell r="L539" t="str">
            <v>o</v>
          </cell>
          <cell r="M539" t="str">
            <v>o</v>
          </cell>
          <cell r="N539" t="b">
            <v>1</v>
          </cell>
          <cell r="O539" t="str">
            <v>o</v>
          </cell>
          <cell r="P539" t="str">
            <v>o</v>
          </cell>
          <cell r="Q539" t="str">
            <v>o</v>
          </cell>
          <cell r="R539" t="str">
            <v>o</v>
          </cell>
        </row>
        <row r="540">
          <cell r="A540" t="str">
            <v>IN</v>
          </cell>
          <cell r="B540" t="str">
            <v>IN110</v>
          </cell>
          <cell r="E540">
            <v>37408</v>
          </cell>
          <cell r="H540" t="str">
            <v>o</v>
          </cell>
          <cell r="I540" t="str">
            <v>o</v>
          </cell>
          <cell r="J540" t="b">
            <v>1</v>
          </cell>
          <cell r="K540" t="str">
            <v>o</v>
          </cell>
          <cell r="L540" t="str">
            <v>o</v>
          </cell>
          <cell r="M540" t="str">
            <v>o</v>
          </cell>
          <cell r="N540" t="b">
            <v>1</v>
          </cell>
          <cell r="O540" t="str">
            <v>o</v>
          </cell>
          <cell r="P540" t="str">
            <v>o</v>
          </cell>
          <cell r="Q540" t="str">
            <v>o</v>
          </cell>
          <cell r="R540" t="str">
            <v>o</v>
          </cell>
        </row>
        <row r="541">
          <cell r="A541" t="str">
            <v>IN</v>
          </cell>
          <cell r="B541" t="str">
            <v>IN110</v>
          </cell>
          <cell r="E541">
            <v>37402</v>
          </cell>
          <cell r="H541" t="str">
            <v>o</v>
          </cell>
          <cell r="I541" t="str">
            <v>o</v>
          </cell>
          <cell r="J541" t="b">
            <v>1</v>
          </cell>
          <cell r="K541" t="str">
            <v>o</v>
          </cell>
          <cell r="L541" t="str">
            <v>o</v>
          </cell>
          <cell r="M541" t="str">
            <v>o</v>
          </cell>
          <cell r="N541" t="b">
            <v>1</v>
          </cell>
          <cell r="O541" t="str">
            <v>o</v>
          </cell>
          <cell r="P541" t="str">
            <v>o</v>
          </cell>
          <cell r="Q541" t="str">
            <v>o</v>
          </cell>
          <cell r="R541" t="str">
            <v>o</v>
          </cell>
        </row>
        <row r="542">
          <cell r="A542" t="str">
            <v>IN</v>
          </cell>
          <cell r="B542" t="str">
            <v>IN110</v>
          </cell>
          <cell r="E542">
            <v>37401</v>
          </cell>
          <cell r="H542" t="str">
            <v>o</v>
          </cell>
          <cell r="I542" t="str">
            <v>o</v>
          </cell>
          <cell r="J542" t="b">
            <v>1</v>
          </cell>
          <cell r="K542" t="str">
            <v>o</v>
          </cell>
          <cell r="L542" t="str">
            <v>o</v>
          </cell>
          <cell r="M542" t="str">
            <v>o</v>
          </cell>
          <cell r="N542" t="b">
            <v>1</v>
          </cell>
          <cell r="O542" t="str">
            <v>o</v>
          </cell>
          <cell r="P542" t="str">
            <v>o</v>
          </cell>
          <cell r="Q542" t="str">
            <v>o</v>
          </cell>
          <cell r="R542" t="str">
            <v>o</v>
          </cell>
        </row>
        <row r="543">
          <cell r="A543" t="str">
            <v>IN</v>
          </cell>
          <cell r="B543" t="str">
            <v>IN110</v>
          </cell>
          <cell r="E543">
            <v>37397</v>
          </cell>
          <cell r="H543" t="str">
            <v>o</v>
          </cell>
          <cell r="I543" t="str">
            <v>o</v>
          </cell>
          <cell r="J543" t="b">
            <v>1</v>
          </cell>
          <cell r="K543" t="str">
            <v>o</v>
          </cell>
          <cell r="L543" t="str">
            <v>o</v>
          </cell>
          <cell r="M543" t="str">
            <v>o</v>
          </cell>
          <cell r="N543" t="b">
            <v>1</v>
          </cell>
          <cell r="O543" t="str">
            <v>o</v>
          </cell>
          <cell r="P543" t="str">
            <v>o</v>
          </cell>
          <cell r="Q543" t="str">
            <v>o</v>
          </cell>
          <cell r="R543" t="str">
            <v>o</v>
          </cell>
        </row>
        <row r="544">
          <cell r="A544" t="str">
            <v>MA</v>
          </cell>
          <cell r="B544" t="str">
            <v>MA295</v>
          </cell>
          <cell r="C544" t="str">
            <v>292-RQ-P-506</v>
          </cell>
          <cell r="D544" t="str">
            <v>0</v>
          </cell>
          <cell r="E544">
            <v>37123</v>
          </cell>
          <cell r="F544">
            <v>37184</v>
          </cell>
          <cell r="G544" t="str">
            <v>Q</v>
          </cell>
          <cell r="H544" t="str">
            <v>x</v>
          </cell>
          <cell r="I544" t="str">
            <v>x</v>
          </cell>
          <cell r="J544" t="b">
            <v>0</v>
          </cell>
          <cell r="K544" t="str">
            <v>x</v>
          </cell>
          <cell r="L544" t="str">
            <v>x</v>
          </cell>
          <cell r="M544" t="str">
            <v>o</v>
          </cell>
          <cell r="N544" t="b">
            <v>0</v>
          </cell>
          <cell r="O544" t="str">
            <v>o</v>
          </cell>
          <cell r="P544" t="str">
            <v>x</v>
          </cell>
          <cell r="Q544" t="str">
            <v>o</v>
          </cell>
          <cell r="R544" t="str">
            <v>o</v>
          </cell>
        </row>
        <row r="545">
          <cell r="A545" t="str">
            <v>EL</v>
          </cell>
          <cell r="B545" t="str">
            <v>EL475</v>
          </cell>
          <cell r="E545">
            <v>37318</v>
          </cell>
          <cell r="H545" t="str">
            <v>o</v>
          </cell>
          <cell r="I545" t="str">
            <v>o</v>
          </cell>
          <cell r="J545" t="b">
            <v>1</v>
          </cell>
          <cell r="K545" t="str">
            <v>o</v>
          </cell>
          <cell r="L545" t="str">
            <v>o</v>
          </cell>
          <cell r="M545" t="str">
            <v>o</v>
          </cell>
          <cell r="N545" t="b">
            <v>1</v>
          </cell>
          <cell r="O545" t="str">
            <v>o</v>
          </cell>
          <cell r="P545" t="str">
            <v>o</v>
          </cell>
          <cell r="Q545" t="str">
            <v>o</v>
          </cell>
          <cell r="R545" t="str">
            <v>o</v>
          </cell>
        </row>
        <row r="546">
          <cell r="A546" t="str">
            <v>EL</v>
          </cell>
          <cell r="B546" t="str">
            <v>EL440</v>
          </cell>
          <cell r="E546">
            <v>37318</v>
          </cell>
          <cell r="H546" t="str">
            <v>o</v>
          </cell>
          <cell r="I546" t="str">
            <v>o</v>
          </cell>
          <cell r="J546" t="b">
            <v>1</v>
          </cell>
          <cell r="K546" t="str">
            <v>o</v>
          </cell>
          <cell r="L546" t="str">
            <v>o</v>
          </cell>
          <cell r="M546" t="str">
            <v>o</v>
          </cell>
          <cell r="N546" t="b">
            <v>1</v>
          </cell>
          <cell r="O546" t="str">
            <v>o</v>
          </cell>
          <cell r="P546" t="str">
            <v>o</v>
          </cell>
          <cell r="Q546" t="str">
            <v>o</v>
          </cell>
          <cell r="R546" t="str">
            <v>o</v>
          </cell>
        </row>
        <row r="547">
          <cell r="A547" t="str">
            <v>MA</v>
          </cell>
          <cell r="B547" t="str">
            <v>MA297</v>
          </cell>
          <cell r="C547" t="str">
            <v>292-RQ-MX-507</v>
          </cell>
          <cell r="D547" t="str">
            <v>0</v>
          </cell>
          <cell r="E547">
            <v>37123</v>
          </cell>
          <cell r="F547">
            <v>37184</v>
          </cell>
          <cell r="G547" t="str">
            <v>Q</v>
          </cell>
          <cell r="H547" t="str">
            <v>x</v>
          </cell>
          <cell r="I547" t="str">
            <v>x</v>
          </cell>
          <cell r="J547" t="b">
            <v>0</v>
          </cell>
          <cell r="K547" t="str">
            <v>x</v>
          </cell>
          <cell r="L547" t="str">
            <v>x</v>
          </cell>
          <cell r="M547" t="str">
            <v>o</v>
          </cell>
          <cell r="N547" t="b">
            <v>0</v>
          </cell>
          <cell r="O547" t="str">
            <v>o</v>
          </cell>
          <cell r="P547" t="str">
            <v>x</v>
          </cell>
          <cell r="Q547" t="str">
            <v>o</v>
          </cell>
          <cell r="R547" t="str">
            <v>o</v>
          </cell>
        </row>
        <row r="548">
          <cell r="A548" t="str">
            <v>MA</v>
          </cell>
          <cell r="B548" t="str">
            <v>MA300</v>
          </cell>
          <cell r="C548" t="str">
            <v>292-RQ-CN-505</v>
          </cell>
          <cell r="D548" t="str">
            <v>0</v>
          </cell>
          <cell r="E548">
            <v>37123</v>
          </cell>
          <cell r="F548">
            <v>37184</v>
          </cell>
          <cell r="G548" t="str">
            <v>Q</v>
          </cell>
          <cell r="H548" t="str">
            <v>x</v>
          </cell>
          <cell r="I548" t="str">
            <v>x</v>
          </cell>
          <cell r="J548" t="b">
            <v>0</v>
          </cell>
          <cell r="K548" t="str">
            <v>x</v>
          </cell>
          <cell r="L548" t="str">
            <v>x</v>
          </cell>
          <cell r="M548" t="str">
            <v>o</v>
          </cell>
          <cell r="N548" t="b">
            <v>0</v>
          </cell>
          <cell r="O548" t="str">
            <v>o</v>
          </cell>
          <cell r="P548" t="str">
            <v>x</v>
          </cell>
          <cell r="Q548" t="str">
            <v>o</v>
          </cell>
          <cell r="R548" t="str">
            <v>o</v>
          </cell>
        </row>
        <row r="549">
          <cell r="A549" t="str">
            <v>MA</v>
          </cell>
          <cell r="B549" t="str">
            <v>MA305</v>
          </cell>
          <cell r="C549" t="str">
            <v>292-RQ-XC-504</v>
          </cell>
          <cell r="D549" t="str">
            <v>0</v>
          </cell>
          <cell r="E549">
            <v>37123</v>
          </cell>
          <cell r="F549">
            <v>37184</v>
          </cell>
          <cell r="G549" t="str">
            <v>Q</v>
          </cell>
          <cell r="H549" t="str">
            <v>x</v>
          </cell>
          <cell r="I549" t="str">
            <v>x</v>
          </cell>
          <cell r="J549" t="b">
            <v>0</v>
          </cell>
          <cell r="K549" t="str">
            <v>x</v>
          </cell>
          <cell r="L549" t="str">
            <v>x</v>
          </cell>
          <cell r="M549" t="str">
            <v>o</v>
          </cell>
          <cell r="N549" t="b">
            <v>0</v>
          </cell>
          <cell r="O549" t="str">
            <v>o</v>
          </cell>
          <cell r="P549" t="str">
            <v>x</v>
          </cell>
          <cell r="Q549" t="str">
            <v>o</v>
          </cell>
          <cell r="R549" t="str">
            <v>o</v>
          </cell>
        </row>
        <row r="550">
          <cell r="A550" t="str">
            <v>MA</v>
          </cell>
          <cell r="B550" t="str">
            <v>MA315</v>
          </cell>
          <cell r="E550">
            <v>37168</v>
          </cell>
          <cell r="H550" t="str">
            <v>x</v>
          </cell>
          <cell r="I550" t="str">
            <v>x</v>
          </cell>
          <cell r="J550" t="b">
            <v>1</v>
          </cell>
          <cell r="K550" t="str">
            <v>o</v>
          </cell>
          <cell r="L550" t="str">
            <v>o</v>
          </cell>
          <cell r="M550" t="str">
            <v>o</v>
          </cell>
          <cell r="N550" t="b">
            <v>1</v>
          </cell>
          <cell r="O550" t="str">
            <v>o</v>
          </cell>
          <cell r="P550" t="str">
            <v>o</v>
          </cell>
          <cell r="Q550" t="str">
            <v>o</v>
          </cell>
          <cell r="R550" t="str">
            <v>o</v>
          </cell>
        </row>
        <row r="551">
          <cell r="A551" t="str">
            <v>MA</v>
          </cell>
          <cell r="B551" t="str">
            <v>MA315</v>
          </cell>
          <cell r="E551">
            <v>37168</v>
          </cell>
          <cell r="H551" t="str">
            <v>x</v>
          </cell>
          <cell r="I551" t="str">
            <v>x</v>
          </cell>
          <cell r="J551" t="b">
            <v>1</v>
          </cell>
          <cell r="K551" t="str">
            <v>o</v>
          </cell>
          <cell r="L551" t="str">
            <v>o</v>
          </cell>
          <cell r="M551" t="str">
            <v>o</v>
          </cell>
          <cell r="N551" t="b">
            <v>1</v>
          </cell>
          <cell r="O551" t="str">
            <v>o</v>
          </cell>
          <cell r="P551" t="str">
            <v>o</v>
          </cell>
          <cell r="Q551" t="str">
            <v>o</v>
          </cell>
          <cell r="R551" t="str">
            <v>o</v>
          </cell>
        </row>
        <row r="552">
          <cell r="A552" t="str">
            <v>MA</v>
          </cell>
          <cell r="B552" t="str">
            <v>MA320</v>
          </cell>
          <cell r="E552">
            <v>37168</v>
          </cell>
          <cell r="H552" t="str">
            <v>x</v>
          </cell>
          <cell r="I552" t="str">
            <v>x</v>
          </cell>
          <cell r="J552" t="b">
            <v>1</v>
          </cell>
          <cell r="K552" t="str">
            <v>o</v>
          </cell>
          <cell r="L552" t="str">
            <v>o</v>
          </cell>
          <cell r="M552" t="str">
            <v>o</v>
          </cell>
          <cell r="N552" t="b">
            <v>1</v>
          </cell>
          <cell r="O552" t="str">
            <v>o</v>
          </cell>
          <cell r="P552" t="str">
            <v>o</v>
          </cell>
          <cell r="Q552" t="str">
            <v>o</v>
          </cell>
          <cell r="R552" t="str">
            <v>o</v>
          </cell>
        </row>
        <row r="553">
          <cell r="A553" t="str">
            <v>ME</v>
          </cell>
          <cell r="B553" t="str">
            <v>ME160</v>
          </cell>
          <cell r="C553" t="str">
            <v>292-RQ-T-503</v>
          </cell>
          <cell r="D553" t="str">
            <v>0</v>
          </cell>
          <cell r="E553">
            <v>37063</v>
          </cell>
          <cell r="F553">
            <v>37181</v>
          </cell>
          <cell r="G553" t="str">
            <v>Q</v>
          </cell>
          <cell r="H553" t="str">
            <v>x</v>
          </cell>
          <cell r="I553" t="str">
            <v>x</v>
          </cell>
          <cell r="J553" t="b">
            <v>0</v>
          </cell>
          <cell r="K553" t="str">
            <v>x</v>
          </cell>
          <cell r="L553" t="str">
            <v>x</v>
          </cell>
          <cell r="M553" t="str">
            <v>o</v>
          </cell>
          <cell r="N553" t="b">
            <v>0</v>
          </cell>
          <cell r="O553" t="str">
            <v>o</v>
          </cell>
          <cell r="P553" t="str">
            <v>x</v>
          </cell>
          <cell r="Q553" t="str">
            <v>o</v>
          </cell>
          <cell r="R553" t="str">
            <v>o</v>
          </cell>
        </row>
        <row r="554">
          <cell r="A554" t="str">
            <v>ME</v>
          </cell>
          <cell r="B554" t="str">
            <v>ME165</v>
          </cell>
          <cell r="C554" t="str">
            <v>292-RQ-D-501</v>
          </cell>
          <cell r="D554" t="str">
            <v>0</v>
          </cell>
          <cell r="E554">
            <v>37063</v>
          </cell>
          <cell r="F554">
            <v>37181</v>
          </cell>
          <cell r="G554" t="str">
            <v>Q</v>
          </cell>
          <cell r="H554" t="str">
            <v>x</v>
          </cell>
          <cell r="I554" t="str">
            <v>x</v>
          </cell>
          <cell r="J554" t="b">
            <v>0</v>
          </cell>
          <cell r="K554" t="str">
            <v>x</v>
          </cell>
          <cell r="L554" t="str">
            <v>x</v>
          </cell>
          <cell r="M554" t="str">
            <v>o</v>
          </cell>
          <cell r="N554" t="b">
            <v>0</v>
          </cell>
          <cell r="O554" t="str">
            <v>o</v>
          </cell>
          <cell r="P554" t="str">
            <v>x</v>
          </cell>
          <cell r="Q554" t="str">
            <v>o</v>
          </cell>
          <cell r="R554" t="str">
            <v>o</v>
          </cell>
        </row>
        <row r="555">
          <cell r="A555" t="str">
            <v>ME</v>
          </cell>
          <cell r="B555" t="str">
            <v>ME172</v>
          </cell>
          <cell r="C555" t="str">
            <v>292-RQ-TK-500</v>
          </cell>
          <cell r="D555" t="str">
            <v>0</v>
          </cell>
          <cell r="E555">
            <v>37063</v>
          </cell>
          <cell r="F555">
            <v>37178</v>
          </cell>
          <cell r="G555" t="str">
            <v>Q</v>
          </cell>
          <cell r="H555" t="str">
            <v>x</v>
          </cell>
          <cell r="I555" t="str">
            <v>x</v>
          </cell>
          <cell r="J555" t="b">
            <v>0</v>
          </cell>
          <cell r="K555" t="str">
            <v>x</v>
          </cell>
          <cell r="L555" t="str">
            <v>x</v>
          </cell>
          <cell r="M555" t="str">
            <v>o</v>
          </cell>
          <cell r="N555" t="b">
            <v>0</v>
          </cell>
          <cell r="O555" t="str">
            <v>o</v>
          </cell>
          <cell r="P555" t="str">
            <v>x</v>
          </cell>
          <cell r="Q555" t="str">
            <v>o</v>
          </cell>
          <cell r="R555" t="str">
            <v>o</v>
          </cell>
        </row>
        <row r="556">
          <cell r="A556" t="str">
            <v>ME</v>
          </cell>
          <cell r="B556" t="str">
            <v>ME175</v>
          </cell>
          <cell r="C556" t="str">
            <v>292-RQ-E-502</v>
          </cell>
          <cell r="D556" t="str">
            <v>0</v>
          </cell>
          <cell r="E556">
            <v>37063</v>
          </cell>
          <cell r="F556">
            <v>37181</v>
          </cell>
          <cell r="G556" t="str">
            <v>Q</v>
          </cell>
          <cell r="H556" t="str">
            <v>x</v>
          </cell>
          <cell r="I556" t="str">
            <v>x</v>
          </cell>
          <cell r="J556" t="b">
            <v>0</v>
          </cell>
          <cell r="K556" t="str">
            <v>x</v>
          </cell>
          <cell r="L556" t="str">
            <v>x</v>
          </cell>
          <cell r="M556" t="str">
            <v>o</v>
          </cell>
          <cell r="N556" t="b">
            <v>0</v>
          </cell>
          <cell r="O556" t="str">
            <v>o</v>
          </cell>
          <cell r="P556" t="str">
            <v>x</v>
          </cell>
          <cell r="Q556" t="str">
            <v>o</v>
          </cell>
          <cell r="R556" t="str">
            <v>o</v>
          </cell>
        </row>
        <row r="557">
          <cell r="A557" t="str">
            <v>HV</v>
          </cell>
          <cell r="B557" t="str">
            <v>HV075</v>
          </cell>
          <cell r="E557">
            <v>37317</v>
          </cell>
          <cell r="H557" t="str">
            <v>o</v>
          </cell>
          <cell r="I557" t="str">
            <v>o</v>
          </cell>
          <cell r="J557" t="b">
            <v>1</v>
          </cell>
          <cell r="K557" t="str">
            <v>o</v>
          </cell>
          <cell r="L557" t="str">
            <v>o</v>
          </cell>
          <cell r="M557" t="str">
            <v>o</v>
          </cell>
          <cell r="N557" t="b">
            <v>1</v>
          </cell>
          <cell r="O557" t="str">
            <v>o</v>
          </cell>
          <cell r="P557" t="str">
            <v>o</v>
          </cell>
          <cell r="Q557" t="str">
            <v>o</v>
          </cell>
          <cell r="R557" t="str">
            <v>o</v>
          </cell>
        </row>
        <row r="558">
          <cell r="A558" t="str">
            <v>HV</v>
          </cell>
          <cell r="B558" t="str">
            <v>HV080</v>
          </cell>
          <cell r="E558">
            <v>37404</v>
          </cell>
          <cell r="H558" t="str">
            <v>o</v>
          </cell>
          <cell r="I558" t="str">
            <v>o</v>
          </cell>
          <cell r="J558" t="b">
            <v>1</v>
          </cell>
          <cell r="K558" t="str">
            <v>o</v>
          </cell>
          <cell r="L558" t="str">
            <v>o</v>
          </cell>
          <cell r="M558" t="str">
            <v>o</v>
          </cell>
          <cell r="N558" t="b">
            <v>1</v>
          </cell>
          <cell r="O558" t="str">
            <v>o</v>
          </cell>
          <cell r="P558" t="str">
            <v>o</v>
          </cell>
          <cell r="Q558" t="str">
            <v>o</v>
          </cell>
          <cell r="R558" t="str">
            <v>o</v>
          </cell>
        </row>
        <row r="559">
          <cell r="A559" t="str">
            <v>PI</v>
          </cell>
          <cell r="B559" t="str">
            <v>PI035</v>
          </cell>
          <cell r="E559">
            <v>37087</v>
          </cell>
          <cell r="H559" t="str">
            <v>x</v>
          </cell>
          <cell r="I559" t="str">
            <v>x</v>
          </cell>
          <cell r="J559" t="b">
            <v>1</v>
          </cell>
          <cell r="K559" t="str">
            <v>o</v>
          </cell>
          <cell r="L559" t="str">
            <v>o</v>
          </cell>
          <cell r="M559" t="str">
            <v>o</v>
          </cell>
          <cell r="N559" t="b">
            <v>1</v>
          </cell>
          <cell r="O559" t="str">
            <v>o</v>
          </cell>
          <cell r="P559" t="str">
            <v>o</v>
          </cell>
          <cell r="Q559" t="str">
            <v>o</v>
          </cell>
          <cell r="R559" t="str">
            <v>o</v>
          </cell>
        </row>
        <row r="560">
          <cell r="A560" t="str">
            <v>PI</v>
          </cell>
          <cell r="B560" t="str">
            <v>PI035</v>
          </cell>
          <cell r="E560">
            <v>37087</v>
          </cell>
          <cell r="H560" t="str">
            <v>x</v>
          </cell>
          <cell r="I560" t="str">
            <v>x</v>
          </cell>
          <cell r="J560" t="b">
            <v>1</v>
          </cell>
          <cell r="K560" t="str">
            <v>o</v>
          </cell>
          <cell r="L560" t="str">
            <v>o</v>
          </cell>
          <cell r="M560" t="str">
            <v>o</v>
          </cell>
          <cell r="N560" t="b">
            <v>1</v>
          </cell>
          <cell r="O560" t="str">
            <v>o</v>
          </cell>
          <cell r="P560" t="str">
            <v>o</v>
          </cell>
          <cell r="Q560" t="str">
            <v>o</v>
          </cell>
          <cell r="R560" t="str">
            <v>o</v>
          </cell>
        </row>
        <row r="561">
          <cell r="A561" t="str">
            <v>HV</v>
          </cell>
          <cell r="B561" t="str">
            <v>HV075</v>
          </cell>
          <cell r="E561">
            <v>37317</v>
          </cell>
          <cell r="H561" t="str">
            <v>o</v>
          </cell>
          <cell r="I561" t="str">
            <v>o</v>
          </cell>
          <cell r="J561" t="b">
            <v>1</v>
          </cell>
          <cell r="K561" t="str">
            <v>o</v>
          </cell>
          <cell r="L561" t="str">
            <v>o</v>
          </cell>
          <cell r="M561" t="str">
            <v>o</v>
          </cell>
          <cell r="N561" t="b">
            <v>1</v>
          </cell>
          <cell r="O561" t="str">
            <v>o</v>
          </cell>
          <cell r="P561" t="str">
            <v>o</v>
          </cell>
          <cell r="Q561" t="str">
            <v>o</v>
          </cell>
          <cell r="R561" t="str">
            <v>o</v>
          </cell>
        </row>
        <row r="562">
          <cell r="A562" t="str">
            <v>HV</v>
          </cell>
          <cell r="B562" t="str">
            <v>HV075</v>
          </cell>
          <cell r="E562">
            <v>37317</v>
          </cell>
          <cell r="H562" t="str">
            <v>o</v>
          </cell>
          <cell r="I562" t="str">
            <v>o</v>
          </cell>
          <cell r="J562" t="b">
            <v>1</v>
          </cell>
          <cell r="K562" t="str">
            <v>o</v>
          </cell>
          <cell r="L562" t="str">
            <v>o</v>
          </cell>
          <cell r="M562" t="str">
            <v>o</v>
          </cell>
          <cell r="N562" t="b">
            <v>1</v>
          </cell>
          <cell r="O562" t="str">
            <v>o</v>
          </cell>
          <cell r="P562" t="str">
            <v>o</v>
          </cell>
          <cell r="Q562" t="str">
            <v>o</v>
          </cell>
          <cell r="R562" t="str">
            <v>o</v>
          </cell>
        </row>
        <row r="563">
          <cell r="A563" t="str">
            <v>PI</v>
          </cell>
          <cell r="B563" t="str">
            <v>PI030</v>
          </cell>
          <cell r="C563" t="str">
            <v>00-0-PP-00001</v>
          </cell>
          <cell r="D563" t="str">
            <v>B</v>
          </cell>
          <cell r="E563">
            <v>37087</v>
          </cell>
          <cell r="F563">
            <v>37187</v>
          </cell>
          <cell r="G563" t="str">
            <v>A</v>
          </cell>
          <cell r="H563" t="str">
            <v>x</v>
          </cell>
          <cell r="I563" t="str">
            <v>x</v>
          </cell>
          <cell r="J563" t="b">
            <v>0</v>
          </cell>
          <cell r="K563" t="str">
            <v>x</v>
          </cell>
          <cell r="L563" t="str">
            <v>x</v>
          </cell>
          <cell r="M563" t="str">
            <v>x</v>
          </cell>
          <cell r="N563" t="b">
            <v>0</v>
          </cell>
          <cell r="O563" t="str">
            <v>x</v>
          </cell>
          <cell r="P563" t="str">
            <v>o</v>
          </cell>
          <cell r="Q563" t="str">
            <v>o</v>
          </cell>
          <cell r="R563" t="str">
            <v>o</v>
          </cell>
        </row>
        <row r="564">
          <cell r="A564" t="str">
            <v>EL</v>
          </cell>
          <cell r="B564" t="str">
            <v>EL475</v>
          </cell>
          <cell r="C564" t="str">
            <v>292-RQ-EL-759</v>
          </cell>
          <cell r="D564" t="str">
            <v>0</v>
          </cell>
          <cell r="E564">
            <v>37318</v>
          </cell>
          <cell r="F564">
            <v>37270</v>
          </cell>
          <cell r="G564" t="str">
            <v>Q</v>
          </cell>
          <cell r="H564" t="str">
            <v>x</v>
          </cell>
          <cell r="I564" t="str">
            <v>o</v>
          </cell>
          <cell r="J564" t="b">
            <v>0</v>
          </cell>
          <cell r="K564" t="str">
            <v>x</v>
          </cell>
          <cell r="L564" t="str">
            <v>x</v>
          </cell>
          <cell r="M564" t="str">
            <v>o</v>
          </cell>
          <cell r="N564" t="b">
            <v>0</v>
          </cell>
          <cell r="O564" t="str">
            <v>o</v>
          </cell>
          <cell r="P564" t="str">
            <v>x</v>
          </cell>
          <cell r="Q564" t="str">
            <v>o</v>
          </cell>
          <cell r="R564" t="str">
            <v>o</v>
          </cell>
        </row>
        <row r="565">
          <cell r="A565" t="str">
            <v>EL</v>
          </cell>
          <cell r="B565" t="str">
            <v>EL130</v>
          </cell>
          <cell r="E565">
            <v>37257</v>
          </cell>
          <cell r="H565" t="str">
            <v>x</v>
          </cell>
          <cell r="I565" t="str">
            <v>x</v>
          </cell>
          <cell r="J565" t="b">
            <v>1</v>
          </cell>
          <cell r="K565" t="str">
            <v>o</v>
          </cell>
          <cell r="L565" t="str">
            <v>o</v>
          </cell>
          <cell r="M565" t="str">
            <v>o</v>
          </cell>
          <cell r="N565" t="b">
            <v>1</v>
          </cell>
          <cell r="O565" t="str">
            <v>o</v>
          </cell>
          <cell r="P565" t="str">
            <v>o</v>
          </cell>
          <cell r="Q565" t="str">
            <v>o</v>
          </cell>
          <cell r="R565" t="str">
            <v>o</v>
          </cell>
        </row>
        <row r="566">
          <cell r="A566" t="str">
            <v>EL</v>
          </cell>
          <cell r="B566" t="str">
            <v>EL130</v>
          </cell>
          <cell r="E566">
            <v>37257</v>
          </cell>
          <cell r="H566" t="str">
            <v>x</v>
          </cell>
          <cell r="I566" t="str">
            <v>x</v>
          </cell>
          <cell r="J566" t="b">
            <v>1</v>
          </cell>
          <cell r="K566" t="str">
            <v>o</v>
          </cell>
          <cell r="L566" t="str">
            <v>o</v>
          </cell>
          <cell r="M566" t="str">
            <v>o</v>
          </cell>
          <cell r="N566" t="b">
            <v>1</v>
          </cell>
          <cell r="O566" t="str">
            <v>o</v>
          </cell>
          <cell r="P566" t="str">
            <v>o</v>
          </cell>
          <cell r="Q566" t="str">
            <v>o</v>
          </cell>
          <cell r="R566" t="str">
            <v>o</v>
          </cell>
        </row>
        <row r="567">
          <cell r="A567" t="str">
            <v>EL</v>
          </cell>
          <cell r="B567" t="str">
            <v>EL130</v>
          </cell>
          <cell r="E567">
            <v>37257</v>
          </cell>
          <cell r="H567" t="str">
            <v>x</v>
          </cell>
          <cell r="I567" t="str">
            <v>x</v>
          </cell>
          <cell r="J567" t="b">
            <v>1</v>
          </cell>
          <cell r="K567" t="str">
            <v>o</v>
          </cell>
          <cell r="L567" t="str">
            <v>o</v>
          </cell>
          <cell r="M567" t="str">
            <v>o</v>
          </cell>
          <cell r="N567" t="b">
            <v>1</v>
          </cell>
          <cell r="O567" t="str">
            <v>o</v>
          </cell>
          <cell r="P567" t="str">
            <v>o</v>
          </cell>
          <cell r="Q567" t="str">
            <v>o</v>
          </cell>
          <cell r="R567" t="str">
            <v>o</v>
          </cell>
        </row>
        <row r="568">
          <cell r="A568" t="str">
            <v>EL</v>
          </cell>
          <cell r="B568" t="str">
            <v>EL145</v>
          </cell>
          <cell r="E568">
            <v>37209</v>
          </cell>
          <cell r="H568" t="str">
            <v>x</v>
          </cell>
          <cell r="I568" t="str">
            <v>x</v>
          </cell>
          <cell r="J568" t="b">
            <v>1</v>
          </cell>
          <cell r="K568" t="str">
            <v>o</v>
          </cell>
          <cell r="L568" t="str">
            <v>o</v>
          </cell>
          <cell r="M568" t="str">
            <v>o</v>
          </cell>
          <cell r="N568" t="b">
            <v>1</v>
          </cell>
          <cell r="O568" t="str">
            <v>o</v>
          </cell>
          <cell r="P568" t="str">
            <v>o</v>
          </cell>
          <cell r="Q568" t="str">
            <v>o</v>
          </cell>
          <cell r="R568" t="str">
            <v>o</v>
          </cell>
        </row>
        <row r="569">
          <cell r="A569" t="str">
            <v>EL</v>
          </cell>
          <cell r="B569" t="str">
            <v>EL147</v>
          </cell>
          <cell r="E569">
            <v>37257</v>
          </cell>
          <cell r="H569" t="str">
            <v>x</v>
          </cell>
          <cell r="I569" t="str">
            <v>x</v>
          </cell>
          <cell r="J569" t="b">
            <v>1</v>
          </cell>
          <cell r="K569" t="str">
            <v>o</v>
          </cell>
          <cell r="L569" t="str">
            <v>o</v>
          </cell>
          <cell r="M569" t="str">
            <v>o</v>
          </cell>
          <cell r="N569" t="b">
            <v>1</v>
          </cell>
          <cell r="O569" t="str">
            <v>o</v>
          </cell>
          <cell r="P569" t="str">
            <v>o</v>
          </cell>
          <cell r="Q569" t="str">
            <v>o</v>
          </cell>
          <cell r="R569" t="str">
            <v>o</v>
          </cell>
        </row>
        <row r="570">
          <cell r="A570" t="str">
            <v>EL</v>
          </cell>
          <cell r="B570" t="str">
            <v>EL240</v>
          </cell>
          <cell r="C570" t="str">
            <v>00-4-EL-00526</v>
          </cell>
          <cell r="D570" t="str">
            <v>0</v>
          </cell>
          <cell r="E570">
            <v>37226</v>
          </cell>
          <cell r="F570">
            <v>37255</v>
          </cell>
          <cell r="G570" t="str">
            <v>R</v>
          </cell>
          <cell r="H570" t="str">
            <v>x</v>
          </cell>
          <cell r="I570" t="str">
            <v>x</v>
          </cell>
          <cell r="J570" t="b">
            <v>0</v>
          </cell>
          <cell r="K570" t="str">
            <v>x</v>
          </cell>
          <cell r="L570" t="str">
            <v>x</v>
          </cell>
          <cell r="M570" t="str">
            <v>x</v>
          </cell>
          <cell r="N570" t="b">
            <v>0</v>
          </cell>
          <cell r="O570" t="str">
            <v>o</v>
          </cell>
          <cell r="P570" t="str">
            <v>o</v>
          </cell>
          <cell r="Q570" t="str">
            <v>o</v>
          </cell>
          <cell r="R570" t="str">
            <v>o</v>
          </cell>
        </row>
        <row r="571">
          <cell r="A571" t="str">
            <v>ME</v>
          </cell>
          <cell r="B571" t="str">
            <v>ME172</v>
          </cell>
          <cell r="H571" t="str">
            <v>x</v>
          </cell>
          <cell r="I571" t="str">
            <v>x</v>
          </cell>
          <cell r="J571" t="b">
            <v>1</v>
          </cell>
          <cell r="K571" t="str">
            <v>o</v>
          </cell>
          <cell r="L571" t="str">
            <v>o</v>
          </cell>
          <cell r="M571" t="str">
            <v>o</v>
          </cell>
          <cell r="N571" t="b">
            <v>1</v>
          </cell>
          <cell r="O571" t="str">
            <v>o</v>
          </cell>
          <cell r="P571" t="str">
            <v>o</v>
          </cell>
          <cell r="Q571" t="str">
            <v>o</v>
          </cell>
          <cell r="R571" t="str">
            <v>o</v>
          </cell>
        </row>
        <row r="572">
          <cell r="A572" t="str">
            <v>EL</v>
          </cell>
          <cell r="B572" t="str">
            <v>EL297</v>
          </cell>
          <cell r="E572">
            <v>37190</v>
          </cell>
          <cell r="H572" t="str">
            <v>x</v>
          </cell>
          <cell r="I572" t="str">
            <v>x</v>
          </cell>
          <cell r="J572" t="b">
            <v>1</v>
          </cell>
          <cell r="K572" t="str">
            <v>o</v>
          </cell>
          <cell r="L572" t="str">
            <v>o</v>
          </cell>
          <cell r="M572" t="str">
            <v>o</v>
          </cell>
          <cell r="N572" t="b">
            <v>1</v>
          </cell>
          <cell r="O572" t="str">
            <v>o</v>
          </cell>
          <cell r="P572" t="str">
            <v>o</v>
          </cell>
          <cell r="Q572" t="str">
            <v>o</v>
          </cell>
          <cell r="R572" t="str">
            <v>o</v>
          </cell>
        </row>
        <row r="573">
          <cell r="A573" t="str">
            <v>EL</v>
          </cell>
          <cell r="B573" t="str">
            <v>EL080</v>
          </cell>
          <cell r="E573">
            <v>37210</v>
          </cell>
          <cell r="H573" t="str">
            <v>x</v>
          </cell>
          <cell r="I573" t="str">
            <v>x</v>
          </cell>
          <cell r="J573" t="b">
            <v>1</v>
          </cell>
          <cell r="K573" t="str">
            <v>o</v>
          </cell>
          <cell r="L573" t="str">
            <v>o</v>
          </cell>
          <cell r="M573" t="str">
            <v>o</v>
          </cell>
          <cell r="N573" t="b">
            <v>1</v>
          </cell>
          <cell r="O573" t="str">
            <v>o</v>
          </cell>
          <cell r="P573" t="str">
            <v>o</v>
          </cell>
          <cell r="Q573" t="str">
            <v>o</v>
          </cell>
          <cell r="R573" t="str">
            <v>o</v>
          </cell>
        </row>
        <row r="574">
          <cell r="A574" t="str">
            <v>EL</v>
          </cell>
          <cell r="B574" t="str">
            <v>EL425</v>
          </cell>
          <cell r="C574" t="str">
            <v>292-RQ-EL-758</v>
          </cell>
          <cell r="D574" t="str">
            <v>0</v>
          </cell>
          <cell r="E574">
            <v>37232</v>
          </cell>
          <cell r="F574">
            <v>37270</v>
          </cell>
          <cell r="G574" t="str">
            <v>Q</v>
          </cell>
          <cell r="H574" t="str">
            <v>x</v>
          </cell>
          <cell r="I574" t="str">
            <v>x</v>
          </cell>
          <cell r="J574" t="b">
            <v>0</v>
          </cell>
          <cell r="K574" t="str">
            <v>x</v>
          </cell>
          <cell r="L574" t="str">
            <v>x</v>
          </cell>
          <cell r="M574" t="str">
            <v>o</v>
          </cell>
          <cell r="N574" t="b">
            <v>0</v>
          </cell>
          <cell r="O574" t="str">
            <v>o</v>
          </cell>
          <cell r="P574" t="str">
            <v>x</v>
          </cell>
          <cell r="Q574" t="str">
            <v>o</v>
          </cell>
          <cell r="R574" t="str">
            <v>o</v>
          </cell>
        </row>
        <row r="575">
          <cell r="A575" t="str">
            <v>EL</v>
          </cell>
          <cell r="B575" t="str">
            <v>EL435</v>
          </cell>
          <cell r="E575">
            <v>37232</v>
          </cell>
          <cell r="H575" t="str">
            <v>x</v>
          </cell>
          <cell r="I575" t="str">
            <v>x</v>
          </cell>
          <cell r="J575" t="b">
            <v>1</v>
          </cell>
          <cell r="K575" t="str">
            <v>o</v>
          </cell>
          <cell r="L575" t="str">
            <v>o</v>
          </cell>
          <cell r="M575" t="str">
            <v>o</v>
          </cell>
          <cell r="N575" t="b">
            <v>1</v>
          </cell>
          <cell r="O575" t="str">
            <v>o</v>
          </cell>
          <cell r="P575" t="str">
            <v>o</v>
          </cell>
          <cell r="Q575" t="str">
            <v>o</v>
          </cell>
          <cell r="R575" t="str">
            <v>o</v>
          </cell>
        </row>
        <row r="576">
          <cell r="A576" t="str">
            <v>EL</v>
          </cell>
          <cell r="B576" t="str">
            <v>EL440</v>
          </cell>
          <cell r="E576">
            <v>37318</v>
          </cell>
          <cell r="H576" t="str">
            <v>o</v>
          </cell>
          <cell r="I576" t="str">
            <v>o</v>
          </cell>
          <cell r="J576" t="b">
            <v>1</v>
          </cell>
          <cell r="K576" t="str">
            <v>o</v>
          </cell>
          <cell r="L576" t="str">
            <v>o</v>
          </cell>
          <cell r="M576" t="str">
            <v>o</v>
          </cell>
          <cell r="N576" t="b">
            <v>1</v>
          </cell>
          <cell r="O576" t="str">
            <v>o</v>
          </cell>
          <cell r="P576" t="str">
            <v>o</v>
          </cell>
          <cell r="Q576" t="str">
            <v>o</v>
          </cell>
          <cell r="R576" t="str">
            <v>o</v>
          </cell>
        </row>
        <row r="577">
          <cell r="A577" t="str">
            <v>EL</v>
          </cell>
          <cell r="B577" t="str">
            <v>EL445</v>
          </cell>
          <cell r="E577">
            <v>37318</v>
          </cell>
          <cell r="H577" t="str">
            <v>o</v>
          </cell>
          <cell r="I577" t="str">
            <v>o</v>
          </cell>
          <cell r="J577" t="b">
            <v>1</v>
          </cell>
          <cell r="K577" t="str">
            <v>o</v>
          </cell>
          <cell r="L577" t="str">
            <v>o</v>
          </cell>
          <cell r="M577" t="str">
            <v>o</v>
          </cell>
          <cell r="N577" t="b">
            <v>1</v>
          </cell>
          <cell r="O577" t="str">
            <v>o</v>
          </cell>
          <cell r="P577" t="str">
            <v>o</v>
          </cell>
          <cell r="Q577" t="str">
            <v>o</v>
          </cell>
          <cell r="R577" t="str">
            <v>o</v>
          </cell>
        </row>
        <row r="578">
          <cell r="A578" t="str">
            <v>EL</v>
          </cell>
          <cell r="B578" t="str">
            <v>EL460</v>
          </cell>
          <cell r="E578">
            <v>37336</v>
          </cell>
          <cell r="H578" t="str">
            <v>o</v>
          </cell>
          <cell r="I578" t="str">
            <v>o</v>
          </cell>
          <cell r="J578" t="b">
            <v>1</v>
          </cell>
          <cell r="K578" t="str">
            <v>o</v>
          </cell>
          <cell r="L578" t="str">
            <v>o</v>
          </cell>
          <cell r="M578" t="str">
            <v>o</v>
          </cell>
          <cell r="N578" t="b">
            <v>1</v>
          </cell>
          <cell r="O578" t="str">
            <v>o</v>
          </cell>
          <cell r="P578" t="str">
            <v>o</v>
          </cell>
          <cell r="Q578" t="str">
            <v>o</v>
          </cell>
          <cell r="R578" t="str">
            <v>o</v>
          </cell>
        </row>
        <row r="579">
          <cell r="A579" t="str">
            <v>EL</v>
          </cell>
          <cell r="B579" t="str">
            <v>EL465</v>
          </cell>
          <cell r="E579">
            <v>37282</v>
          </cell>
          <cell r="H579" t="str">
            <v>x</v>
          </cell>
          <cell r="I579" t="str">
            <v>x</v>
          </cell>
          <cell r="J579" t="b">
            <v>1</v>
          </cell>
          <cell r="K579" t="str">
            <v>o</v>
          </cell>
          <cell r="L579" t="str">
            <v>o</v>
          </cell>
          <cell r="M579" t="str">
            <v>o</v>
          </cell>
          <cell r="N579" t="b">
            <v>1</v>
          </cell>
          <cell r="O579" t="str">
            <v>o</v>
          </cell>
          <cell r="P579" t="str">
            <v>o</v>
          </cell>
          <cell r="Q579" t="str">
            <v>o</v>
          </cell>
          <cell r="R579" t="str">
            <v>o</v>
          </cell>
        </row>
        <row r="580">
          <cell r="A580" t="str">
            <v>EL</v>
          </cell>
          <cell r="B580" t="str">
            <v>EL470</v>
          </cell>
          <cell r="E580">
            <v>37242</v>
          </cell>
          <cell r="H580" t="str">
            <v>x</v>
          </cell>
          <cell r="I580" t="str">
            <v>x</v>
          </cell>
          <cell r="J580" t="b">
            <v>1</v>
          </cell>
          <cell r="K580" t="str">
            <v>o</v>
          </cell>
          <cell r="L580" t="str">
            <v>o</v>
          </cell>
          <cell r="M580" t="str">
            <v>o</v>
          </cell>
          <cell r="N580" t="b">
            <v>1</v>
          </cell>
          <cell r="O580" t="str">
            <v>o</v>
          </cell>
          <cell r="P580" t="str">
            <v>o</v>
          </cell>
          <cell r="Q580" t="str">
            <v>o</v>
          </cell>
          <cell r="R580" t="str">
            <v>o</v>
          </cell>
        </row>
        <row r="581">
          <cell r="A581" t="str">
            <v>EL</v>
          </cell>
          <cell r="B581" t="str">
            <v>EL440</v>
          </cell>
          <cell r="E581">
            <v>37318</v>
          </cell>
          <cell r="H581" t="str">
            <v>o</v>
          </cell>
          <cell r="I581" t="str">
            <v>o</v>
          </cell>
          <cell r="J581" t="b">
            <v>1</v>
          </cell>
          <cell r="K581" t="str">
            <v>o</v>
          </cell>
          <cell r="L581" t="str">
            <v>o</v>
          </cell>
          <cell r="M581" t="str">
            <v>o</v>
          </cell>
          <cell r="N581" t="b">
            <v>1</v>
          </cell>
          <cell r="O581" t="str">
            <v>o</v>
          </cell>
          <cell r="P581" t="str">
            <v>o</v>
          </cell>
          <cell r="Q581" t="str">
            <v>o</v>
          </cell>
          <cell r="R581" t="str">
            <v>o</v>
          </cell>
        </row>
        <row r="582">
          <cell r="A582" t="str">
            <v>EL</v>
          </cell>
          <cell r="B582" t="str">
            <v>EL440</v>
          </cell>
          <cell r="E582">
            <v>37318</v>
          </cell>
          <cell r="H582" t="str">
            <v>o</v>
          </cell>
          <cell r="I582" t="str">
            <v>o</v>
          </cell>
          <cell r="J582" t="b">
            <v>1</v>
          </cell>
          <cell r="K582" t="str">
            <v>o</v>
          </cell>
          <cell r="L582" t="str">
            <v>o</v>
          </cell>
          <cell r="M582" t="str">
            <v>o</v>
          </cell>
          <cell r="N582" t="b">
            <v>1</v>
          </cell>
          <cell r="O582" t="str">
            <v>o</v>
          </cell>
          <cell r="P582" t="str">
            <v>o</v>
          </cell>
          <cell r="Q582" t="str">
            <v>o</v>
          </cell>
          <cell r="R582" t="str">
            <v>o</v>
          </cell>
        </row>
        <row r="583">
          <cell r="A583" t="str">
            <v>EL</v>
          </cell>
          <cell r="B583" t="str">
            <v>EL475</v>
          </cell>
          <cell r="C583" t="str">
            <v>00-LST-EL-585</v>
          </cell>
          <cell r="D583" t="str">
            <v>0</v>
          </cell>
          <cell r="E583">
            <v>37318</v>
          </cell>
          <cell r="F583">
            <v>37270</v>
          </cell>
          <cell r="G583" t="str">
            <v>Q</v>
          </cell>
          <cell r="H583" t="str">
            <v>x</v>
          </cell>
          <cell r="I583" t="str">
            <v>o</v>
          </cell>
          <cell r="J583" t="b">
            <v>0</v>
          </cell>
          <cell r="K583" t="str">
            <v>x</v>
          </cell>
          <cell r="L583" t="str">
            <v>x</v>
          </cell>
          <cell r="M583" t="str">
            <v>o</v>
          </cell>
          <cell r="N583" t="b">
            <v>0</v>
          </cell>
          <cell r="O583" t="str">
            <v>o</v>
          </cell>
          <cell r="P583" t="str">
            <v>x</v>
          </cell>
          <cell r="Q583" t="str">
            <v>o</v>
          </cell>
          <cell r="R583" t="str">
            <v>o</v>
          </cell>
        </row>
        <row r="584">
          <cell r="A584" t="str">
            <v>EL</v>
          </cell>
          <cell r="B584" t="str">
            <v>EL475</v>
          </cell>
          <cell r="E584">
            <v>37318</v>
          </cell>
          <cell r="H584" t="str">
            <v>o</v>
          </cell>
          <cell r="I584" t="str">
            <v>o</v>
          </cell>
          <cell r="J584" t="b">
            <v>1</v>
          </cell>
          <cell r="K584" t="str">
            <v>o</v>
          </cell>
          <cell r="L584" t="str">
            <v>o</v>
          </cell>
          <cell r="M584" t="str">
            <v>o</v>
          </cell>
          <cell r="N584" t="b">
            <v>1</v>
          </cell>
          <cell r="O584" t="str">
            <v>o</v>
          </cell>
          <cell r="P584" t="str">
            <v>o</v>
          </cell>
          <cell r="Q584" t="str">
            <v>o</v>
          </cell>
          <cell r="R584" t="str">
            <v>o</v>
          </cell>
        </row>
        <row r="585">
          <cell r="A585" t="str">
            <v>EL</v>
          </cell>
          <cell r="B585" t="str">
            <v>EL045</v>
          </cell>
          <cell r="C585" t="str">
            <v>00-CSH-EL-802</v>
          </cell>
          <cell r="D585" t="str">
            <v>0</v>
          </cell>
          <cell r="E585">
            <v>37241</v>
          </cell>
          <cell r="F585">
            <v>37237</v>
          </cell>
          <cell r="G585" t="str">
            <v>R</v>
          </cell>
          <cell r="H585" t="str">
            <v>x</v>
          </cell>
          <cell r="I585" t="str">
            <v>x</v>
          </cell>
          <cell r="J585" t="b">
            <v>0</v>
          </cell>
          <cell r="K585" t="str">
            <v>x</v>
          </cell>
          <cell r="L585" t="str">
            <v>x</v>
          </cell>
          <cell r="M585" t="str">
            <v>x</v>
          </cell>
          <cell r="N585" t="b">
            <v>0</v>
          </cell>
          <cell r="O585" t="str">
            <v>o</v>
          </cell>
          <cell r="P585" t="str">
            <v>o</v>
          </cell>
          <cell r="Q585" t="str">
            <v>o</v>
          </cell>
          <cell r="R585" t="str">
            <v>o</v>
          </cell>
        </row>
        <row r="586">
          <cell r="A586" t="str">
            <v>EL</v>
          </cell>
          <cell r="B586" t="str">
            <v>EL045</v>
          </cell>
          <cell r="C586" t="str">
            <v>00-CSH-EL-803</v>
          </cell>
          <cell r="D586" t="str">
            <v>0</v>
          </cell>
          <cell r="E586">
            <v>37241</v>
          </cell>
          <cell r="F586">
            <v>37255</v>
          </cell>
          <cell r="G586" t="str">
            <v>I</v>
          </cell>
          <cell r="H586" t="str">
            <v>x</v>
          </cell>
          <cell r="I586" t="str">
            <v>x</v>
          </cell>
          <cell r="J586" t="b">
            <v>0</v>
          </cell>
          <cell r="K586" t="str">
            <v>x</v>
          </cell>
          <cell r="L586" t="str">
            <v>x</v>
          </cell>
          <cell r="M586" t="str">
            <v>o</v>
          </cell>
          <cell r="N586" t="b">
            <v>0</v>
          </cell>
          <cell r="O586" t="str">
            <v>o</v>
          </cell>
          <cell r="P586" t="str">
            <v>o</v>
          </cell>
          <cell r="Q586" t="str">
            <v>o</v>
          </cell>
          <cell r="R586" t="str">
            <v>o</v>
          </cell>
        </row>
        <row r="587">
          <cell r="A587" t="str">
            <v>PI</v>
          </cell>
          <cell r="B587" t="str">
            <v>PI290</v>
          </cell>
          <cell r="E587">
            <v>37303</v>
          </cell>
          <cell r="H587" t="str">
            <v>o</v>
          </cell>
          <cell r="I587" t="str">
            <v>o</v>
          </cell>
          <cell r="J587" t="b">
            <v>1</v>
          </cell>
          <cell r="K587" t="str">
            <v>o</v>
          </cell>
          <cell r="L587" t="str">
            <v>o</v>
          </cell>
          <cell r="M587" t="str">
            <v>o</v>
          </cell>
          <cell r="N587" t="b">
            <v>1</v>
          </cell>
          <cell r="O587" t="str">
            <v>o</v>
          </cell>
          <cell r="P587" t="str">
            <v>o</v>
          </cell>
          <cell r="Q587" t="str">
            <v>o</v>
          </cell>
          <cell r="R587" t="str">
            <v>o</v>
          </cell>
        </row>
        <row r="588">
          <cell r="A588" t="str">
            <v>PI</v>
          </cell>
          <cell r="B588" t="str">
            <v>PI290</v>
          </cell>
          <cell r="E588">
            <v>37303</v>
          </cell>
          <cell r="H588" t="str">
            <v>o</v>
          </cell>
          <cell r="I588" t="str">
            <v>o</v>
          </cell>
          <cell r="J588" t="b">
            <v>1</v>
          </cell>
          <cell r="K588" t="str">
            <v>o</v>
          </cell>
          <cell r="L588" t="str">
            <v>o</v>
          </cell>
          <cell r="M588" t="str">
            <v>o</v>
          </cell>
          <cell r="N588" t="b">
            <v>1</v>
          </cell>
          <cell r="O588" t="str">
            <v>o</v>
          </cell>
          <cell r="P588" t="str">
            <v>o</v>
          </cell>
          <cell r="Q588" t="str">
            <v>o</v>
          </cell>
          <cell r="R588" t="str">
            <v>o</v>
          </cell>
        </row>
        <row r="589">
          <cell r="A589" t="str">
            <v>PI</v>
          </cell>
          <cell r="B589" t="str">
            <v>PI290</v>
          </cell>
          <cell r="E589">
            <v>37303</v>
          </cell>
          <cell r="H589" t="str">
            <v>o</v>
          </cell>
          <cell r="I589" t="str">
            <v>o</v>
          </cell>
          <cell r="J589" t="b">
            <v>1</v>
          </cell>
          <cell r="K589" t="str">
            <v>o</v>
          </cell>
          <cell r="L589" t="str">
            <v>o</v>
          </cell>
          <cell r="M589" t="str">
            <v>o</v>
          </cell>
          <cell r="N589" t="b">
            <v>1</v>
          </cell>
          <cell r="O589" t="str">
            <v>o</v>
          </cell>
          <cell r="P589" t="str">
            <v>o</v>
          </cell>
          <cell r="Q589" t="str">
            <v>o</v>
          </cell>
          <cell r="R589" t="str">
            <v>o</v>
          </cell>
        </row>
        <row r="590">
          <cell r="A590" t="str">
            <v>PI</v>
          </cell>
          <cell r="B590" t="str">
            <v>PI290</v>
          </cell>
          <cell r="E590">
            <v>37303</v>
          </cell>
          <cell r="H590" t="str">
            <v>o</v>
          </cell>
          <cell r="I590" t="str">
            <v>o</v>
          </cell>
          <cell r="J590" t="b">
            <v>1</v>
          </cell>
          <cell r="K590" t="str">
            <v>o</v>
          </cell>
          <cell r="L590" t="str">
            <v>o</v>
          </cell>
          <cell r="M590" t="str">
            <v>o</v>
          </cell>
          <cell r="N590" t="b">
            <v>1</v>
          </cell>
          <cell r="O590" t="str">
            <v>o</v>
          </cell>
          <cell r="P590" t="str">
            <v>o</v>
          </cell>
          <cell r="Q590" t="str">
            <v>o</v>
          </cell>
          <cell r="R590" t="str">
            <v>o</v>
          </cell>
        </row>
        <row r="591">
          <cell r="A591" t="str">
            <v>PI</v>
          </cell>
          <cell r="B591" t="str">
            <v>PI290</v>
          </cell>
          <cell r="E591">
            <v>37303</v>
          </cell>
          <cell r="H591" t="str">
            <v>o</v>
          </cell>
          <cell r="I591" t="str">
            <v>o</v>
          </cell>
          <cell r="J591" t="b">
            <v>1</v>
          </cell>
          <cell r="K591" t="str">
            <v>o</v>
          </cell>
          <cell r="L591" t="str">
            <v>o</v>
          </cell>
          <cell r="M591" t="str">
            <v>o</v>
          </cell>
          <cell r="N591" t="b">
            <v>1</v>
          </cell>
          <cell r="O591" t="str">
            <v>o</v>
          </cell>
          <cell r="P591" t="str">
            <v>o</v>
          </cell>
          <cell r="Q591" t="str">
            <v>o</v>
          </cell>
          <cell r="R591" t="str">
            <v>o</v>
          </cell>
        </row>
        <row r="592">
          <cell r="A592" t="str">
            <v>PI</v>
          </cell>
          <cell r="B592" t="str">
            <v>PI290</v>
          </cell>
          <cell r="E592">
            <v>37303</v>
          </cell>
          <cell r="H592" t="str">
            <v>o</v>
          </cell>
          <cell r="I592" t="str">
            <v>o</v>
          </cell>
          <cell r="J592" t="b">
            <v>1</v>
          </cell>
          <cell r="K592" t="str">
            <v>o</v>
          </cell>
          <cell r="L592" t="str">
            <v>o</v>
          </cell>
          <cell r="M592" t="str">
            <v>o</v>
          </cell>
          <cell r="N592" t="b">
            <v>1</v>
          </cell>
          <cell r="O592" t="str">
            <v>o</v>
          </cell>
          <cell r="P592" t="str">
            <v>o</v>
          </cell>
          <cell r="Q592" t="str">
            <v>o</v>
          </cell>
          <cell r="R592" t="str">
            <v>o</v>
          </cell>
        </row>
        <row r="593">
          <cell r="A593" t="str">
            <v>PI</v>
          </cell>
          <cell r="B593" t="str">
            <v>PI290</v>
          </cell>
          <cell r="E593">
            <v>37303</v>
          </cell>
          <cell r="H593" t="str">
            <v>o</v>
          </cell>
          <cell r="I593" t="str">
            <v>o</v>
          </cell>
          <cell r="J593" t="b">
            <v>1</v>
          </cell>
          <cell r="K593" t="str">
            <v>o</v>
          </cell>
          <cell r="L593" t="str">
            <v>o</v>
          </cell>
          <cell r="M593" t="str">
            <v>o</v>
          </cell>
          <cell r="N593" t="b">
            <v>1</v>
          </cell>
          <cell r="O593" t="str">
            <v>o</v>
          </cell>
          <cell r="P593" t="str">
            <v>o</v>
          </cell>
          <cell r="Q593" t="str">
            <v>o</v>
          </cell>
          <cell r="R593" t="str">
            <v>o</v>
          </cell>
        </row>
        <row r="594">
          <cell r="A594" t="str">
            <v>PI</v>
          </cell>
          <cell r="B594" t="str">
            <v>PI290</v>
          </cell>
          <cell r="E594">
            <v>37303</v>
          </cell>
          <cell r="H594" t="str">
            <v>o</v>
          </cell>
          <cell r="I594" t="str">
            <v>o</v>
          </cell>
          <cell r="J594" t="b">
            <v>1</v>
          </cell>
          <cell r="K594" t="str">
            <v>o</v>
          </cell>
          <cell r="L594" t="str">
            <v>o</v>
          </cell>
          <cell r="M594" t="str">
            <v>o</v>
          </cell>
          <cell r="N594" t="b">
            <v>1</v>
          </cell>
          <cell r="O594" t="str">
            <v>o</v>
          </cell>
          <cell r="P594" t="str">
            <v>o</v>
          </cell>
          <cell r="Q594" t="str">
            <v>o</v>
          </cell>
          <cell r="R594" t="str">
            <v>o</v>
          </cell>
        </row>
        <row r="595">
          <cell r="A595" t="str">
            <v>PI</v>
          </cell>
          <cell r="B595" t="str">
            <v>PI290</v>
          </cell>
          <cell r="E595">
            <v>37303</v>
          </cell>
          <cell r="H595" t="str">
            <v>o</v>
          </cell>
          <cell r="I595" t="str">
            <v>o</v>
          </cell>
          <cell r="J595" t="b">
            <v>1</v>
          </cell>
          <cell r="K595" t="str">
            <v>o</v>
          </cell>
          <cell r="L595" t="str">
            <v>o</v>
          </cell>
          <cell r="M595" t="str">
            <v>o</v>
          </cell>
          <cell r="N595" t="b">
            <v>1</v>
          </cell>
          <cell r="O595" t="str">
            <v>o</v>
          </cell>
          <cell r="P595" t="str">
            <v>o</v>
          </cell>
          <cell r="Q595" t="str">
            <v>o</v>
          </cell>
          <cell r="R595" t="str">
            <v>o</v>
          </cell>
        </row>
        <row r="596">
          <cell r="A596" t="str">
            <v>PI</v>
          </cell>
          <cell r="B596" t="str">
            <v>PI290</v>
          </cell>
          <cell r="E596">
            <v>37303</v>
          </cell>
          <cell r="H596" t="str">
            <v>o</v>
          </cell>
          <cell r="I596" t="str">
            <v>o</v>
          </cell>
          <cell r="J596" t="b">
            <v>1</v>
          </cell>
          <cell r="K596" t="str">
            <v>o</v>
          </cell>
          <cell r="L596" t="str">
            <v>o</v>
          </cell>
          <cell r="M596" t="str">
            <v>o</v>
          </cell>
          <cell r="N596" t="b">
            <v>1</v>
          </cell>
          <cell r="O596" t="str">
            <v>o</v>
          </cell>
          <cell r="P596" t="str">
            <v>o</v>
          </cell>
          <cell r="Q596" t="str">
            <v>o</v>
          </cell>
          <cell r="R596" t="str">
            <v>o</v>
          </cell>
        </row>
        <row r="597">
          <cell r="A597" t="str">
            <v>PI</v>
          </cell>
          <cell r="B597" t="str">
            <v>PI290</v>
          </cell>
          <cell r="E597">
            <v>37303</v>
          </cell>
          <cell r="H597" t="str">
            <v>o</v>
          </cell>
          <cell r="I597" t="str">
            <v>o</v>
          </cell>
          <cell r="J597" t="b">
            <v>1</v>
          </cell>
          <cell r="K597" t="str">
            <v>o</v>
          </cell>
          <cell r="L597" t="str">
            <v>o</v>
          </cell>
          <cell r="M597" t="str">
            <v>o</v>
          </cell>
          <cell r="N597" t="b">
            <v>1</v>
          </cell>
          <cell r="O597" t="str">
            <v>o</v>
          </cell>
          <cell r="P597" t="str">
            <v>o</v>
          </cell>
          <cell r="Q597" t="str">
            <v>o</v>
          </cell>
          <cell r="R597" t="str">
            <v>o</v>
          </cell>
        </row>
        <row r="598">
          <cell r="A598" t="str">
            <v>PI</v>
          </cell>
          <cell r="B598" t="str">
            <v>PI290</v>
          </cell>
          <cell r="E598">
            <v>37303</v>
          </cell>
          <cell r="H598" t="str">
            <v>o</v>
          </cell>
          <cell r="I598" t="str">
            <v>o</v>
          </cell>
          <cell r="J598" t="b">
            <v>1</v>
          </cell>
          <cell r="K598" t="str">
            <v>o</v>
          </cell>
          <cell r="L598" t="str">
            <v>o</v>
          </cell>
          <cell r="M598" t="str">
            <v>o</v>
          </cell>
          <cell r="N598" t="b">
            <v>1</v>
          </cell>
          <cell r="O598" t="str">
            <v>o</v>
          </cell>
          <cell r="P598" t="str">
            <v>o</v>
          </cell>
          <cell r="Q598" t="str">
            <v>o</v>
          </cell>
          <cell r="R598" t="str">
            <v>o</v>
          </cell>
        </row>
        <row r="599">
          <cell r="A599" t="str">
            <v>PI</v>
          </cell>
          <cell r="B599" t="str">
            <v>PI290</v>
          </cell>
          <cell r="E599">
            <v>37303</v>
          </cell>
          <cell r="H599" t="str">
            <v>o</v>
          </cell>
          <cell r="I599" t="str">
            <v>o</v>
          </cell>
          <cell r="J599" t="b">
            <v>1</v>
          </cell>
          <cell r="K599" t="str">
            <v>o</v>
          </cell>
          <cell r="L599" t="str">
            <v>o</v>
          </cell>
          <cell r="M599" t="str">
            <v>o</v>
          </cell>
          <cell r="N599" t="b">
            <v>1</v>
          </cell>
          <cell r="O599" t="str">
            <v>o</v>
          </cell>
          <cell r="P599" t="str">
            <v>o</v>
          </cell>
          <cell r="Q599" t="str">
            <v>o</v>
          </cell>
          <cell r="R599" t="str">
            <v>o</v>
          </cell>
        </row>
        <row r="600">
          <cell r="A600" t="str">
            <v>PI</v>
          </cell>
          <cell r="B600" t="str">
            <v>PI290</v>
          </cell>
          <cell r="E600">
            <v>37303</v>
          </cell>
          <cell r="H600" t="str">
            <v>o</v>
          </cell>
          <cell r="I600" t="str">
            <v>o</v>
          </cell>
          <cell r="J600" t="b">
            <v>1</v>
          </cell>
          <cell r="K600" t="str">
            <v>o</v>
          </cell>
          <cell r="L600" t="str">
            <v>o</v>
          </cell>
          <cell r="M600" t="str">
            <v>o</v>
          </cell>
          <cell r="N600" t="b">
            <v>1</v>
          </cell>
          <cell r="O600" t="str">
            <v>o</v>
          </cell>
          <cell r="P600" t="str">
            <v>o</v>
          </cell>
          <cell r="Q600" t="str">
            <v>o</v>
          </cell>
          <cell r="R600" t="str">
            <v>o</v>
          </cell>
        </row>
        <row r="601">
          <cell r="A601" t="str">
            <v>PI</v>
          </cell>
          <cell r="B601" t="str">
            <v>PI290</v>
          </cell>
          <cell r="E601">
            <v>37303</v>
          </cell>
          <cell r="H601" t="str">
            <v>o</v>
          </cell>
          <cell r="I601" t="str">
            <v>o</v>
          </cell>
          <cell r="J601" t="b">
            <v>1</v>
          </cell>
          <cell r="K601" t="str">
            <v>o</v>
          </cell>
          <cell r="L601" t="str">
            <v>o</v>
          </cell>
          <cell r="M601" t="str">
            <v>o</v>
          </cell>
          <cell r="N601" t="b">
            <v>1</v>
          </cell>
          <cell r="O601" t="str">
            <v>o</v>
          </cell>
          <cell r="P601" t="str">
            <v>o</v>
          </cell>
          <cell r="Q601" t="str">
            <v>o</v>
          </cell>
          <cell r="R601" t="str">
            <v>o</v>
          </cell>
        </row>
        <row r="602">
          <cell r="A602" t="str">
            <v>PI</v>
          </cell>
          <cell r="B602" t="str">
            <v>PI295</v>
          </cell>
          <cell r="E602">
            <v>37197</v>
          </cell>
          <cell r="H602" t="str">
            <v>x</v>
          </cell>
          <cell r="I602" t="str">
            <v>x</v>
          </cell>
          <cell r="J602" t="b">
            <v>1</v>
          </cell>
          <cell r="K602" t="str">
            <v>o</v>
          </cell>
          <cell r="L602" t="str">
            <v>o</v>
          </cell>
          <cell r="M602" t="str">
            <v>o</v>
          </cell>
          <cell r="N602" t="b">
            <v>1</v>
          </cell>
          <cell r="O602" t="str">
            <v>o</v>
          </cell>
          <cell r="P602" t="str">
            <v>o</v>
          </cell>
          <cell r="Q602" t="str">
            <v>o</v>
          </cell>
          <cell r="R602" t="str">
            <v>o</v>
          </cell>
        </row>
        <row r="603">
          <cell r="A603" t="str">
            <v>PI</v>
          </cell>
          <cell r="B603" t="str">
            <v>PI295</v>
          </cell>
          <cell r="C603" t="str">
            <v>292-RQ-PP-618</v>
          </cell>
          <cell r="D603" t="str">
            <v>0</v>
          </cell>
          <cell r="E603">
            <v>37197</v>
          </cell>
          <cell r="F603">
            <v>37209</v>
          </cell>
          <cell r="G603" t="str">
            <v>Q</v>
          </cell>
          <cell r="H603" t="str">
            <v>x</v>
          </cell>
          <cell r="I603" t="str">
            <v>x</v>
          </cell>
          <cell r="J603" t="b">
            <v>0</v>
          </cell>
          <cell r="K603" t="str">
            <v>x</v>
          </cell>
          <cell r="L603" t="str">
            <v>x</v>
          </cell>
          <cell r="M603" t="str">
            <v>o</v>
          </cell>
          <cell r="N603" t="b">
            <v>0</v>
          </cell>
          <cell r="O603" t="str">
            <v>o</v>
          </cell>
          <cell r="P603" t="str">
            <v>x</v>
          </cell>
          <cell r="Q603" t="str">
            <v>o</v>
          </cell>
          <cell r="R603" t="str">
            <v>o</v>
          </cell>
        </row>
        <row r="604">
          <cell r="A604" t="str">
            <v>PI</v>
          </cell>
          <cell r="B604" t="str">
            <v>PI295</v>
          </cell>
          <cell r="C604" t="str">
            <v>292-RQ-PP-619</v>
          </cell>
          <cell r="D604" t="str">
            <v>0</v>
          </cell>
          <cell r="E604">
            <v>37197</v>
          </cell>
          <cell r="F604">
            <v>37209</v>
          </cell>
          <cell r="G604" t="str">
            <v>Q</v>
          </cell>
          <cell r="H604" t="str">
            <v>x</v>
          </cell>
          <cell r="I604" t="str">
            <v>x</v>
          </cell>
          <cell r="J604" t="b">
            <v>0</v>
          </cell>
          <cell r="K604" t="str">
            <v>x</v>
          </cell>
          <cell r="L604" t="str">
            <v>x</v>
          </cell>
          <cell r="M604" t="str">
            <v>o</v>
          </cell>
          <cell r="N604" t="b">
            <v>0</v>
          </cell>
          <cell r="O604" t="str">
            <v>o</v>
          </cell>
          <cell r="P604" t="str">
            <v>x</v>
          </cell>
          <cell r="Q604" t="str">
            <v>o</v>
          </cell>
          <cell r="R604" t="str">
            <v>o</v>
          </cell>
        </row>
        <row r="605">
          <cell r="A605" t="str">
            <v>PI</v>
          </cell>
          <cell r="B605" t="str">
            <v>PI295</v>
          </cell>
          <cell r="C605" t="str">
            <v>292-RQ-PP-620</v>
          </cell>
          <cell r="D605" t="str">
            <v>0</v>
          </cell>
          <cell r="E605">
            <v>37197</v>
          </cell>
          <cell r="F605">
            <v>37209</v>
          </cell>
          <cell r="G605" t="str">
            <v>Q</v>
          </cell>
          <cell r="H605" t="str">
            <v>x</v>
          </cell>
          <cell r="I605" t="str">
            <v>x</v>
          </cell>
          <cell r="J605" t="b">
            <v>0</v>
          </cell>
          <cell r="K605" t="str">
            <v>x</v>
          </cell>
          <cell r="L605" t="str">
            <v>x</v>
          </cell>
          <cell r="M605" t="str">
            <v>o</v>
          </cell>
          <cell r="N605" t="b">
            <v>0</v>
          </cell>
          <cell r="O605" t="str">
            <v>o</v>
          </cell>
          <cell r="P605" t="str">
            <v>x</v>
          </cell>
          <cell r="Q605" t="str">
            <v>o</v>
          </cell>
          <cell r="R605" t="str">
            <v>o</v>
          </cell>
        </row>
        <row r="606">
          <cell r="A606" t="str">
            <v>PI</v>
          </cell>
          <cell r="B606" t="str">
            <v>PI295</v>
          </cell>
          <cell r="C606" t="str">
            <v>292-RQ-PP-621</v>
          </cell>
          <cell r="D606" t="str">
            <v>0</v>
          </cell>
          <cell r="E606">
            <v>37197</v>
          </cell>
          <cell r="F606">
            <v>37209</v>
          </cell>
          <cell r="G606" t="str">
            <v>Q</v>
          </cell>
          <cell r="H606" t="str">
            <v>x</v>
          </cell>
          <cell r="I606" t="str">
            <v>x</v>
          </cell>
          <cell r="J606" t="b">
            <v>0</v>
          </cell>
          <cell r="K606" t="str">
            <v>x</v>
          </cell>
          <cell r="L606" t="str">
            <v>x</v>
          </cell>
          <cell r="M606" t="str">
            <v>o</v>
          </cell>
          <cell r="N606" t="b">
            <v>0</v>
          </cell>
          <cell r="O606" t="str">
            <v>o</v>
          </cell>
          <cell r="P606" t="str">
            <v>x</v>
          </cell>
          <cell r="Q606" t="str">
            <v>o</v>
          </cell>
          <cell r="R606" t="str">
            <v>o</v>
          </cell>
        </row>
        <row r="607">
          <cell r="A607" t="str">
            <v>PI</v>
          </cell>
          <cell r="B607" t="str">
            <v>PI295</v>
          </cell>
          <cell r="C607" t="str">
            <v>292-RQ-PP-622</v>
          </cell>
          <cell r="D607" t="str">
            <v>0</v>
          </cell>
          <cell r="E607">
            <v>37197</v>
          </cell>
          <cell r="F607">
            <v>37209</v>
          </cell>
          <cell r="G607" t="str">
            <v>Q</v>
          </cell>
          <cell r="H607" t="str">
            <v>x</v>
          </cell>
          <cell r="I607" t="str">
            <v>x</v>
          </cell>
          <cell r="J607" t="b">
            <v>0</v>
          </cell>
          <cell r="K607" t="str">
            <v>x</v>
          </cell>
          <cell r="L607" t="str">
            <v>x</v>
          </cell>
          <cell r="M607" t="str">
            <v>o</v>
          </cell>
          <cell r="N607" t="b">
            <v>0</v>
          </cell>
          <cell r="O607" t="str">
            <v>o</v>
          </cell>
          <cell r="P607" t="str">
            <v>x</v>
          </cell>
          <cell r="Q607" t="str">
            <v>o</v>
          </cell>
          <cell r="R607" t="str">
            <v>o</v>
          </cell>
        </row>
        <row r="608">
          <cell r="A608" t="str">
            <v>PI</v>
          </cell>
          <cell r="B608" t="str">
            <v>PI295</v>
          </cell>
          <cell r="E608">
            <v>37197</v>
          </cell>
          <cell r="H608" t="str">
            <v>x</v>
          </cell>
          <cell r="I608" t="str">
            <v>x</v>
          </cell>
          <cell r="J608" t="b">
            <v>1</v>
          </cell>
          <cell r="K608" t="str">
            <v>o</v>
          </cell>
          <cell r="L608" t="str">
            <v>o</v>
          </cell>
          <cell r="M608" t="str">
            <v>o</v>
          </cell>
          <cell r="N608" t="b">
            <v>1</v>
          </cell>
          <cell r="O608" t="str">
            <v>o</v>
          </cell>
          <cell r="P608" t="str">
            <v>o</v>
          </cell>
          <cell r="Q608" t="str">
            <v>o</v>
          </cell>
          <cell r="R608" t="str">
            <v>o</v>
          </cell>
        </row>
        <row r="609">
          <cell r="A609" t="str">
            <v>HV</v>
          </cell>
          <cell r="B609" t="str">
            <v>HV080</v>
          </cell>
          <cell r="E609">
            <v>37342</v>
          </cell>
          <cell r="H609" t="str">
            <v>o</v>
          </cell>
          <cell r="I609" t="str">
            <v>o</v>
          </cell>
          <cell r="J609" t="b">
            <v>1</v>
          </cell>
          <cell r="K609" t="str">
            <v>o</v>
          </cell>
          <cell r="L609" t="str">
            <v>o</v>
          </cell>
          <cell r="M609" t="str">
            <v>o</v>
          </cell>
          <cell r="N609" t="b">
            <v>1</v>
          </cell>
          <cell r="O609" t="str">
            <v>o</v>
          </cell>
          <cell r="P609" t="str">
            <v>o</v>
          </cell>
          <cell r="Q609" t="str">
            <v>o</v>
          </cell>
          <cell r="R609" t="str">
            <v>o</v>
          </cell>
        </row>
        <row r="610">
          <cell r="A610" t="str">
            <v>ME</v>
          </cell>
          <cell r="B610" t="str">
            <v>ME165</v>
          </cell>
          <cell r="H610" t="str">
            <v>x</v>
          </cell>
          <cell r="I610" t="str">
            <v>x</v>
          </cell>
          <cell r="J610" t="b">
            <v>1</v>
          </cell>
          <cell r="K610" t="str">
            <v>o</v>
          </cell>
          <cell r="L610" t="str">
            <v>o</v>
          </cell>
          <cell r="M610" t="str">
            <v>o</v>
          </cell>
          <cell r="N610" t="b">
            <v>1</v>
          </cell>
          <cell r="O610" t="str">
            <v>o</v>
          </cell>
          <cell r="P610" t="str">
            <v>o</v>
          </cell>
          <cell r="Q610" t="str">
            <v>o</v>
          </cell>
          <cell r="R610" t="str">
            <v>o</v>
          </cell>
        </row>
        <row r="611">
          <cell r="A611" t="str">
            <v>ME</v>
          </cell>
          <cell r="B611" t="str">
            <v>ME175</v>
          </cell>
          <cell r="H611" t="str">
            <v>x</v>
          </cell>
          <cell r="I611" t="str">
            <v>x</v>
          </cell>
          <cell r="J611" t="b">
            <v>1</v>
          </cell>
          <cell r="K611" t="str">
            <v>o</v>
          </cell>
          <cell r="L611" t="str">
            <v>o</v>
          </cell>
          <cell r="M611" t="str">
            <v>o</v>
          </cell>
          <cell r="N611" t="b">
            <v>1</v>
          </cell>
          <cell r="O611" t="str">
            <v>o</v>
          </cell>
          <cell r="P611" t="str">
            <v>o</v>
          </cell>
          <cell r="Q611" t="str">
            <v>o</v>
          </cell>
          <cell r="R611" t="str">
            <v>o</v>
          </cell>
        </row>
        <row r="612">
          <cell r="A612" t="str">
            <v>ME</v>
          </cell>
          <cell r="B612" t="str">
            <v>ME160</v>
          </cell>
          <cell r="H612" t="str">
            <v>x</v>
          </cell>
          <cell r="I612" t="str">
            <v>x</v>
          </cell>
          <cell r="J612" t="b">
            <v>1</v>
          </cell>
          <cell r="K612" t="str">
            <v>o</v>
          </cell>
          <cell r="L612" t="str">
            <v>o</v>
          </cell>
          <cell r="M612" t="str">
            <v>o</v>
          </cell>
          <cell r="N612" t="b">
            <v>1</v>
          </cell>
          <cell r="O612" t="str">
            <v>o</v>
          </cell>
          <cell r="P612" t="str">
            <v>o</v>
          </cell>
          <cell r="Q612" t="str">
            <v>o</v>
          </cell>
          <cell r="R612" t="str">
            <v>o</v>
          </cell>
        </row>
        <row r="613">
          <cell r="A613" t="str">
            <v>MA</v>
          </cell>
          <cell r="B613" t="str">
            <v>MA305</v>
          </cell>
          <cell r="H613" t="str">
            <v>x</v>
          </cell>
          <cell r="I613" t="str">
            <v>x</v>
          </cell>
          <cell r="J613" t="b">
            <v>1</v>
          </cell>
          <cell r="K613" t="str">
            <v>o</v>
          </cell>
          <cell r="L613" t="str">
            <v>o</v>
          </cell>
          <cell r="M613" t="str">
            <v>o</v>
          </cell>
          <cell r="N613" t="b">
            <v>1</v>
          </cell>
          <cell r="O613" t="str">
            <v>o</v>
          </cell>
          <cell r="P613" t="str">
            <v>o</v>
          </cell>
          <cell r="Q613" t="str">
            <v>o</v>
          </cell>
          <cell r="R613" t="str">
            <v>o</v>
          </cell>
        </row>
        <row r="614">
          <cell r="A614" t="str">
            <v>MA</v>
          </cell>
          <cell r="B614" t="str">
            <v>MA305</v>
          </cell>
          <cell r="H614" t="str">
            <v>x</v>
          </cell>
          <cell r="I614" t="str">
            <v>x</v>
          </cell>
          <cell r="J614" t="b">
            <v>1</v>
          </cell>
          <cell r="K614" t="str">
            <v>o</v>
          </cell>
          <cell r="L614" t="str">
            <v>o</v>
          </cell>
          <cell r="M614" t="str">
            <v>o</v>
          </cell>
          <cell r="N614" t="b">
            <v>1</v>
          </cell>
          <cell r="O614" t="str">
            <v>o</v>
          </cell>
          <cell r="P614" t="str">
            <v>o</v>
          </cell>
          <cell r="Q614" t="str">
            <v>o</v>
          </cell>
          <cell r="R614" t="str">
            <v>o</v>
          </cell>
        </row>
        <row r="615">
          <cell r="A615" t="str">
            <v>MA</v>
          </cell>
          <cell r="B615" t="str">
            <v>MA297</v>
          </cell>
          <cell r="H615" t="str">
            <v>x</v>
          </cell>
          <cell r="I615" t="str">
            <v>x</v>
          </cell>
          <cell r="J615" t="b">
            <v>1</v>
          </cell>
          <cell r="K615" t="str">
            <v>o</v>
          </cell>
          <cell r="L615" t="str">
            <v>o</v>
          </cell>
          <cell r="M615" t="str">
            <v>o</v>
          </cell>
          <cell r="N615" t="b">
            <v>1</v>
          </cell>
          <cell r="O615" t="str">
            <v>o</v>
          </cell>
          <cell r="P615" t="str">
            <v>o</v>
          </cell>
          <cell r="Q615" t="str">
            <v>o</v>
          </cell>
          <cell r="R615" t="str">
            <v>o</v>
          </cell>
        </row>
        <row r="616">
          <cell r="A616" t="str">
            <v>MA</v>
          </cell>
          <cell r="B616" t="str">
            <v>MA305</v>
          </cell>
          <cell r="H616" t="str">
            <v>x</v>
          </cell>
          <cell r="I616" t="str">
            <v>x</v>
          </cell>
          <cell r="J616" t="b">
            <v>1</v>
          </cell>
          <cell r="K616" t="str">
            <v>o</v>
          </cell>
          <cell r="L616" t="str">
            <v>o</v>
          </cell>
          <cell r="M616" t="str">
            <v>o</v>
          </cell>
          <cell r="N616" t="b">
            <v>1</v>
          </cell>
          <cell r="O616" t="str">
            <v>o</v>
          </cell>
          <cell r="P616" t="str">
            <v>o</v>
          </cell>
          <cell r="Q616" t="str">
            <v>o</v>
          </cell>
          <cell r="R616" t="str">
            <v>o</v>
          </cell>
        </row>
        <row r="617">
          <cell r="A617" t="str">
            <v>CV</v>
          </cell>
          <cell r="B617" t="str">
            <v>CV170</v>
          </cell>
          <cell r="C617" t="str">
            <v>00-SDG-ST-547</v>
          </cell>
          <cell r="D617" t="str">
            <v>A</v>
          </cell>
          <cell r="E617">
            <v>37119</v>
          </cell>
          <cell r="F617">
            <v>37250</v>
          </cell>
          <cell r="G617" t="str">
            <v>A</v>
          </cell>
          <cell r="H617" t="str">
            <v>x</v>
          </cell>
          <cell r="I617" t="str">
            <v>x</v>
          </cell>
          <cell r="J617" t="b">
            <v>0</v>
          </cell>
          <cell r="K617" t="str">
            <v>x</v>
          </cell>
          <cell r="L617" t="str">
            <v>x</v>
          </cell>
          <cell r="M617" t="str">
            <v>x</v>
          </cell>
          <cell r="N617" t="b">
            <v>0</v>
          </cell>
          <cell r="O617" t="str">
            <v>x</v>
          </cell>
          <cell r="P617" t="str">
            <v>o</v>
          </cell>
          <cell r="Q617" t="str">
            <v>o</v>
          </cell>
          <cell r="R617" t="str">
            <v>o</v>
          </cell>
        </row>
        <row r="618">
          <cell r="A618" t="str">
            <v>CV</v>
          </cell>
          <cell r="B618" t="str">
            <v>CV170</v>
          </cell>
          <cell r="C618" t="str">
            <v>00-SDG-ST-548</v>
          </cell>
          <cell r="D618" t="str">
            <v>A</v>
          </cell>
          <cell r="E618">
            <v>37119</v>
          </cell>
          <cell r="F618">
            <v>37256</v>
          </cell>
          <cell r="G618" t="str">
            <v>A</v>
          </cell>
          <cell r="H618" t="str">
            <v>x</v>
          </cell>
          <cell r="I618" t="str">
            <v>x</v>
          </cell>
          <cell r="J618" t="b">
            <v>0</v>
          </cell>
          <cell r="K618" t="str">
            <v>x</v>
          </cell>
          <cell r="L618" t="str">
            <v>x</v>
          </cell>
          <cell r="M618" t="str">
            <v>x</v>
          </cell>
          <cell r="N618" t="b">
            <v>0</v>
          </cell>
          <cell r="O618" t="str">
            <v>x</v>
          </cell>
          <cell r="P618" t="str">
            <v>o</v>
          </cell>
          <cell r="Q618" t="str">
            <v>o</v>
          </cell>
          <cell r="R618" t="str">
            <v>o</v>
          </cell>
        </row>
        <row r="619">
          <cell r="A619" t="str">
            <v>EL</v>
          </cell>
          <cell r="B619" t="str">
            <v>EL287</v>
          </cell>
          <cell r="H619" t="str">
            <v>x</v>
          </cell>
          <cell r="I619" t="str">
            <v>x</v>
          </cell>
          <cell r="J619" t="b">
            <v>1</v>
          </cell>
          <cell r="K619" t="str">
            <v>o</v>
          </cell>
          <cell r="L619" t="str">
            <v>o</v>
          </cell>
          <cell r="M619" t="str">
            <v>o</v>
          </cell>
          <cell r="N619" t="b">
            <v>1</v>
          </cell>
          <cell r="O619" t="str">
            <v>o</v>
          </cell>
          <cell r="P619" t="str">
            <v>o</v>
          </cell>
          <cell r="Q619" t="str">
            <v>o</v>
          </cell>
          <cell r="R619" t="str">
            <v>o</v>
          </cell>
        </row>
        <row r="620">
          <cell r="A620" t="str">
            <v>EL</v>
          </cell>
          <cell r="B620" t="str">
            <v>EL287</v>
          </cell>
          <cell r="H620" t="str">
            <v>x</v>
          </cell>
          <cell r="I620" t="str">
            <v>x</v>
          </cell>
          <cell r="J620" t="b">
            <v>1</v>
          </cell>
          <cell r="K620" t="str">
            <v>o</v>
          </cell>
          <cell r="L620" t="str">
            <v>o</v>
          </cell>
          <cell r="M620" t="str">
            <v>o</v>
          </cell>
          <cell r="N620" t="b">
            <v>1</v>
          </cell>
          <cell r="O620" t="str">
            <v>o</v>
          </cell>
          <cell r="P620" t="str">
            <v>o</v>
          </cell>
          <cell r="Q620" t="str">
            <v>o</v>
          </cell>
          <cell r="R620" t="str">
            <v>o</v>
          </cell>
        </row>
        <row r="621">
          <cell r="A621" t="str">
            <v>EL</v>
          </cell>
          <cell r="B621" t="str">
            <v>EL297</v>
          </cell>
          <cell r="E621">
            <v>37190</v>
          </cell>
          <cell r="H621" t="str">
            <v>x</v>
          </cell>
          <cell r="I621" t="str">
            <v>x</v>
          </cell>
          <cell r="J621" t="b">
            <v>1</v>
          </cell>
          <cell r="K621" t="str">
            <v>o</v>
          </cell>
          <cell r="L621" t="str">
            <v>o</v>
          </cell>
          <cell r="M621" t="str">
            <v>o</v>
          </cell>
          <cell r="N621" t="b">
            <v>1</v>
          </cell>
          <cell r="O621" t="str">
            <v>o</v>
          </cell>
          <cell r="P621" t="str">
            <v>o</v>
          </cell>
          <cell r="Q621" t="str">
            <v>o</v>
          </cell>
          <cell r="R621" t="str">
            <v>o</v>
          </cell>
        </row>
        <row r="622">
          <cell r="A622" t="str">
            <v>EL</v>
          </cell>
          <cell r="B622" t="str">
            <v>EL340</v>
          </cell>
          <cell r="E622">
            <v>37288</v>
          </cell>
          <cell r="H622" t="str">
            <v>o</v>
          </cell>
          <cell r="I622" t="str">
            <v>o</v>
          </cell>
          <cell r="J622" t="b">
            <v>1</v>
          </cell>
          <cell r="K622" t="str">
            <v>o</v>
          </cell>
          <cell r="L622" t="str">
            <v>o</v>
          </cell>
          <cell r="M622" t="str">
            <v>o</v>
          </cell>
          <cell r="N622" t="b">
            <v>1</v>
          </cell>
          <cell r="O622" t="str">
            <v>o</v>
          </cell>
          <cell r="P622" t="str">
            <v>o</v>
          </cell>
          <cell r="Q622" t="str">
            <v>o</v>
          </cell>
          <cell r="R622" t="str">
            <v>o</v>
          </cell>
        </row>
        <row r="623">
          <cell r="B623" t="str">
            <v>NA</v>
          </cell>
          <cell r="H623" t="str">
            <v>x</v>
          </cell>
          <cell r="I623" t="str">
            <v>x</v>
          </cell>
          <cell r="J623" t="b">
            <v>1</v>
          </cell>
          <cell r="K623" t="str">
            <v>o</v>
          </cell>
          <cell r="L623" t="str">
            <v>o</v>
          </cell>
          <cell r="M623" t="str">
            <v>o</v>
          </cell>
          <cell r="N623" t="b">
            <v>1</v>
          </cell>
          <cell r="O623" t="str">
            <v>o</v>
          </cell>
          <cell r="P623" t="str">
            <v>o</v>
          </cell>
          <cell r="Q623" t="str">
            <v>o</v>
          </cell>
          <cell r="R623" t="str">
            <v>o</v>
          </cell>
        </row>
        <row r="624">
          <cell r="A624" t="str">
            <v>EL</v>
          </cell>
          <cell r="B624" t="str">
            <v>EL535</v>
          </cell>
          <cell r="E624">
            <v>37342</v>
          </cell>
          <cell r="H624" t="str">
            <v>o</v>
          </cell>
          <cell r="I624" t="str">
            <v>o</v>
          </cell>
          <cell r="J624" t="b">
            <v>1</v>
          </cell>
          <cell r="K624" t="str">
            <v>o</v>
          </cell>
          <cell r="L624" t="str">
            <v>o</v>
          </cell>
          <cell r="M624" t="str">
            <v>o</v>
          </cell>
          <cell r="N624" t="b">
            <v>1</v>
          </cell>
          <cell r="O624" t="str">
            <v>o</v>
          </cell>
          <cell r="P624" t="str">
            <v>o</v>
          </cell>
          <cell r="Q624" t="str">
            <v>o</v>
          </cell>
          <cell r="R624" t="str">
            <v>o</v>
          </cell>
        </row>
        <row r="625">
          <cell r="A625" t="str">
            <v>EL</v>
          </cell>
          <cell r="B625" t="str">
            <v>EL340</v>
          </cell>
          <cell r="E625">
            <v>37288</v>
          </cell>
          <cell r="H625" t="str">
            <v>o</v>
          </cell>
          <cell r="I625" t="str">
            <v>o</v>
          </cell>
          <cell r="J625" t="b">
            <v>1</v>
          </cell>
          <cell r="K625" t="str">
            <v>o</v>
          </cell>
          <cell r="L625" t="str">
            <v>o</v>
          </cell>
          <cell r="M625" t="str">
            <v>o</v>
          </cell>
          <cell r="N625" t="b">
            <v>1</v>
          </cell>
          <cell r="O625" t="str">
            <v>o</v>
          </cell>
          <cell r="P625" t="str">
            <v>o</v>
          </cell>
          <cell r="Q625" t="str">
            <v>o</v>
          </cell>
          <cell r="R625" t="str">
            <v>o</v>
          </cell>
        </row>
        <row r="626">
          <cell r="A626" t="str">
            <v>EL</v>
          </cell>
          <cell r="B626" t="str">
            <v>EL440</v>
          </cell>
          <cell r="E626">
            <v>37318</v>
          </cell>
          <cell r="H626" t="str">
            <v>o</v>
          </cell>
          <cell r="I626" t="str">
            <v>o</v>
          </cell>
          <cell r="J626" t="b">
            <v>1</v>
          </cell>
          <cell r="K626" t="str">
            <v>o</v>
          </cell>
          <cell r="L626" t="str">
            <v>o</v>
          </cell>
          <cell r="M626" t="str">
            <v>o</v>
          </cell>
          <cell r="N626" t="b">
            <v>1</v>
          </cell>
          <cell r="O626" t="str">
            <v>o</v>
          </cell>
          <cell r="P626" t="str">
            <v>o</v>
          </cell>
          <cell r="Q626" t="str">
            <v>o</v>
          </cell>
          <cell r="R626" t="str">
            <v>o</v>
          </cell>
        </row>
        <row r="627">
          <cell r="A627" t="str">
            <v>CV</v>
          </cell>
          <cell r="B627" t="str">
            <v>CV130</v>
          </cell>
          <cell r="C627" t="str">
            <v>20-1-CE-21567</v>
          </cell>
          <cell r="D627" t="str">
            <v>0</v>
          </cell>
          <cell r="E627">
            <v>37168</v>
          </cell>
          <cell r="F627">
            <v>37205</v>
          </cell>
          <cell r="G627" t="str">
            <v>C</v>
          </cell>
          <cell r="H627" t="str">
            <v>x</v>
          </cell>
          <cell r="I627" t="str">
            <v>x</v>
          </cell>
          <cell r="J627" t="b">
            <v>0</v>
          </cell>
          <cell r="K627" t="str">
            <v>x</v>
          </cell>
          <cell r="L627" t="str">
            <v>x</v>
          </cell>
          <cell r="M627" t="str">
            <v>o</v>
          </cell>
          <cell r="N627" t="b">
            <v>0</v>
          </cell>
          <cell r="O627" t="str">
            <v>o</v>
          </cell>
          <cell r="P627" t="str">
            <v>o</v>
          </cell>
          <cell r="Q627" t="str">
            <v>x</v>
          </cell>
          <cell r="R627" t="str">
            <v>x</v>
          </cell>
        </row>
        <row r="628">
          <cell r="A628" t="str">
            <v>CV</v>
          </cell>
          <cell r="B628" t="str">
            <v>CV130</v>
          </cell>
          <cell r="C628" t="str">
            <v>20-1-CE-21568</v>
          </cell>
          <cell r="D628" t="str">
            <v>0</v>
          </cell>
          <cell r="E628">
            <v>37168</v>
          </cell>
          <cell r="F628">
            <v>37205</v>
          </cell>
          <cell r="G628" t="str">
            <v>C</v>
          </cell>
          <cell r="H628" t="str">
            <v>x</v>
          </cell>
          <cell r="I628" t="str">
            <v>x</v>
          </cell>
          <cell r="J628" t="b">
            <v>0</v>
          </cell>
          <cell r="K628" t="str">
            <v>x</v>
          </cell>
          <cell r="L628" t="str">
            <v>x</v>
          </cell>
          <cell r="M628" t="str">
            <v>o</v>
          </cell>
          <cell r="N628" t="b">
            <v>0</v>
          </cell>
          <cell r="O628" t="str">
            <v>o</v>
          </cell>
          <cell r="P628" t="str">
            <v>o</v>
          </cell>
          <cell r="Q628" t="str">
            <v>x</v>
          </cell>
          <cell r="R628" t="str">
            <v>x</v>
          </cell>
        </row>
        <row r="629">
          <cell r="A629" t="str">
            <v>EL</v>
          </cell>
          <cell r="B629" t="str">
            <v>EL080</v>
          </cell>
          <cell r="C629" t="str">
            <v>00-DSH-EL-523</v>
          </cell>
          <cell r="D629" t="str">
            <v>0</v>
          </cell>
          <cell r="E629">
            <v>37210</v>
          </cell>
          <cell r="F629">
            <v>37256</v>
          </cell>
          <cell r="G629" t="str">
            <v>R</v>
          </cell>
          <cell r="H629" t="str">
            <v>x</v>
          </cell>
          <cell r="I629" t="str">
            <v>x</v>
          </cell>
          <cell r="J629" t="b">
            <v>0</v>
          </cell>
          <cell r="K629" t="str">
            <v>x</v>
          </cell>
          <cell r="L629" t="str">
            <v>x</v>
          </cell>
          <cell r="M629" t="str">
            <v>x</v>
          </cell>
          <cell r="N629" t="b">
            <v>0</v>
          </cell>
          <cell r="O629" t="str">
            <v>o</v>
          </cell>
          <cell r="P629" t="str">
            <v>o</v>
          </cell>
          <cell r="Q629" t="str">
            <v>o</v>
          </cell>
          <cell r="R629" t="str">
            <v>o</v>
          </cell>
        </row>
        <row r="630">
          <cell r="B630" t="str">
            <v>NA</v>
          </cell>
          <cell r="H630" t="str">
            <v>x</v>
          </cell>
          <cell r="I630" t="str">
            <v>x</v>
          </cell>
          <cell r="J630" t="b">
            <v>1</v>
          </cell>
          <cell r="K630" t="str">
            <v>o</v>
          </cell>
          <cell r="L630" t="str">
            <v>o</v>
          </cell>
          <cell r="M630" t="str">
            <v>o</v>
          </cell>
          <cell r="N630" t="b">
            <v>1</v>
          </cell>
          <cell r="O630" t="str">
            <v>o</v>
          </cell>
          <cell r="P630" t="str">
            <v>o</v>
          </cell>
          <cell r="Q630" t="str">
            <v>o</v>
          </cell>
          <cell r="R630" t="str">
            <v>o</v>
          </cell>
        </row>
        <row r="631">
          <cell r="A631" t="str">
            <v>EL</v>
          </cell>
          <cell r="B631" t="str">
            <v>EL475</v>
          </cell>
          <cell r="E631">
            <v>37318</v>
          </cell>
          <cell r="H631" t="str">
            <v>o</v>
          </cell>
          <cell r="I631" t="str">
            <v>o</v>
          </cell>
          <cell r="J631" t="b">
            <v>1</v>
          </cell>
          <cell r="K631" t="str">
            <v>o</v>
          </cell>
          <cell r="L631" t="str">
            <v>o</v>
          </cell>
          <cell r="M631" t="str">
            <v>o</v>
          </cell>
          <cell r="N631" t="b">
            <v>1</v>
          </cell>
          <cell r="O631" t="str">
            <v>o</v>
          </cell>
          <cell r="P631" t="str">
            <v>o</v>
          </cell>
          <cell r="Q631" t="str">
            <v>o</v>
          </cell>
          <cell r="R631" t="str">
            <v>o</v>
          </cell>
        </row>
        <row r="632">
          <cell r="A632" t="str">
            <v>EL</v>
          </cell>
          <cell r="B632" t="str">
            <v>EL375</v>
          </cell>
          <cell r="E632">
            <v>37288</v>
          </cell>
          <cell r="H632" t="str">
            <v>o</v>
          </cell>
          <cell r="I632" t="str">
            <v>o</v>
          </cell>
          <cell r="J632" t="b">
            <v>1</v>
          </cell>
          <cell r="K632" t="str">
            <v>o</v>
          </cell>
          <cell r="L632" t="str">
            <v>o</v>
          </cell>
          <cell r="M632" t="str">
            <v>o</v>
          </cell>
          <cell r="N632" t="b">
            <v>1</v>
          </cell>
          <cell r="O632" t="str">
            <v>o</v>
          </cell>
          <cell r="P632" t="str">
            <v>o</v>
          </cell>
          <cell r="Q632" t="str">
            <v>o</v>
          </cell>
          <cell r="R632" t="str">
            <v>o</v>
          </cell>
        </row>
        <row r="633">
          <cell r="A633" t="str">
            <v>EL</v>
          </cell>
          <cell r="B633" t="str">
            <v>EL575</v>
          </cell>
          <cell r="E633">
            <v>37345</v>
          </cell>
          <cell r="H633" t="str">
            <v>o</v>
          </cell>
          <cell r="I633" t="str">
            <v>o</v>
          </cell>
          <cell r="J633" t="b">
            <v>1</v>
          </cell>
          <cell r="K633" t="str">
            <v>o</v>
          </cell>
          <cell r="L633" t="str">
            <v>o</v>
          </cell>
          <cell r="M633" t="str">
            <v>o</v>
          </cell>
          <cell r="N633" t="b">
            <v>1</v>
          </cell>
          <cell r="O633" t="str">
            <v>o</v>
          </cell>
          <cell r="P633" t="str">
            <v>o</v>
          </cell>
          <cell r="Q633" t="str">
            <v>o</v>
          </cell>
          <cell r="R633" t="str">
            <v>o</v>
          </cell>
        </row>
        <row r="634">
          <cell r="A634" t="str">
            <v>EL</v>
          </cell>
          <cell r="B634" t="str">
            <v>EL575</v>
          </cell>
          <cell r="E634">
            <v>37343</v>
          </cell>
          <cell r="H634" t="str">
            <v>o</v>
          </cell>
          <cell r="I634" t="str">
            <v>o</v>
          </cell>
          <cell r="J634" t="b">
            <v>1</v>
          </cell>
          <cell r="K634" t="str">
            <v>o</v>
          </cell>
          <cell r="L634" t="str">
            <v>o</v>
          </cell>
          <cell r="M634" t="str">
            <v>o</v>
          </cell>
          <cell r="N634" t="b">
            <v>1</v>
          </cell>
          <cell r="O634" t="str">
            <v>o</v>
          </cell>
          <cell r="P634" t="str">
            <v>o</v>
          </cell>
          <cell r="Q634" t="str">
            <v>o</v>
          </cell>
          <cell r="R634" t="str">
            <v>o</v>
          </cell>
        </row>
        <row r="635">
          <cell r="A635" t="str">
            <v>PI</v>
          </cell>
          <cell r="B635" t="str">
            <v>PI290</v>
          </cell>
          <cell r="E635">
            <v>37303</v>
          </cell>
          <cell r="H635" t="str">
            <v>o</v>
          </cell>
          <cell r="I635" t="str">
            <v>o</v>
          </cell>
          <cell r="J635" t="b">
            <v>1</v>
          </cell>
          <cell r="K635" t="str">
            <v>o</v>
          </cell>
          <cell r="L635" t="str">
            <v>o</v>
          </cell>
          <cell r="M635" t="str">
            <v>o</v>
          </cell>
          <cell r="N635" t="b">
            <v>1</v>
          </cell>
          <cell r="O635" t="str">
            <v>o</v>
          </cell>
          <cell r="P635" t="str">
            <v>o</v>
          </cell>
          <cell r="Q635" t="str">
            <v>o</v>
          </cell>
          <cell r="R635" t="str">
            <v>o</v>
          </cell>
        </row>
        <row r="636">
          <cell r="A636" t="str">
            <v>PI</v>
          </cell>
          <cell r="B636" t="str">
            <v>PI290</v>
          </cell>
          <cell r="E636">
            <v>37303</v>
          </cell>
          <cell r="H636" t="str">
            <v>o</v>
          </cell>
          <cell r="I636" t="str">
            <v>o</v>
          </cell>
          <cell r="J636" t="b">
            <v>1</v>
          </cell>
          <cell r="K636" t="str">
            <v>o</v>
          </cell>
          <cell r="L636" t="str">
            <v>o</v>
          </cell>
          <cell r="M636" t="str">
            <v>o</v>
          </cell>
          <cell r="N636" t="b">
            <v>1</v>
          </cell>
          <cell r="O636" t="str">
            <v>o</v>
          </cell>
          <cell r="P636" t="str">
            <v>o</v>
          </cell>
          <cell r="Q636" t="str">
            <v>o</v>
          </cell>
          <cell r="R636" t="str">
            <v>o</v>
          </cell>
        </row>
        <row r="637">
          <cell r="A637" t="str">
            <v>EL</v>
          </cell>
          <cell r="B637" t="str">
            <v>EL575</v>
          </cell>
          <cell r="E637">
            <v>37376</v>
          </cell>
          <cell r="H637" t="str">
            <v>o</v>
          </cell>
          <cell r="I637" t="str">
            <v>o</v>
          </cell>
          <cell r="J637" t="b">
            <v>1</v>
          </cell>
          <cell r="K637" t="str">
            <v>o</v>
          </cell>
          <cell r="L637" t="str">
            <v>o</v>
          </cell>
          <cell r="M637" t="str">
            <v>o</v>
          </cell>
          <cell r="N637" t="b">
            <v>1</v>
          </cell>
          <cell r="O637" t="str">
            <v>o</v>
          </cell>
          <cell r="P637" t="str">
            <v>o</v>
          </cell>
          <cell r="Q637" t="str">
            <v>o</v>
          </cell>
          <cell r="R637" t="str">
            <v>o</v>
          </cell>
        </row>
        <row r="638">
          <cell r="A638" t="str">
            <v>EL</v>
          </cell>
          <cell r="B638" t="str">
            <v>EL540</v>
          </cell>
          <cell r="E638">
            <v>37363</v>
          </cell>
          <cell r="H638" t="str">
            <v>o</v>
          </cell>
          <cell r="I638" t="str">
            <v>o</v>
          </cell>
          <cell r="J638" t="b">
            <v>1</v>
          </cell>
          <cell r="K638" t="str">
            <v>o</v>
          </cell>
          <cell r="L638" t="str">
            <v>o</v>
          </cell>
          <cell r="M638" t="str">
            <v>o</v>
          </cell>
          <cell r="N638" t="b">
            <v>1</v>
          </cell>
          <cell r="O638" t="str">
            <v>o</v>
          </cell>
          <cell r="P638" t="str">
            <v>o</v>
          </cell>
          <cell r="Q638" t="str">
            <v>o</v>
          </cell>
          <cell r="R638" t="str">
            <v>o</v>
          </cell>
        </row>
        <row r="639">
          <cell r="A639" t="str">
            <v>EL</v>
          </cell>
          <cell r="B639" t="str">
            <v>EL240</v>
          </cell>
          <cell r="E639">
            <v>37226</v>
          </cell>
          <cell r="H639" t="str">
            <v>x</v>
          </cell>
          <cell r="I639" t="str">
            <v>x</v>
          </cell>
          <cell r="J639" t="b">
            <v>1</v>
          </cell>
          <cell r="K639" t="str">
            <v>o</v>
          </cell>
          <cell r="L639" t="str">
            <v>o</v>
          </cell>
          <cell r="M639" t="str">
            <v>o</v>
          </cell>
          <cell r="N639" t="b">
            <v>1</v>
          </cell>
          <cell r="O639" t="str">
            <v>o</v>
          </cell>
          <cell r="P639" t="str">
            <v>o</v>
          </cell>
          <cell r="Q639" t="str">
            <v>o</v>
          </cell>
          <cell r="R639" t="str">
            <v>o</v>
          </cell>
        </row>
        <row r="640">
          <cell r="A640" t="str">
            <v>EL</v>
          </cell>
          <cell r="B640" t="str">
            <v>EL400</v>
          </cell>
          <cell r="E640">
            <v>37241</v>
          </cell>
          <cell r="H640" t="str">
            <v>x</v>
          </cell>
          <cell r="I640" t="str">
            <v>x</v>
          </cell>
          <cell r="J640" t="b">
            <v>1</v>
          </cell>
          <cell r="K640" t="str">
            <v>o</v>
          </cell>
          <cell r="L640" t="str">
            <v>o</v>
          </cell>
          <cell r="M640" t="str">
            <v>o</v>
          </cell>
          <cell r="N640" t="b">
            <v>1</v>
          </cell>
          <cell r="O640" t="str">
            <v>o</v>
          </cell>
          <cell r="P640" t="str">
            <v>o</v>
          </cell>
          <cell r="Q640" t="str">
            <v>o</v>
          </cell>
          <cell r="R640" t="str">
            <v>o</v>
          </cell>
        </row>
        <row r="641">
          <cell r="A641" t="str">
            <v>EL</v>
          </cell>
          <cell r="B641" t="str">
            <v>EL160</v>
          </cell>
          <cell r="C641" t="str">
            <v>00-ESS-EL-804</v>
          </cell>
          <cell r="D641" t="str">
            <v>0</v>
          </cell>
          <cell r="E641">
            <v>37169</v>
          </cell>
          <cell r="F641">
            <v>37270</v>
          </cell>
          <cell r="G641" t="str">
            <v>R</v>
          </cell>
          <cell r="H641" t="str">
            <v>x</v>
          </cell>
          <cell r="I641" t="str">
            <v>x</v>
          </cell>
          <cell r="J641" t="b">
            <v>0</v>
          </cell>
          <cell r="K641" t="str">
            <v>x</v>
          </cell>
          <cell r="L641" t="str">
            <v>x</v>
          </cell>
          <cell r="M641" t="str">
            <v>x</v>
          </cell>
          <cell r="N641" t="b">
            <v>0</v>
          </cell>
          <cell r="O641" t="str">
            <v>o</v>
          </cell>
          <cell r="P641" t="str">
            <v>o</v>
          </cell>
          <cell r="Q641" t="str">
            <v>o</v>
          </cell>
          <cell r="R641" t="str">
            <v>o</v>
          </cell>
        </row>
        <row r="642">
          <cell r="A642" t="str">
            <v>SA</v>
          </cell>
          <cell r="B642" t="str">
            <v>SA100</v>
          </cell>
          <cell r="E642">
            <v>37272</v>
          </cell>
          <cell r="H642" t="str">
            <v>x</v>
          </cell>
          <cell r="I642" t="str">
            <v>x</v>
          </cell>
          <cell r="J642" t="b">
            <v>1</v>
          </cell>
          <cell r="K642" t="str">
            <v>o</v>
          </cell>
          <cell r="L642" t="str">
            <v>o</v>
          </cell>
          <cell r="M642" t="str">
            <v>o</v>
          </cell>
          <cell r="N642" t="b">
            <v>1</v>
          </cell>
          <cell r="O642" t="str">
            <v>o</v>
          </cell>
          <cell r="P642" t="str">
            <v>o</v>
          </cell>
          <cell r="Q642" t="str">
            <v>o</v>
          </cell>
          <cell r="R642" t="str">
            <v>o</v>
          </cell>
        </row>
        <row r="643">
          <cell r="A643" t="str">
            <v>EL</v>
          </cell>
          <cell r="B643" t="str">
            <v>EL065</v>
          </cell>
          <cell r="C643" t="str">
            <v>00-CSH-EL-513</v>
          </cell>
          <cell r="D643" t="str">
            <v>0</v>
          </cell>
          <cell r="E643">
            <v>37211</v>
          </cell>
          <cell r="F643">
            <v>37261</v>
          </cell>
          <cell r="G643" t="str">
            <v>R</v>
          </cell>
          <cell r="H643" t="str">
            <v>x</v>
          </cell>
          <cell r="I643" t="str">
            <v>x</v>
          </cell>
          <cell r="J643" t="b">
            <v>0</v>
          </cell>
          <cell r="K643" t="str">
            <v>x</v>
          </cell>
          <cell r="L643" t="str">
            <v>x</v>
          </cell>
          <cell r="M643" t="str">
            <v>x</v>
          </cell>
          <cell r="N643" t="b">
            <v>0</v>
          </cell>
          <cell r="O643" t="str">
            <v>o</v>
          </cell>
          <cell r="P643" t="str">
            <v>o</v>
          </cell>
          <cell r="Q643" t="str">
            <v>o</v>
          </cell>
          <cell r="R643" t="str">
            <v>o</v>
          </cell>
        </row>
        <row r="644">
          <cell r="A644" t="str">
            <v>PI</v>
          </cell>
          <cell r="B644" t="str">
            <v>PI090</v>
          </cell>
          <cell r="E644">
            <v>37288</v>
          </cell>
          <cell r="H644" t="str">
            <v>o</v>
          </cell>
          <cell r="I644" t="str">
            <v>o</v>
          </cell>
          <cell r="J644" t="b">
            <v>1</v>
          </cell>
          <cell r="K644" t="str">
            <v>o</v>
          </cell>
          <cell r="L644" t="str">
            <v>o</v>
          </cell>
          <cell r="M644" t="str">
            <v>o</v>
          </cell>
          <cell r="N644" t="b">
            <v>1</v>
          </cell>
          <cell r="O644" t="str">
            <v>o</v>
          </cell>
          <cell r="P644" t="str">
            <v>o</v>
          </cell>
          <cell r="Q644" t="str">
            <v>o</v>
          </cell>
          <cell r="R644" t="str">
            <v>o</v>
          </cell>
        </row>
        <row r="645">
          <cell r="A645" t="str">
            <v>EL</v>
          </cell>
          <cell r="B645" t="str">
            <v>EL500</v>
          </cell>
          <cell r="E645">
            <v>37349</v>
          </cell>
          <cell r="H645" t="str">
            <v>o</v>
          </cell>
          <cell r="I645" t="str">
            <v>o</v>
          </cell>
          <cell r="J645" t="b">
            <v>1</v>
          </cell>
          <cell r="K645" t="str">
            <v>o</v>
          </cell>
          <cell r="L645" t="str">
            <v>o</v>
          </cell>
          <cell r="M645" t="str">
            <v>o</v>
          </cell>
          <cell r="N645" t="b">
            <v>1</v>
          </cell>
          <cell r="O645" t="str">
            <v>o</v>
          </cell>
          <cell r="P645" t="str">
            <v>o</v>
          </cell>
          <cell r="Q645" t="str">
            <v>o</v>
          </cell>
          <cell r="R645" t="str">
            <v>o</v>
          </cell>
        </row>
        <row r="646">
          <cell r="A646" t="str">
            <v>EL</v>
          </cell>
          <cell r="B646" t="str">
            <v>EL440</v>
          </cell>
          <cell r="E646">
            <v>37318</v>
          </cell>
          <cell r="H646" t="str">
            <v>o</v>
          </cell>
          <cell r="I646" t="str">
            <v>o</v>
          </cell>
          <cell r="J646" t="b">
            <v>1</v>
          </cell>
          <cell r="K646" t="str">
            <v>o</v>
          </cell>
          <cell r="L646" t="str">
            <v>o</v>
          </cell>
          <cell r="M646" t="str">
            <v>o</v>
          </cell>
          <cell r="N646" t="b">
            <v>1</v>
          </cell>
          <cell r="O646" t="str">
            <v>o</v>
          </cell>
          <cell r="P646" t="str">
            <v>o</v>
          </cell>
          <cell r="Q646" t="str">
            <v>o</v>
          </cell>
          <cell r="R646" t="str">
            <v>o</v>
          </cell>
        </row>
        <row r="647">
          <cell r="A647" t="str">
            <v>PI</v>
          </cell>
          <cell r="B647" t="str">
            <v>PI090</v>
          </cell>
          <cell r="E647">
            <v>37288</v>
          </cell>
          <cell r="H647" t="str">
            <v>o</v>
          </cell>
          <cell r="I647" t="str">
            <v>o</v>
          </cell>
          <cell r="J647" t="b">
            <v>1</v>
          </cell>
          <cell r="K647" t="str">
            <v>o</v>
          </cell>
          <cell r="L647" t="str">
            <v>o</v>
          </cell>
          <cell r="M647" t="str">
            <v>o</v>
          </cell>
          <cell r="N647" t="b">
            <v>1</v>
          </cell>
          <cell r="O647" t="str">
            <v>o</v>
          </cell>
          <cell r="P647" t="str">
            <v>o</v>
          </cell>
          <cell r="Q647" t="str">
            <v>o</v>
          </cell>
          <cell r="R647" t="str">
            <v>o</v>
          </cell>
        </row>
        <row r="648">
          <cell r="A648" t="str">
            <v>PI</v>
          </cell>
          <cell r="B648" t="str">
            <v>PI091</v>
          </cell>
          <cell r="E648">
            <v>37288</v>
          </cell>
          <cell r="H648" t="str">
            <v>o</v>
          </cell>
          <cell r="I648" t="str">
            <v>o</v>
          </cell>
          <cell r="J648" t="b">
            <v>1</v>
          </cell>
          <cell r="K648" t="str">
            <v>o</v>
          </cell>
          <cell r="L648" t="str">
            <v>o</v>
          </cell>
          <cell r="M648" t="str">
            <v>o</v>
          </cell>
          <cell r="N648" t="b">
            <v>1</v>
          </cell>
          <cell r="O648" t="str">
            <v>o</v>
          </cell>
          <cell r="P648" t="str">
            <v>o</v>
          </cell>
          <cell r="Q648" t="str">
            <v>o</v>
          </cell>
          <cell r="R648" t="str">
            <v>o</v>
          </cell>
        </row>
        <row r="649">
          <cell r="A649" t="str">
            <v>PI</v>
          </cell>
          <cell r="B649" t="str">
            <v>PI165</v>
          </cell>
          <cell r="E649">
            <v>37409</v>
          </cell>
          <cell r="H649" t="str">
            <v>o</v>
          </cell>
          <cell r="I649" t="str">
            <v>o</v>
          </cell>
          <cell r="J649" t="b">
            <v>1</v>
          </cell>
          <cell r="K649" t="str">
            <v>o</v>
          </cell>
          <cell r="L649" t="str">
            <v>o</v>
          </cell>
          <cell r="M649" t="str">
            <v>o</v>
          </cell>
          <cell r="N649" t="b">
            <v>1</v>
          </cell>
          <cell r="O649" t="str">
            <v>o</v>
          </cell>
          <cell r="P649" t="str">
            <v>o</v>
          </cell>
          <cell r="Q649" t="str">
            <v>o</v>
          </cell>
          <cell r="R649" t="str">
            <v>o</v>
          </cell>
        </row>
        <row r="650">
          <cell r="A650" t="str">
            <v>PI</v>
          </cell>
          <cell r="B650" t="str">
            <v>PI165</v>
          </cell>
          <cell r="E650">
            <v>37378</v>
          </cell>
          <cell r="H650" t="str">
            <v>o</v>
          </cell>
          <cell r="I650" t="str">
            <v>o</v>
          </cell>
          <cell r="J650" t="b">
            <v>1</v>
          </cell>
          <cell r="K650" t="str">
            <v>o</v>
          </cell>
          <cell r="L650" t="str">
            <v>o</v>
          </cell>
          <cell r="M650" t="str">
            <v>o</v>
          </cell>
          <cell r="N650" t="b">
            <v>1</v>
          </cell>
          <cell r="O650" t="str">
            <v>o</v>
          </cell>
          <cell r="P650" t="str">
            <v>o</v>
          </cell>
          <cell r="Q650" t="str">
            <v>o</v>
          </cell>
          <cell r="R650" t="str">
            <v>o</v>
          </cell>
        </row>
        <row r="651">
          <cell r="A651" t="str">
            <v>PI</v>
          </cell>
          <cell r="B651" t="str">
            <v>PI125</v>
          </cell>
          <cell r="E651">
            <v>37409</v>
          </cell>
          <cell r="H651" t="str">
            <v>o</v>
          </cell>
          <cell r="I651" t="str">
            <v>o</v>
          </cell>
          <cell r="J651" t="b">
            <v>1</v>
          </cell>
          <cell r="K651" t="str">
            <v>o</v>
          </cell>
          <cell r="L651" t="str">
            <v>o</v>
          </cell>
          <cell r="M651" t="str">
            <v>o</v>
          </cell>
          <cell r="N651" t="b">
            <v>1</v>
          </cell>
          <cell r="O651" t="str">
            <v>o</v>
          </cell>
          <cell r="P651" t="str">
            <v>o</v>
          </cell>
          <cell r="Q651" t="str">
            <v>o</v>
          </cell>
          <cell r="R651" t="str">
            <v>o</v>
          </cell>
        </row>
        <row r="652">
          <cell r="A652" t="str">
            <v>PI</v>
          </cell>
          <cell r="B652" t="str">
            <v>PI128</v>
          </cell>
          <cell r="E652">
            <v>37379</v>
          </cell>
          <cell r="H652" t="str">
            <v>o</v>
          </cell>
          <cell r="I652" t="str">
            <v>o</v>
          </cell>
          <cell r="J652" t="b">
            <v>1</v>
          </cell>
          <cell r="K652" t="str">
            <v>o</v>
          </cell>
          <cell r="L652" t="str">
            <v>o</v>
          </cell>
          <cell r="M652" t="str">
            <v>o</v>
          </cell>
          <cell r="N652" t="b">
            <v>1</v>
          </cell>
          <cell r="O652" t="str">
            <v>o</v>
          </cell>
          <cell r="P652" t="str">
            <v>o</v>
          </cell>
          <cell r="Q652" t="str">
            <v>o</v>
          </cell>
          <cell r="R652" t="str">
            <v>o</v>
          </cell>
        </row>
        <row r="653">
          <cell r="A653" t="str">
            <v>PI</v>
          </cell>
          <cell r="B653" t="str">
            <v>PI247</v>
          </cell>
          <cell r="E653">
            <v>37422</v>
          </cell>
          <cell r="H653" t="str">
            <v>o</v>
          </cell>
          <cell r="I653" t="str">
            <v>o</v>
          </cell>
          <cell r="J653" t="b">
            <v>1</v>
          </cell>
          <cell r="K653" t="str">
            <v>o</v>
          </cell>
          <cell r="L653" t="str">
            <v>o</v>
          </cell>
          <cell r="M653" t="str">
            <v>o</v>
          </cell>
          <cell r="N653" t="b">
            <v>1</v>
          </cell>
          <cell r="O653" t="str">
            <v>o</v>
          </cell>
          <cell r="P653" t="str">
            <v>o</v>
          </cell>
          <cell r="Q653" t="str">
            <v>o</v>
          </cell>
          <cell r="R653" t="str">
            <v>o</v>
          </cell>
        </row>
        <row r="654">
          <cell r="A654" t="str">
            <v>PI</v>
          </cell>
          <cell r="B654" t="str">
            <v>PI300</v>
          </cell>
          <cell r="E654">
            <v>37348</v>
          </cell>
          <cell r="H654" t="str">
            <v>o</v>
          </cell>
          <cell r="I654" t="str">
            <v>o</v>
          </cell>
          <cell r="J654" t="b">
            <v>1</v>
          </cell>
          <cell r="K654" t="str">
            <v>o</v>
          </cell>
          <cell r="L654" t="str">
            <v>o</v>
          </cell>
          <cell r="M654" t="str">
            <v>o</v>
          </cell>
          <cell r="N654" t="b">
            <v>1</v>
          </cell>
          <cell r="O654" t="str">
            <v>o</v>
          </cell>
          <cell r="P654" t="str">
            <v>o</v>
          </cell>
          <cell r="Q654" t="str">
            <v>o</v>
          </cell>
          <cell r="R654" t="str">
            <v>o</v>
          </cell>
        </row>
        <row r="655">
          <cell r="A655" t="str">
            <v>EL</v>
          </cell>
          <cell r="B655" t="str">
            <v>EL440</v>
          </cell>
          <cell r="E655">
            <v>37318</v>
          </cell>
          <cell r="H655" t="str">
            <v>o</v>
          </cell>
          <cell r="I655" t="str">
            <v>o</v>
          </cell>
          <cell r="J655" t="b">
            <v>1</v>
          </cell>
          <cell r="K655" t="str">
            <v>o</v>
          </cell>
          <cell r="L655" t="str">
            <v>o</v>
          </cell>
          <cell r="M655" t="str">
            <v>o</v>
          </cell>
          <cell r="N655" t="b">
            <v>1</v>
          </cell>
          <cell r="O655" t="str">
            <v>o</v>
          </cell>
          <cell r="P655" t="str">
            <v>o</v>
          </cell>
          <cell r="Q655" t="str">
            <v>o</v>
          </cell>
          <cell r="R655" t="str">
            <v>o</v>
          </cell>
        </row>
        <row r="656">
          <cell r="A656" t="str">
            <v>EL</v>
          </cell>
          <cell r="B656" t="str">
            <v>EL400</v>
          </cell>
          <cell r="E656">
            <v>37241</v>
          </cell>
          <cell r="H656" t="str">
            <v>x</v>
          </cell>
          <cell r="I656" t="str">
            <v>x</v>
          </cell>
          <cell r="J656" t="b">
            <v>1</v>
          </cell>
          <cell r="K656" t="str">
            <v>o</v>
          </cell>
          <cell r="L656" t="str">
            <v>o</v>
          </cell>
          <cell r="M656" t="str">
            <v>o</v>
          </cell>
          <cell r="N656" t="b">
            <v>1</v>
          </cell>
          <cell r="O656" t="str">
            <v>o</v>
          </cell>
          <cell r="P656" t="str">
            <v>o</v>
          </cell>
          <cell r="Q656" t="str">
            <v>o</v>
          </cell>
          <cell r="R656" t="str">
            <v>o</v>
          </cell>
        </row>
        <row r="657">
          <cell r="A657" t="str">
            <v>EL</v>
          </cell>
          <cell r="B657" t="str">
            <v>EL400</v>
          </cell>
          <cell r="E657">
            <v>37241</v>
          </cell>
          <cell r="H657" t="str">
            <v>x</v>
          </cell>
          <cell r="I657" t="str">
            <v>x</v>
          </cell>
          <cell r="J657" t="b">
            <v>1</v>
          </cell>
          <cell r="K657" t="str">
            <v>o</v>
          </cell>
          <cell r="L657" t="str">
            <v>o</v>
          </cell>
          <cell r="M657" t="str">
            <v>o</v>
          </cell>
          <cell r="N657" t="b">
            <v>1</v>
          </cell>
          <cell r="O657" t="str">
            <v>o</v>
          </cell>
          <cell r="P657" t="str">
            <v>o</v>
          </cell>
          <cell r="Q657" t="str">
            <v>o</v>
          </cell>
          <cell r="R657" t="str">
            <v>o</v>
          </cell>
        </row>
        <row r="658">
          <cell r="A658" t="str">
            <v>SA</v>
          </cell>
          <cell r="B658" t="str">
            <v>SA125</v>
          </cell>
          <cell r="E658">
            <v>37272</v>
          </cell>
          <cell r="H658" t="str">
            <v>x</v>
          </cell>
          <cell r="I658" t="str">
            <v>x</v>
          </cell>
          <cell r="J658" t="b">
            <v>1</v>
          </cell>
          <cell r="K658" t="str">
            <v>o</v>
          </cell>
          <cell r="L658" t="str">
            <v>o</v>
          </cell>
          <cell r="M658" t="str">
            <v>o</v>
          </cell>
          <cell r="N658" t="b">
            <v>1</v>
          </cell>
          <cell r="O658" t="str">
            <v>o</v>
          </cell>
          <cell r="P658" t="str">
            <v>o</v>
          </cell>
          <cell r="Q658" t="str">
            <v>o</v>
          </cell>
          <cell r="R658" t="str">
            <v>o</v>
          </cell>
        </row>
        <row r="659">
          <cell r="A659" t="str">
            <v>SA</v>
          </cell>
          <cell r="B659" t="str">
            <v>SA200</v>
          </cell>
          <cell r="E659">
            <v>37293</v>
          </cell>
          <cell r="H659" t="str">
            <v>o</v>
          </cell>
          <cell r="I659" t="str">
            <v>o</v>
          </cell>
          <cell r="J659" t="b">
            <v>1</v>
          </cell>
          <cell r="K659" t="str">
            <v>o</v>
          </cell>
          <cell r="L659" t="str">
            <v>o</v>
          </cell>
          <cell r="M659" t="str">
            <v>o</v>
          </cell>
          <cell r="N659" t="b">
            <v>1</v>
          </cell>
          <cell r="O659" t="str">
            <v>o</v>
          </cell>
          <cell r="P659" t="str">
            <v>o</v>
          </cell>
          <cell r="Q659" t="str">
            <v>o</v>
          </cell>
          <cell r="R659" t="str">
            <v>o</v>
          </cell>
        </row>
        <row r="660">
          <cell r="A660" t="str">
            <v>SA</v>
          </cell>
          <cell r="B660" t="str">
            <v>SA225</v>
          </cell>
          <cell r="E660">
            <v>37293</v>
          </cell>
          <cell r="H660" t="str">
            <v>o</v>
          </cell>
          <cell r="I660" t="str">
            <v>o</v>
          </cell>
          <cell r="J660" t="b">
            <v>1</v>
          </cell>
          <cell r="K660" t="str">
            <v>o</v>
          </cell>
          <cell r="L660" t="str">
            <v>o</v>
          </cell>
          <cell r="M660" t="str">
            <v>o</v>
          </cell>
          <cell r="N660" t="b">
            <v>1</v>
          </cell>
          <cell r="O660" t="str">
            <v>o</v>
          </cell>
          <cell r="P660" t="str">
            <v>o</v>
          </cell>
          <cell r="Q660" t="str">
            <v>o</v>
          </cell>
          <cell r="R660" t="str">
            <v>o</v>
          </cell>
        </row>
        <row r="661">
          <cell r="A661" t="str">
            <v>SA</v>
          </cell>
          <cell r="B661" t="str">
            <v>SA205</v>
          </cell>
          <cell r="E661">
            <v>37293</v>
          </cell>
          <cell r="H661" t="str">
            <v>o</v>
          </cell>
          <cell r="I661" t="str">
            <v>o</v>
          </cell>
          <cell r="J661" t="b">
            <v>1</v>
          </cell>
          <cell r="K661" t="str">
            <v>o</v>
          </cell>
          <cell r="L661" t="str">
            <v>o</v>
          </cell>
          <cell r="M661" t="str">
            <v>o</v>
          </cell>
          <cell r="N661" t="b">
            <v>1</v>
          </cell>
          <cell r="O661" t="str">
            <v>o</v>
          </cell>
          <cell r="P661" t="str">
            <v>o</v>
          </cell>
          <cell r="Q661" t="str">
            <v>o</v>
          </cell>
          <cell r="R661" t="str">
            <v>o</v>
          </cell>
        </row>
        <row r="662">
          <cell r="A662" t="str">
            <v>SA</v>
          </cell>
          <cell r="B662" t="str">
            <v>SA205</v>
          </cell>
          <cell r="E662">
            <v>37293</v>
          </cell>
          <cell r="H662" t="str">
            <v>o</v>
          </cell>
          <cell r="I662" t="str">
            <v>o</v>
          </cell>
          <cell r="J662" t="b">
            <v>1</v>
          </cell>
          <cell r="K662" t="str">
            <v>o</v>
          </cell>
          <cell r="L662" t="str">
            <v>o</v>
          </cell>
          <cell r="M662" t="str">
            <v>o</v>
          </cell>
          <cell r="N662" t="b">
            <v>1</v>
          </cell>
          <cell r="O662" t="str">
            <v>o</v>
          </cell>
          <cell r="P662" t="str">
            <v>o</v>
          </cell>
          <cell r="Q662" t="str">
            <v>o</v>
          </cell>
          <cell r="R662" t="str">
            <v>o</v>
          </cell>
        </row>
        <row r="663">
          <cell r="A663" t="str">
            <v>PI</v>
          </cell>
          <cell r="B663" t="str">
            <v>PI295</v>
          </cell>
          <cell r="C663" t="str">
            <v>292-RQ-PP-623</v>
          </cell>
          <cell r="D663" t="str">
            <v>0</v>
          </cell>
          <cell r="E663">
            <v>37197</v>
          </cell>
          <cell r="F663">
            <v>37209</v>
          </cell>
          <cell r="G663" t="str">
            <v>Q</v>
          </cell>
          <cell r="H663" t="str">
            <v>x</v>
          </cell>
          <cell r="I663" t="str">
            <v>x</v>
          </cell>
          <cell r="J663" t="b">
            <v>0</v>
          </cell>
          <cell r="K663" t="str">
            <v>x</v>
          </cell>
          <cell r="L663" t="str">
            <v>x</v>
          </cell>
          <cell r="M663" t="str">
            <v>o</v>
          </cell>
          <cell r="N663" t="b">
            <v>0</v>
          </cell>
          <cell r="O663" t="str">
            <v>o</v>
          </cell>
          <cell r="P663" t="str">
            <v>x</v>
          </cell>
          <cell r="Q663" t="str">
            <v>o</v>
          </cell>
          <cell r="R663" t="str">
            <v>o</v>
          </cell>
        </row>
        <row r="664">
          <cell r="A664" t="str">
            <v>PI</v>
          </cell>
          <cell r="B664" t="str">
            <v>PI290</v>
          </cell>
          <cell r="E664">
            <v>37303</v>
          </cell>
          <cell r="H664" t="str">
            <v>o</v>
          </cell>
          <cell r="I664" t="str">
            <v>o</v>
          </cell>
          <cell r="J664" t="b">
            <v>1</v>
          </cell>
          <cell r="K664" t="str">
            <v>o</v>
          </cell>
          <cell r="L664" t="str">
            <v>o</v>
          </cell>
          <cell r="M664" t="str">
            <v>o</v>
          </cell>
          <cell r="N664" t="b">
            <v>1</v>
          </cell>
          <cell r="O664" t="str">
            <v>o</v>
          </cell>
          <cell r="P664" t="str">
            <v>o</v>
          </cell>
          <cell r="Q664" t="str">
            <v>o</v>
          </cell>
          <cell r="R664" t="str">
            <v>o</v>
          </cell>
        </row>
        <row r="665">
          <cell r="A665" t="str">
            <v>PI</v>
          </cell>
          <cell r="B665" t="str">
            <v>PI290</v>
          </cell>
          <cell r="E665">
            <v>37303</v>
          </cell>
          <cell r="H665" t="str">
            <v>o</v>
          </cell>
          <cell r="I665" t="str">
            <v>o</v>
          </cell>
          <cell r="J665" t="b">
            <v>1</v>
          </cell>
          <cell r="K665" t="str">
            <v>o</v>
          </cell>
          <cell r="L665" t="str">
            <v>o</v>
          </cell>
          <cell r="M665" t="str">
            <v>o</v>
          </cell>
          <cell r="N665" t="b">
            <v>1</v>
          </cell>
          <cell r="O665" t="str">
            <v>o</v>
          </cell>
          <cell r="P665" t="str">
            <v>o</v>
          </cell>
          <cell r="Q665" t="str">
            <v>o</v>
          </cell>
          <cell r="R665" t="str">
            <v>o</v>
          </cell>
        </row>
        <row r="666">
          <cell r="A666" t="str">
            <v>PI</v>
          </cell>
          <cell r="B666" t="str">
            <v>PI290</v>
          </cell>
          <cell r="E666">
            <v>37303</v>
          </cell>
          <cell r="H666" t="str">
            <v>o</v>
          </cell>
          <cell r="I666" t="str">
            <v>o</v>
          </cell>
          <cell r="J666" t="b">
            <v>1</v>
          </cell>
          <cell r="K666" t="str">
            <v>o</v>
          </cell>
          <cell r="L666" t="str">
            <v>o</v>
          </cell>
          <cell r="M666" t="str">
            <v>o</v>
          </cell>
          <cell r="N666" t="b">
            <v>1</v>
          </cell>
          <cell r="O666" t="str">
            <v>o</v>
          </cell>
          <cell r="P666" t="str">
            <v>o</v>
          </cell>
          <cell r="Q666" t="str">
            <v>o</v>
          </cell>
          <cell r="R666" t="str">
            <v>o</v>
          </cell>
        </row>
        <row r="667">
          <cell r="A667" t="str">
            <v>PI</v>
          </cell>
          <cell r="B667" t="str">
            <v>PI290</v>
          </cell>
          <cell r="E667">
            <v>37303</v>
          </cell>
          <cell r="H667" t="str">
            <v>o</v>
          </cell>
          <cell r="I667" t="str">
            <v>o</v>
          </cell>
          <cell r="J667" t="b">
            <v>1</v>
          </cell>
          <cell r="K667" t="str">
            <v>o</v>
          </cell>
          <cell r="L667" t="str">
            <v>o</v>
          </cell>
          <cell r="M667" t="str">
            <v>o</v>
          </cell>
          <cell r="N667" t="b">
            <v>1</v>
          </cell>
          <cell r="O667" t="str">
            <v>o</v>
          </cell>
          <cell r="P667" t="str">
            <v>o</v>
          </cell>
          <cell r="Q667" t="str">
            <v>o</v>
          </cell>
          <cell r="R667" t="str">
            <v>o</v>
          </cell>
        </row>
        <row r="668">
          <cell r="A668" t="str">
            <v>PI</v>
          </cell>
          <cell r="B668" t="str">
            <v>PI290</v>
          </cell>
          <cell r="E668">
            <v>37303</v>
          </cell>
          <cell r="H668" t="str">
            <v>o</v>
          </cell>
          <cell r="I668" t="str">
            <v>o</v>
          </cell>
          <cell r="J668" t="b">
            <v>1</v>
          </cell>
          <cell r="K668" t="str">
            <v>o</v>
          </cell>
          <cell r="L668" t="str">
            <v>o</v>
          </cell>
          <cell r="M668" t="str">
            <v>o</v>
          </cell>
          <cell r="N668" t="b">
            <v>1</v>
          </cell>
          <cell r="O668" t="str">
            <v>o</v>
          </cell>
          <cell r="P668" t="str">
            <v>o</v>
          </cell>
          <cell r="Q668" t="str">
            <v>o</v>
          </cell>
          <cell r="R668" t="str">
            <v>o</v>
          </cell>
        </row>
        <row r="669">
          <cell r="A669" t="str">
            <v>PI</v>
          </cell>
          <cell r="B669" t="str">
            <v>PI290</v>
          </cell>
          <cell r="E669">
            <v>37303</v>
          </cell>
          <cell r="H669" t="str">
            <v>o</v>
          </cell>
          <cell r="I669" t="str">
            <v>o</v>
          </cell>
          <cell r="J669" t="b">
            <v>1</v>
          </cell>
          <cell r="K669" t="str">
            <v>o</v>
          </cell>
          <cell r="L669" t="str">
            <v>o</v>
          </cell>
          <cell r="M669" t="str">
            <v>o</v>
          </cell>
          <cell r="N669" t="b">
            <v>1</v>
          </cell>
          <cell r="O669" t="str">
            <v>o</v>
          </cell>
          <cell r="P669" t="str">
            <v>o</v>
          </cell>
          <cell r="Q669" t="str">
            <v>o</v>
          </cell>
          <cell r="R669" t="str">
            <v>o</v>
          </cell>
        </row>
        <row r="670">
          <cell r="A670" t="str">
            <v>PI</v>
          </cell>
          <cell r="B670" t="str">
            <v>PI290</v>
          </cell>
          <cell r="E670">
            <v>37303</v>
          </cell>
          <cell r="H670" t="str">
            <v>o</v>
          </cell>
          <cell r="I670" t="str">
            <v>o</v>
          </cell>
          <cell r="J670" t="b">
            <v>1</v>
          </cell>
          <cell r="K670" t="str">
            <v>o</v>
          </cell>
          <cell r="L670" t="str">
            <v>o</v>
          </cell>
          <cell r="M670" t="str">
            <v>o</v>
          </cell>
          <cell r="N670" t="b">
            <v>1</v>
          </cell>
          <cell r="O670" t="str">
            <v>o</v>
          </cell>
          <cell r="P670" t="str">
            <v>o</v>
          </cell>
          <cell r="Q670" t="str">
            <v>o</v>
          </cell>
          <cell r="R670" t="str">
            <v>o</v>
          </cell>
        </row>
        <row r="671">
          <cell r="A671" t="str">
            <v>PI</v>
          </cell>
          <cell r="B671" t="str">
            <v>PI300</v>
          </cell>
          <cell r="E671">
            <v>37348</v>
          </cell>
          <cell r="H671" t="str">
            <v>o</v>
          </cell>
          <cell r="I671" t="str">
            <v>o</v>
          </cell>
          <cell r="J671" t="b">
            <v>1</v>
          </cell>
          <cell r="K671" t="str">
            <v>o</v>
          </cell>
          <cell r="L671" t="str">
            <v>o</v>
          </cell>
          <cell r="M671" t="str">
            <v>o</v>
          </cell>
          <cell r="N671" t="b">
            <v>1</v>
          </cell>
          <cell r="O671" t="str">
            <v>o</v>
          </cell>
          <cell r="P671" t="str">
            <v>o</v>
          </cell>
          <cell r="Q671" t="str">
            <v>o</v>
          </cell>
          <cell r="R671" t="str">
            <v>o</v>
          </cell>
        </row>
        <row r="672">
          <cell r="A672" t="str">
            <v>PI</v>
          </cell>
          <cell r="B672" t="str">
            <v>PI300</v>
          </cell>
          <cell r="E672">
            <v>37348</v>
          </cell>
          <cell r="H672" t="str">
            <v>o</v>
          </cell>
          <cell r="I672" t="str">
            <v>o</v>
          </cell>
          <cell r="J672" t="b">
            <v>1</v>
          </cell>
          <cell r="K672" t="str">
            <v>o</v>
          </cell>
          <cell r="L672" t="str">
            <v>o</v>
          </cell>
          <cell r="M672" t="str">
            <v>o</v>
          </cell>
          <cell r="N672" t="b">
            <v>1</v>
          </cell>
          <cell r="O672" t="str">
            <v>o</v>
          </cell>
          <cell r="P672" t="str">
            <v>o</v>
          </cell>
          <cell r="Q672" t="str">
            <v>o</v>
          </cell>
          <cell r="R672" t="str">
            <v>o</v>
          </cell>
        </row>
        <row r="673">
          <cell r="A673" t="str">
            <v>SA</v>
          </cell>
          <cell r="B673" t="str">
            <v>SA325</v>
          </cell>
          <cell r="E673">
            <v>37318</v>
          </cell>
          <cell r="H673" t="str">
            <v>o</v>
          </cell>
          <cell r="I673" t="str">
            <v>o</v>
          </cell>
          <cell r="J673" t="b">
            <v>1</v>
          </cell>
          <cell r="K673" t="str">
            <v>o</v>
          </cell>
          <cell r="L673" t="str">
            <v>o</v>
          </cell>
          <cell r="M673" t="str">
            <v>o</v>
          </cell>
          <cell r="N673" t="b">
            <v>1</v>
          </cell>
          <cell r="O673" t="str">
            <v>o</v>
          </cell>
          <cell r="P673" t="str">
            <v>o</v>
          </cell>
          <cell r="Q673" t="str">
            <v>o</v>
          </cell>
          <cell r="R673" t="str">
            <v>o</v>
          </cell>
        </row>
        <row r="674">
          <cell r="A674" t="str">
            <v>SA</v>
          </cell>
          <cell r="B674" t="str">
            <v>SA305</v>
          </cell>
          <cell r="E674">
            <v>37318</v>
          </cell>
          <cell r="H674" t="str">
            <v>o</v>
          </cell>
          <cell r="I674" t="str">
            <v>o</v>
          </cell>
          <cell r="J674" t="b">
            <v>1</v>
          </cell>
          <cell r="K674" t="str">
            <v>o</v>
          </cell>
          <cell r="L674" t="str">
            <v>o</v>
          </cell>
          <cell r="M674" t="str">
            <v>o</v>
          </cell>
          <cell r="N674" t="b">
            <v>1</v>
          </cell>
          <cell r="O674" t="str">
            <v>o</v>
          </cell>
          <cell r="P674" t="str">
            <v>o</v>
          </cell>
          <cell r="Q674" t="str">
            <v>o</v>
          </cell>
          <cell r="R674" t="str">
            <v>o</v>
          </cell>
        </row>
        <row r="675">
          <cell r="A675" t="str">
            <v>SA</v>
          </cell>
          <cell r="B675" t="str">
            <v>SA305</v>
          </cell>
          <cell r="E675">
            <v>37318</v>
          </cell>
          <cell r="H675" t="str">
            <v>o</v>
          </cell>
          <cell r="I675" t="str">
            <v>o</v>
          </cell>
          <cell r="J675" t="b">
            <v>1</v>
          </cell>
          <cell r="K675" t="str">
            <v>o</v>
          </cell>
          <cell r="L675" t="str">
            <v>o</v>
          </cell>
          <cell r="M675" t="str">
            <v>o</v>
          </cell>
          <cell r="N675" t="b">
            <v>1</v>
          </cell>
          <cell r="O675" t="str">
            <v>o</v>
          </cell>
          <cell r="P675" t="str">
            <v>o</v>
          </cell>
          <cell r="Q675" t="str">
            <v>o</v>
          </cell>
          <cell r="R675" t="str">
            <v>o</v>
          </cell>
        </row>
        <row r="676">
          <cell r="A676" t="str">
            <v>SA</v>
          </cell>
          <cell r="B676" t="str">
            <v>SA305</v>
          </cell>
          <cell r="E676">
            <v>37318</v>
          </cell>
          <cell r="H676" t="str">
            <v>o</v>
          </cell>
          <cell r="I676" t="str">
            <v>o</v>
          </cell>
          <cell r="J676" t="b">
            <v>1</v>
          </cell>
          <cell r="K676" t="str">
            <v>o</v>
          </cell>
          <cell r="L676" t="str">
            <v>o</v>
          </cell>
          <cell r="M676" t="str">
            <v>o</v>
          </cell>
          <cell r="N676" t="b">
            <v>1</v>
          </cell>
          <cell r="O676" t="str">
            <v>o</v>
          </cell>
          <cell r="P676" t="str">
            <v>o</v>
          </cell>
          <cell r="Q676" t="str">
            <v>o</v>
          </cell>
          <cell r="R676" t="str">
            <v>o</v>
          </cell>
        </row>
        <row r="677">
          <cell r="A677" t="str">
            <v>SA</v>
          </cell>
          <cell r="B677" t="str">
            <v>SA305</v>
          </cell>
          <cell r="E677">
            <v>37318</v>
          </cell>
          <cell r="H677" t="str">
            <v>o</v>
          </cell>
          <cell r="I677" t="str">
            <v>o</v>
          </cell>
          <cell r="J677" t="b">
            <v>1</v>
          </cell>
          <cell r="K677" t="str">
            <v>o</v>
          </cell>
          <cell r="L677" t="str">
            <v>o</v>
          </cell>
          <cell r="M677" t="str">
            <v>o</v>
          </cell>
          <cell r="N677" t="b">
            <v>1</v>
          </cell>
          <cell r="O677" t="str">
            <v>o</v>
          </cell>
          <cell r="P677" t="str">
            <v>o</v>
          </cell>
          <cell r="Q677" t="str">
            <v>o</v>
          </cell>
          <cell r="R677" t="str">
            <v>o</v>
          </cell>
        </row>
        <row r="678">
          <cell r="A678" t="str">
            <v>SA</v>
          </cell>
          <cell r="B678" t="str">
            <v>SA305</v>
          </cell>
          <cell r="E678">
            <v>37318</v>
          </cell>
          <cell r="H678" t="str">
            <v>o</v>
          </cell>
          <cell r="I678" t="str">
            <v>o</v>
          </cell>
          <cell r="J678" t="b">
            <v>1</v>
          </cell>
          <cell r="K678" t="str">
            <v>o</v>
          </cell>
          <cell r="L678" t="str">
            <v>o</v>
          </cell>
          <cell r="M678" t="str">
            <v>o</v>
          </cell>
          <cell r="N678" t="b">
            <v>1</v>
          </cell>
          <cell r="O678" t="str">
            <v>o</v>
          </cell>
          <cell r="P678" t="str">
            <v>o</v>
          </cell>
          <cell r="Q678" t="str">
            <v>o</v>
          </cell>
          <cell r="R678" t="str">
            <v>o</v>
          </cell>
        </row>
        <row r="679">
          <cell r="A679" t="str">
            <v>SA</v>
          </cell>
          <cell r="B679" t="str">
            <v>SA305</v>
          </cell>
          <cell r="E679">
            <v>37318</v>
          </cell>
          <cell r="H679" t="str">
            <v>o</v>
          </cell>
          <cell r="I679" t="str">
            <v>o</v>
          </cell>
          <cell r="J679" t="b">
            <v>1</v>
          </cell>
          <cell r="K679" t="str">
            <v>o</v>
          </cell>
          <cell r="L679" t="str">
            <v>o</v>
          </cell>
          <cell r="M679" t="str">
            <v>o</v>
          </cell>
          <cell r="N679" t="b">
            <v>1</v>
          </cell>
          <cell r="O679" t="str">
            <v>o</v>
          </cell>
          <cell r="P679" t="str">
            <v>o</v>
          </cell>
          <cell r="Q679" t="str">
            <v>o</v>
          </cell>
          <cell r="R679" t="str">
            <v>o</v>
          </cell>
        </row>
        <row r="680">
          <cell r="A680" t="str">
            <v>SA</v>
          </cell>
          <cell r="B680" t="str">
            <v>SA310</v>
          </cell>
          <cell r="E680">
            <v>37318</v>
          </cell>
          <cell r="H680" t="str">
            <v>o</v>
          </cell>
          <cell r="I680" t="str">
            <v>o</v>
          </cell>
          <cell r="J680" t="b">
            <v>1</v>
          </cell>
          <cell r="K680" t="str">
            <v>o</v>
          </cell>
          <cell r="L680" t="str">
            <v>o</v>
          </cell>
          <cell r="M680" t="str">
            <v>o</v>
          </cell>
          <cell r="N680" t="b">
            <v>1</v>
          </cell>
          <cell r="O680" t="str">
            <v>o</v>
          </cell>
          <cell r="P680" t="str">
            <v>o</v>
          </cell>
          <cell r="Q680" t="str">
            <v>o</v>
          </cell>
          <cell r="R680" t="str">
            <v>o</v>
          </cell>
        </row>
        <row r="681">
          <cell r="A681" t="str">
            <v>SA</v>
          </cell>
          <cell r="B681" t="str">
            <v>SA310</v>
          </cell>
          <cell r="E681">
            <v>37318</v>
          </cell>
          <cell r="H681" t="str">
            <v>o</v>
          </cell>
          <cell r="I681" t="str">
            <v>o</v>
          </cell>
          <cell r="J681" t="b">
            <v>1</v>
          </cell>
          <cell r="K681" t="str">
            <v>o</v>
          </cell>
          <cell r="L681" t="str">
            <v>o</v>
          </cell>
          <cell r="M681" t="str">
            <v>o</v>
          </cell>
          <cell r="N681" t="b">
            <v>1</v>
          </cell>
          <cell r="O681" t="str">
            <v>o</v>
          </cell>
          <cell r="P681" t="str">
            <v>o</v>
          </cell>
          <cell r="Q681" t="str">
            <v>o</v>
          </cell>
          <cell r="R681" t="str">
            <v>o</v>
          </cell>
        </row>
        <row r="682">
          <cell r="A682" t="str">
            <v>CV</v>
          </cell>
          <cell r="B682" t="str">
            <v>CV320</v>
          </cell>
          <cell r="E682">
            <v>37318</v>
          </cell>
          <cell r="H682" t="str">
            <v>o</v>
          </cell>
          <cell r="I682" t="str">
            <v>o</v>
          </cell>
          <cell r="J682" t="b">
            <v>1</v>
          </cell>
          <cell r="K682" t="str">
            <v>o</v>
          </cell>
          <cell r="L682" t="str">
            <v>o</v>
          </cell>
          <cell r="M682" t="str">
            <v>o</v>
          </cell>
          <cell r="N682" t="b">
            <v>1</v>
          </cell>
          <cell r="O682" t="str">
            <v>o</v>
          </cell>
          <cell r="P682" t="str">
            <v>o</v>
          </cell>
          <cell r="Q682" t="str">
            <v>o</v>
          </cell>
          <cell r="R682" t="str">
            <v>o</v>
          </cell>
        </row>
        <row r="683">
          <cell r="A683" t="str">
            <v>EL</v>
          </cell>
          <cell r="B683" t="str">
            <v>EL250</v>
          </cell>
          <cell r="E683">
            <v>37215</v>
          </cell>
          <cell r="H683" t="str">
            <v>x</v>
          </cell>
          <cell r="I683" t="str">
            <v>x</v>
          </cell>
          <cell r="J683" t="b">
            <v>1</v>
          </cell>
          <cell r="K683" t="str">
            <v>o</v>
          </cell>
          <cell r="L683" t="str">
            <v>o</v>
          </cell>
          <cell r="M683" t="str">
            <v>o</v>
          </cell>
          <cell r="N683" t="b">
            <v>1</v>
          </cell>
          <cell r="O683" t="str">
            <v>o</v>
          </cell>
          <cell r="P683" t="str">
            <v>o</v>
          </cell>
          <cell r="Q683" t="str">
            <v>o</v>
          </cell>
          <cell r="R683" t="str">
            <v>o</v>
          </cell>
        </row>
        <row r="684">
          <cell r="A684" t="str">
            <v>SA</v>
          </cell>
          <cell r="B684" t="str">
            <v>SA205</v>
          </cell>
          <cell r="E684">
            <v>37293</v>
          </cell>
          <cell r="H684" t="str">
            <v>o</v>
          </cell>
          <cell r="I684" t="str">
            <v>o</v>
          </cell>
          <cell r="J684" t="b">
            <v>1</v>
          </cell>
          <cell r="K684" t="str">
            <v>o</v>
          </cell>
          <cell r="L684" t="str">
            <v>o</v>
          </cell>
          <cell r="M684" t="str">
            <v>o</v>
          </cell>
          <cell r="N684" t="b">
            <v>1</v>
          </cell>
          <cell r="O684" t="str">
            <v>o</v>
          </cell>
          <cell r="P684" t="str">
            <v>o</v>
          </cell>
          <cell r="Q684" t="str">
            <v>o</v>
          </cell>
          <cell r="R684" t="str">
            <v>o</v>
          </cell>
        </row>
        <row r="685">
          <cell r="A685" t="str">
            <v>SA</v>
          </cell>
          <cell r="B685" t="str">
            <v>SA205</v>
          </cell>
          <cell r="E685">
            <v>37293</v>
          </cell>
          <cell r="H685" t="str">
            <v>o</v>
          </cell>
          <cell r="I685" t="str">
            <v>o</v>
          </cell>
          <cell r="J685" t="b">
            <v>1</v>
          </cell>
          <cell r="K685" t="str">
            <v>o</v>
          </cell>
          <cell r="L685" t="str">
            <v>o</v>
          </cell>
          <cell r="M685" t="str">
            <v>o</v>
          </cell>
          <cell r="N685" t="b">
            <v>1</v>
          </cell>
          <cell r="O685" t="str">
            <v>o</v>
          </cell>
          <cell r="P685" t="str">
            <v>o</v>
          </cell>
          <cell r="Q685" t="str">
            <v>o</v>
          </cell>
          <cell r="R685" t="str">
            <v>o</v>
          </cell>
        </row>
        <row r="686">
          <cell r="A686" t="str">
            <v>SA</v>
          </cell>
          <cell r="B686" t="str">
            <v>SA210</v>
          </cell>
          <cell r="E686">
            <v>37293</v>
          </cell>
          <cell r="H686" t="str">
            <v>o</v>
          </cell>
          <cell r="I686" t="str">
            <v>o</v>
          </cell>
          <cell r="J686" t="b">
            <v>1</v>
          </cell>
          <cell r="K686" t="str">
            <v>o</v>
          </cell>
          <cell r="L686" t="str">
            <v>o</v>
          </cell>
          <cell r="M686" t="str">
            <v>o</v>
          </cell>
          <cell r="N686" t="b">
            <v>1</v>
          </cell>
          <cell r="O686" t="str">
            <v>o</v>
          </cell>
          <cell r="P686" t="str">
            <v>o</v>
          </cell>
          <cell r="Q686" t="str">
            <v>o</v>
          </cell>
          <cell r="R686" t="str">
            <v>o</v>
          </cell>
        </row>
        <row r="687">
          <cell r="A687" t="str">
            <v>SA</v>
          </cell>
          <cell r="B687" t="str">
            <v>SA210</v>
          </cell>
          <cell r="E687">
            <v>37293</v>
          </cell>
          <cell r="H687" t="str">
            <v>o</v>
          </cell>
          <cell r="I687" t="str">
            <v>o</v>
          </cell>
          <cell r="J687" t="b">
            <v>1</v>
          </cell>
          <cell r="K687" t="str">
            <v>o</v>
          </cell>
          <cell r="L687" t="str">
            <v>o</v>
          </cell>
          <cell r="M687" t="str">
            <v>o</v>
          </cell>
          <cell r="N687" t="b">
            <v>1</v>
          </cell>
          <cell r="O687" t="str">
            <v>o</v>
          </cell>
          <cell r="P687" t="str">
            <v>o</v>
          </cell>
          <cell r="Q687" t="str">
            <v>o</v>
          </cell>
          <cell r="R687" t="str">
            <v>o</v>
          </cell>
        </row>
        <row r="688">
          <cell r="A688" t="str">
            <v>SA</v>
          </cell>
          <cell r="B688" t="str">
            <v>SA215</v>
          </cell>
          <cell r="E688">
            <v>37293</v>
          </cell>
          <cell r="H688" t="str">
            <v>o</v>
          </cell>
          <cell r="I688" t="str">
            <v>o</v>
          </cell>
          <cell r="J688" t="b">
            <v>1</v>
          </cell>
          <cell r="K688" t="str">
            <v>o</v>
          </cell>
          <cell r="L688" t="str">
            <v>o</v>
          </cell>
          <cell r="M688" t="str">
            <v>o</v>
          </cell>
          <cell r="N688" t="b">
            <v>1</v>
          </cell>
          <cell r="O688" t="str">
            <v>o</v>
          </cell>
          <cell r="P688" t="str">
            <v>o</v>
          </cell>
          <cell r="Q688" t="str">
            <v>o</v>
          </cell>
          <cell r="R688" t="str">
            <v>o</v>
          </cell>
        </row>
        <row r="689">
          <cell r="A689" t="str">
            <v>SA</v>
          </cell>
          <cell r="B689" t="str">
            <v>SA225</v>
          </cell>
          <cell r="E689">
            <v>37293</v>
          </cell>
          <cell r="H689" t="str">
            <v>o</v>
          </cell>
          <cell r="I689" t="str">
            <v>o</v>
          </cell>
          <cell r="J689" t="b">
            <v>1</v>
          </cell>
          <cell r="K689" t="str">
            <v>o</v>
          </cell>
          <cell r="L689" t="str">
            <v>o</v>
          </cell>
          <cell r="M689" t="str">
            <v>o</v>
          </cell>
          <cell r="N689" t="b">
            <v>1</v>
          </cell>
          <cell r="O689" t="str">
            <v>o</v>
          </cell>
          <cell r="P689" t="str">
            <v>o</v>
          </cell>
          <cell r="Q689" t="str">
            <v>o</v>
          </cell>
          <cell r="R689" t="str">
            <v>o</v>
          </cell>
        </row>
        <row r="690">
          <cell r="A690" t="str">
            <v>SA</v>
          </cell>
          <cell r="B690" t="str">
            <v>SA300</v>
          </cell>
          <cell r="E690">
            <v>37318</v>
          </cell>
          <cell r="H690" t="str">
            <v>o</v>
          </cell>
          <cell r="I690" t="str">
            <v>o</v>
          </cell>
          <cell r="J690" t="b">
            <v>1</v>
          </cell>
          <cell r="K690" t="str">
            <v>o</v>
          </cell>
          <cell r="L690" t="str">
            <v>o</v>
          </cell>
          <cell r="M690" t="str">
            <v>o</v>
          </cell>
          <cell r="N690" t="b">
            <v>1</v>
          </cell>
          <cell r="O690" t="str">
            <v>o</v>
          </cell>
          <cell r="P690" t="str">
            <v>o</v>
          </cell>
          <cell r="Q690" t="str">
            <v>o</v>
          </cell>
          <cell r="R690" t="str">
            <v>o</v>
          </cell>
        </row>
        <row r="691">
          <cell r="A691" t="str">
            <v>EL</v>
          </cell>
          <cell r="B691" t="str">
            <v>EL235</v>
          </cell>
          <cell r="E691">
            <v>37089</v>
          </cell>
          <cell r="H691" t="str">
            <v>x</v>
          </cell>
          <cell r="I691" t="str">
            <v>x</v>
          </cell>
          <cell r="J691" t="b">
            <v>1</v>
          </cell>
          <cell r="K691" t="str">
            <v>o</v>
          </cell>
          <cell r="L691" t="str">
            <v>o</v>
          </cell>
          <cell r="M691" t="str">
            <v>o</v>
          </cell>
          <cell r="N691" t="b">
            <v>1</v>
          </cell>
          <cell r="O691" t="str">
            <v>o</v>
          </cell>
          <cell r="P691" t="str">
            <v>o</v>
          </cell>
          <cell r="Q691" t="str">
            <v>o</v>
          </cell>
          <cell r="R691" t="str">
            <v>o</v>
          </cell>
        </row>
        <row r="692">
          <cell r="A692" t="str">
            <v>SA</v>
          </cell>
          <cell r="B692" t="str">
            <v>SA315</v>
          </cell>
          <cell r="E692">
            <v>37318</v>
          </cell>
          <cell r="H692" t="str">
            <v>o</v>
          </cell>
          <cell r="I692" t="str">
            <v>o</v>
          </cell>
          <cell r="J692" t="b">
            <v>1</v>
          </cell>
          <cell r="K692" t="str">
            <v>o</v>
          </cell>
          <cell r="L692" t="str">
            <v>o</v>
          </cell>
          <cell r="M692" t="str">
            <v>o</v>
          </cell>
          <cell r="N692" t="b">
            <v>1</v>
          </cell>
          <cell r="O692" t="str">
            <v>o</v>
          </cell>
          <cell r="P692" t="str">
            <v>o</v>
          </cell>
          <cell r="Q692" t="str">
            <v>o</v>
          </cell>
          <cell r="R692" t="str">
            <v>o</v>
          </cell>
        </row>
        <row r="693">
          <cell r="A693" t="str">
            <v>SA</v>
          </cell>
          <cell r="B693" t="str">
            <v>SA325</v>
          </cell>
          <cell r="E693">
            <v>37318</v>
          </cell>
          <cell r="H693" t="str">
            <v>o</v>
          </cell>
          <cell r="I693" t="str">
            <v>o</v>
          </cell>
          <cell r="J693" t="b">
            <v>1</v>
          </cell>
          <cell r="K693" t="str">
            <v>o</v>
          </cell>
          <cell r="L693" t="str">
            <v>o</v>
          </cell>
          <cell r="M693" t="str">
            <v>o</v>
          </cell>
          <cell r="N693" t="b">
            <v>1</v>
          </cell>
          <cell r="O693" t="str">
            <v>o</v>
          </cell>
          <cell r="P693" t="str">
            <v>o</v>
          </cell>
          <cell r="Q693" t="str">
            <v>o</v>
          </cell>
          <cell r="R693" t="str">
            <v>o</v>
          </cell>
        </row>
        <row r="694">
          <cell r="A694" t="str">
            <v>EL</v>
          </cell>
          <cell r="B694" t="str">
            <v>EL540</v>
          </cell>
          <cell r="E694">
            <v>37363</v>
          </cell>
          <cell r="H694" t="str">
            <v>o</v>
          </cell>
          <cell r="I694" t="str">
            <v>o</v>
          </cell>
          <cell r="J694" t="b">
            <v>1</v>
          </cell>
          <cell r="K694" t="str">
            <v>o</v>
          </cell>
          <cell r="L694" t="str">
            <v>o</v>
          </cell>
          <cell r="M694" t="str">
            <v>o</v>
          </cell>
          <cell r="N694" t="b">
            <v>1</v>
          </cell>
          <cell r="O694" t="str">
            <v>o</v>
          </cell>
          <cell r="P694" t="str">
            <v>o</v>
          </cell>
          <cell r="Q694" t="str">
            <v>o</v>
          </cell>
          <cell r="R694" t="str">
            <v>o</v>
          </cell>
        </row>
        <row r="695">
          <cell r="A695" t="str">
            <v>EL</v>
          </cell>
          <cell r="B695" t="str">
            <v>EL435</v>
          </cell>
          <cell r="E695">
            <v>37232</v>
          </cell>
          <cell r="H695" t="str">
            <v>x</v>
          </cell>
          <cell r="I695" t="str">
            <v>x</v>
          </cell>
          <cell r="J695" t="b">
            <v>1</v>
          </cell>
          <cell r="K695" t="str">
            <v>o</v>
          </cell>
          <cell r="L695" t="str">
            <v>o</v>
          </cell>
          <cell r="M695" t="str">
            <v>o</v>
          </cell>
          <cell r="N695" t="b">
            <v>1</v>
          </cell>
          <cell r="O695" t="str">
            <v>o</v>
          </cell>
          <cell r="P695" t="str">
            <v>o</v>
          </cell>
          <cell r="Q695" t="str">
            <v>o</v>
          </cell>
          <cell r="R695" t="str">
            <v>o</v>
          </cell>
        </row>
        <row r="696">
          <cell r="A696" t="str">
            <v>EL</v>
          </cell>
          <cell r="B696" t="str">
            <v>EL435</v>
          </cell>
          <cell r="E696">
            <v>37232</v>
          </cell>
          <cell r="H696" t="str">
            <v>x</v>
          </cell>
          <cell r="I696" t="str">
            <v>x</v>
          </cell>
          <cell r="J696" t="b">
            <v>1</v>
          </cell>
          <cell r="K696" t="str">
            <v>o</v>
          </cell>
          <cell r="L696" t="str">
            <v>o</v>
          </cell>
          <cell r="M696" t="str">
            <v>o</v>
          </cell>
          <cell r="N696" t="b">
            <v>1</v>
          </cell>
          <cell r="O696" t="str">
            <v>o</v>
          </cell>
          <cell r="P696" t="str">
            <v>o</v>
          </cell>
          <cell r="Q696" t="str">
            <v>o</v>
          </cell>
          <cell r="R696" t="str">
            <v>o</v>
          </cell>
        </row>
        <row r="697">
          <cell r="A697" t="str">
            <v>EL</v>
          </cell>
          <cell r="B697" t="str">
            <v>EL475</v>
          </cell>
          <cell r="E697">
            <v>37318</v>
          </cell>
          <cell r="H697" t="str">
            <v>o</v>
          </cell>
          <cell r="I697" t="str">
            <v>o</v>
          </cell>
          <cell r="J697" t="b">
            <v>1</v>
          </cell>
          <cell r="K697" t="str">
            <v>o</v>
          </cell>
          <cell r="L697" t="str">
            <v>o</v>
          </cell>
          <cell r="M697" t="str">
            <v>o</v>
          </cell>
          <cell r="N697" t="b">
            <v>1</v>
          </cell>
          <cell r="O697" t="str">
            <v>o</v>
          </cell>
          <cell r="P697" t="str">
            <v>o</v>
          </cell>
          <cell r="Q697" t="str">
            <v>o</v>
          </cell>
          <cell r="R697" t="str">
            <v>o</v>
          </cell>
        </row>
        <row r="698">
          <cell r="A698" t="str">
            <v>EL</v>
          </cell>
          <cell r="B698" t="str">
            <v>EL475</v>
          </cell>
          <cell r="E698">
            <v>37318</v>
          </cell>
          <cell r="H698" t="str">
            <v>o</v>
          </cell>
          <cell r="I698" t="str">
            <v>o</v>
          </cell>
          <cell r="J698" t="b">
            <v>1</v>
          </cell>
          <cell r="K698" t="str">
            <v>o</v>
          </cell>
          <cell r="L698" t="str">
            <v>o</v>
          </cell>
          <cell r="M698" t="str">
            <v>o</v>
          </cell>
          <cell r="N698" t="b">
            <v>1</v>
          </cell>
          <cell r="O698" t="str">
            <v>o</v>
          </cell>
          <cell r="P698" t="str">
            <v>o</v>
          </cell>
          <cell r="Q698" t="str">
            <v>o</v>
          </cell>
          <cell r="R698" t="str">
            <v>o</v>
          </cell>
        </row>
        <row r="699">
          <cell r="A699" t="str">
            <v>EL</v>
          </cell>
          <cell r="B699" t="str">
            <v>EL475</v>
          </cell>
          <cell r="E699">
            <v>37318</v>
          </cell>
          <cell r="H699" t="str">
            <v>o</v>
          </cell>
          <cell r="I699" t="str">
            <v>o</v>
          </cell>
          <cell r="J699" t="b">
            <v>1</v>
          </cell>
          <cell r="K699" t="str">
            <v>o</v>
          </cell>
          <cell r="L699" t="str">
            <v>o</v>
          </cell>
          <cell r="M699" t="str">
            <v>o</v>
          </cell>
          <cell r="N699" t="b">
            <v>1</v>
          </cell>
          <cell r="O699" t="str">
            <v>o</v>
          </cell>
          <cell r="P699" t="str">
            <v>o</v>
          </cell>
          <cell r="Q699" t="str">
            <v>o</v>
          </cell>
          <cell r="R699" t="str">
            <v>o</v>
          </cell>
        </row>
        <row r="700">
          <cell r="A700" t="str">
            <v>EL</v>
          </cell>
          <cell r="B700" t="str">
            <v>EL030</v>
          </cell>
          <cell r="E700">
            <v>37119</v>
          </cell>
          <cell r="H700" t="str">
            <v>x</v>
          </cell>
          <cell r="I700" t="str">
            <v>x</v>
          </cell>
          <cell r="J700" t="b">
            <v>1</v>
          </cell>
          <cell r="K700" t="str">
            <v>o</v>
          </cell>
          <cell r="L700" t="str">
            <v>o</v>
          </cell>
          <cell r="M700" t="str">
            <v>o</v>
          </cell>
          <cell r="N700" t="b">
            <v>1</v>
          </cell>
          <cell r="O700" t="str">
            <v>o</v>
          </cell>
          <cell r="P700" t="str">
            <v>o</v>
          </cell>
          <cell r="Q700" t="str">
            <v>o</v>
          </cell>
          <cell r="R700" t="str">
            <v>o</v>
          </cell>
        </row>
        <row r="701">
          <cell r="A701" t="str">
            <v>MA</v>
          </cell>
          <cell r="B701" t="str">
            <v>MA300</v>
          </cell>
          <cell r="C701" t="str">
            <v>00-LST-CN-523</v>
          </cell>
          <cell r="D701" t="str">
            <v>2</v>
          </cell>
          <cell r="E701">
            <v>37123</v>
          </cell>
          <cell r="F701">
            <v>37243</v>
          </cell>
          <cell r="G701" t="str">
            <v>Q</v>
          </cell>
          <cell r="H701" t="str">
            <v>x</v>
          </cell>
          <cell r="I701" t="str">
            <v>x</v>
          </cell>
          <cell r="J701" t="b">
            <v>0</v>
          </cell>
          <cell r="K701" t="str">
            <v>x</v>
          </cell>
          <cell r="L701" t="str">
            <v>x</v>
          </cell>
          <cell r="M701" t="str">
            <v>o</v>
          </cell>
          <cell r="N701" t="b">
            <v>0</v>
          </cell>
          <cell r="O701" t="str">
            <v>x</v>
          </cell>
          <cell r="P701" t="str">
            <v>x</v>
          </cell>
          <cell r="Q701" t="str">
            <v>o</v>
          </cell>
          <cell r="R701" t="str">
            <v>o</v>
          </cell>
        </row>
        <row r="702">
          <cell r="A702" t="str">
            <v>MA</v>
          </cell>
          <cell r="B702" t="str">
            <v>MA300</v>
          </cell>
          <cell r="C702" t="str">
            <v>00-LST-CN-524</v>
          </cell>
          <cell r="D702" t="str">
            <v>0</v>
          </cell>
          <cell r="E702">
            <v>37123</v>
          </cell>
          <cell r="F702">
            <v>37111</v>
          </cell>
          <cell r="G702" t="str">
            <v>Q</v>
          </cell>
          <cell r="H702" t="str">
            <v>x</v>
          </cell>
          <cell r="I702" t="str">
            <v>x</v>
          </cell>
          <cell r="J702" t="b">
            <v>0</v>
          </cell>
          <cell r="K702" t="str">
            <v>x</v>
          </cell>
          <cell r="L702" t="str">
            <v>x</v>
          </cell>
          <cell r="M702" t="str">
            <v>o</v>
          </cell>
          <cell r="N702" t="b">
            <v>0</v>
          </cell>
          <cell r="O702" t="str">
            <v>o</v>
          </cell>
          <cell r="P702" t="str">
            <v>x</v>
          </cell>
          <cell r="Q702" t="str">
            <v>o</v>
          </cell>
          <cell r="R702" t="str">
            <v>o</v>
          </cell>
        </row>
        <row r="703">
          <cell r="A703" t="str">
            <v>MA</v>
          </cell>
          <cell r="B703" t="str">
            <v>MA305</v>
          </cell>
          <cell r="C703" t="str">
            <v>00-LST-XC-525</v>
          </cell>
          <cell r="D703" t="str">
            <v>2</v>
          </cell>
          <cell r="E703">
            <v>37123</v>
          </cell>
          <cell r="F703">
            <v>37220</v>
          </cell>
          <cell r="G703" t="str">
            <v>Q</v>
          </cell>
          <cell r="H703" t="str">
            <v>x</v>
          </cell>
          <cell r="I703" t="str">
            <v>x</v>
          </cell>
          <cell r="J703" t="b">
            <v>0</v>
          </cell>
          <cell r="K703" t="str">
            <v>x</v>
          </cell>
          <cell r="L703" t="str">
            <v>x</v>
          </cell>
          <cell r="M703" t="str">
            <v>o</v>
          </cell>
          <cell r="N703" t="b">
            <v>0</v>
          </cell>
          <cell r="O703" t="str">
            <v>x</v>
          </cell>
          <cell r="P703" t="str">
            <v>x</v>
          </cell>
          <cell r="Q703" t="str">
            <v>o</v>
          </cell>
          <cell r="R703" t="str">
            <v>o</v>
          </cell>
        </row>
        <row r="704">
          <cell r="A704" t="str">
            <v>MA</v>
          </cell>
          <cell r="B704" t="str">
            <v>MA305</v>
          </cell>
          <cell r="C704" t="str">
            <v>00-LST-XC-526</v>
          </cell>
          <cell r="D704" t="str">
            <v>0</v>
          </cell>
          <cell r="E704">
            <v>37123</v>
          </cell>
          <cell r="F704">
            <v>37111</v>
          </cell>
          <cell r="G704" t="str">
            <v>R</v>
          </cell>
          <cell r="H704" t="str">
            <v>x</v>
          </cell>
          <cell r="I704" t="str">
            <v>x</v>
          </cell>
          <cell r="J704" t="b">
            <v>0</v>
          </cell>
          <cell r="K704" t="str">
            <v>x</v>
          </cell>
          <cell r="L704" t="str">
            <v>x</v>
          </cell>
          <cell r="M704" t="str">
            <v>x</v>
          </cell>
          <cell r="N704" t="b">
            <v>0</v>
          </cell>
          <cell r="O704" t="str">
            <v>o</v>
          </cell>
          <cell r="P704" t="str">
            <v>o</v>
          </cell>
          <cell r="Q704" t="str">
            <v>o</v>
          </cell>
          <cell r="R704" t="str">
            <v>o</v>
          </cell>
        </row>
        <row r="705">
          <cell r="A705" t="str">
            <v>MA</v>
          </cell>
          <cell r="B705" t="str">
            <v>MA310</v>
          </cell>
          <cell r="E705">
            <v>37168</v>
          </cell>
          <cell r="H705" t="str">
            <v>x</v>
          </cell>
          <cell r="I705" t="str">
            <v>x</v>
          </cell>
          <cell r="J705" t="b">
            <v>1</v>
          </cell>
          <cell r="K705" t="str">
            <v>o</v>
          </cell>
          <cell r="L705" t="str">
            <v>o</v>
          </cell>
          <cell r="M705" t="str">
            <v>o</v>
          </cell>
          <cell r="N705" t="b">
            <v>1</v>
          </cell>
          <cell r="O705" t="str">
            <v>o</v>
          </cell>
          <cell r="P705" t="str">
            <v>o</v>
          </cell>
          <cell r="Q705" t="str">
            <v>o</v>
          </cell>
          <cell r="R705" t="str">
            <v>o</v>
          </cell>
        </row>
        <row r="706">
          <cell r="A706" t="str">
            <v>MA</v>
          </cell>
          <cell r="B706" t="str">
            <v>MA312</v>
          </cell>
          <cell r="E706">
            <v>37168</v>
          </cell>
          <cell r="H706" t="str">
            <v>x</v>
          </cell>
          <cell r="I706" t="str">
            <v>x</v>
          </cell>
          <cell r="J706" t="b">
            <v>1</v>
          </cell>
          <cell r="K706" t="str">
            <v>o</v>
          </cell>
          <cell r="L706" t="str">
            <v>o</v>
          </cell>
          <cell r="M706" t="str">
            <v>o</v>
          </cell>
          <cell r="N706" t="b">
            <v>1</v>
          </cell>
          <cell r="O706" t="str">
            <v>o</v>
          </cell>
          <cell r="P706" t="str">
            <v>o</v>
          </cell>
          <cell r="Q706" t="str">
            <v>o</v>
          </cell>
          <cell r="R706" t="str">
            <v>o</v>
          </cell>
        </row>
        <row r="707">
          <cell r="A707" t="str">
            <v>IN</v>
          </cell>
          <cell r="B707" t="str">
            <v>IN110</v>
          </cell>
          <cell r="E707">
            <v>37377</v>
          </cell>
          <cell r="H707" t="str">
            <v>o</v>
          </cell>
          <cell r="I707" t="str">
            <v>o</v>
          </cell>
          <cell r="J707" t="b">
            <v>1</v>
          </cell>
          <cell r="K707" t="str">
            <v>o</v>
          </cell>
          <cell r="L707" t="str">
            <v>o</v>
          </cell>
          <cell r="M707" t="str">
            <v>o</v>
          </cell>
          <cell r="N707" t="b">
            <v>1</v>
          </cell>
          <cell r="O707" t="str">
            <v>o</v>
          </cell>
          <cell r="P707" t="str">
            <v>o</v>
          </cell>
          <cell r="Q707" t="str">
            <v>o</v>
          </cell>
          <cell r="R707" t="str">
            <v>o</v>
          </cell>
        </row>
        <row r="708">
          <cell r="A708" t="str">
            <v>IN</v>
          </cell>
          <cell r="B708" t="str">
            <v>IN110</v>
          </cell>
          <cell r="E708">
            <v>37377</v>
          </cell>
          <cell r="H708" t="str">
            <v>o</v>
          </cell>
          <cell r="I708" t="str">
            <v>o</v>
          </cell>
          <cell r="J708" t="b">
            <v>1</v>
          </cell>
          <cell r="K708" t="str">
            <v>o</v>
          </cell>
          <cell r="L708" t="str">
            <v>o</v>
          </cell>
          <cell r="M708" t="str">
            <v>o</v>
          </cell>
          <cell r="N708" t="b">
            <v>1</v>
          </cell>
          <cell r="O708" t="str">
            <v>o</v>
          </cell>
          <cell r="P708" t="str">
            <v>o</v>
          </cell>
          <cell r="Q708" t="str">
            <v>o</v>
          </cell>
          <cell r="R708" t="str">
            <v>o</v>
          </cell>
        </row>
        <row r="709">
          <cell r="A709" t="str">
            <v>EL</v>
          </cell>
          <cell r="B709" t="str">
            <v>EL475</v>
          </cell>
          <cell r="E709">
            <v>37318</v>
          </cell>
          <cell r="H709" t="str">
            <v>o</v>
          </cell>
          <cell r="I709" t="str">
            <v>o</v>
          </cell>
          <cell r="J709" t="b">
            <v>1</v>
          </cell>
          <cell r="K709" t="str">
            <v>o</v>
          </cell>
          <cell r="L709" t="str">
            <v>o</v>
          </cell>
          <cell r="M709" t="str">
            <v>o</v>
          </cell>
          <cell r="N709" t="b">
            <v>1</v>
          </cell>
          <cell r="O709" t="str">
            <v>o</v>
          </cell>
          <cell r="P709" t="str">
            <v>o</v>
          </cell>
          <cell r="Q709" t="str">
            <v>o</v>
          </cell>
          <cell r="R709" t="str">
            <v>o</v>
          </cell>
        </row>
        <row r="710">
          <cell r="A710" t="str">
            <v>EL</v>
          </cell>
          <cell r="B710" t="str">
            <v>EL440</v>
          </cell>
          <cell r="E710">
            <v>37318</v>
          </cell>
          <cell r="H710" t="str">
            <v>o</v>
          </cell>
          <cell r="I710" t="str">
            <v>o</v>
          </cell>
          <cell r="J710" t="b">
            <v>1</v>
          </cell>
          <cell r="K710" t="str">
            <v>o</v>
          </cell>
          <cell r="L710" t="str">
            <v>o</v>
          </cell>
          <cell r="M710" t="str">
            <v>o</v>
          </cell>
          <cell r="N710" t="b">
            <v>1</v>
          </cell>
          <cell r="O710" t="str">
            <v>o</v>
          </cell>
          <cell r="P710" t="str">
            <v>o</v>
          </cell>
          <cell r="Q710" t="str">
            <v>o</v>
          </cell>
          <cell r="R710" t="str">
            <v>o</v>
          </cell>
        </row>
        <row r="711">
          <cell r="A711" t="str">
            <v>IN</v>
          </cell>
          <cell r="B711" t="str">
            <v>IN110</v>
          </cell>
          <cell r="E711">
            <v>37377</v>
          </cell>
          <cell r="H711" t="str">
            <v>o</v>
          </cell>
          <cell r="I711" t="str">
            <v>o</v>
          </cell>
          <cell r="J711" t="b">
            <v>1</v>
          </cell>
          <cell r="K711" t="str">
            <v>o</v>
          </cell>
          <cell r="L711" t="str">
            <v>o</v>
          </cell>
          <cell r="M711" t="str">
            <v>o</v>
          </cell>
          <cell r="N711" t="b">
            <v>1</v>
          </cell>
          <cell r="O711" t="str">
            <v>o</v>
          </cell>
          <cell r="P711" t="str">
            <v>o</v>
          </cell>
          <cell r="Q711" t="str">
            <v>o</v>
          </cell>
          <cell r="R711" t="str">
            <v>o</v>
          </cell>
        </row>
        <row r="712">
          <cell r="A712" t="str">
            <v>IN</v>
          </cell>
          <cell r="B712" t="str">
            <v>IN110</v>
          </cell>
          <cell r="E712">
            <v>37377</v>
          </cell>
          <cell r="H712" t="str">
            <v>o</v>
          </cell>
          <cell r="I712" t="str">
            <v>o</v>
          </cell>
          <cell r="J712" t="b">
            <v>1</v>
          </cell>
          <cell r="K712" t="str">
            <v>o</v>
          </cell>
          <cell r="L712" t="str">
            <v>o</v>
          </cell>
          <cell r="M712" t="str">
            <v>o</v>
          </cell>
          <cell r="N712" t="b">
            <v>1</v>
          </cell>
          <cell r="O712" t="str">
            <v>o</v>
          </cell>
          <cell r="P712" t="str">
            <v>o</v>
          </cell>
          <cell r="Q712" t="str">
            <v>o</v>
          </cell>
          <cell r="R712" t="str">
            <v>o</v>
          </cell>
        </row>
        <row r="713">
          <cell r="A713" t="str">
            <v>IN</v>
          </cell>
          <cell r="B713" t="str">
            <v>IN110</v>
          </cell>
          <cell r="E713">
            <v>37377</v>
          </cell>
          <cell r="H713" t="str">
            <v>o</v>
          </cell>
          <cell r="I713" t="str">
            <v>o</v>
          </cell>
          <cell r="J713" t="b">
            <v>1</v>
          </cell>
          <cell r="K713" t="str">
            <v>o</v>
          </cell>
          <cell r="L713" t="str">
            <v>o</v>
          </cell>
          <cell r="M713" t="str">
            <v>o</v>
          </cell>
          <cell r="N713" t="b">
            <v>1</v>
          </cell>
          <cell r="O713" t="str">
            <v>o</v>
          </cell>
          <cell r="P713" t="str">
            <v>o</v>
          </cell>
          <cell r="Q713" t="str">
            <v>o</v>
          </cell>
          <cell r="R713" t="str">
            <v>o</v>
          </cell>
        </row>
        <row r="714">
          <cell r="A714" t="str">
            <v>IN</v>
          </cell>
          <cell r="B714" t="str">
            <v>IN110</v>
          </cell>
          <cell r="E714">
            <v>37377</v>
          </cell>
          <cell r="H714" t="str">
            <v>o</v>
          </cell>
          <cell r="I714" t="str">
            <v>o</v>
          </cell>
          <cell r="J714" t="b">
            <v>1</v>
          </cell>
          <cell r="K714" t="str">
            <v>o</v>
          </cell>
          <cell r="L714" t="str">
            <v>o</v>
          </cell>
          <cell r="M714" t="str">
            <v>o</v>
          </cell>
          <cell r="N714" t="b">
            <v>1</v>
          </cell>
          <cell r="O714" t="str">
            <v>o</v>
          </cell>
          <cell r="P714" t="str">
            <v>o</v>
          </cell>
          <cell r="Q714" t="str">
            <v>o</v>
          </cell>
          <cell r="R714" t="str">
            <v>o</v>
          </cell>
        </row>
        <row r="715">
          <cell r="A715" t="str">
            <v>IN</v>
          </cell>
          <cell r="B715" t="str">
            <v>IN110</v>
          </cell>
          <cell r="E715">
            <v>37377</v>
          </cell>
          <cell r="H715" t="str">
            <v>o</v>
          </cell>
          <cell r="I715" t="str">
            <v>o</v>
          </cell>
          <cell r="J715" t="b">
            <v>1</v>
          </cell>
          <cell r="K715" t="str">
            <v>o</v>
          </cell>
          <cell r="L715" t="str">
            <v>o</v>
          </cell>
          <cell r="M715" t="str">
            <v>o</v>
          </cell>
          <cell r="N715" t="b">
            <v>1</v>
          </cell>
          <cell r="O715" t="str">
            <v>o</v>
          </cell>
          <cell r="P715" t="str">
            <v>o</v>
          </cell>
          <cell r="Q715" t="str">
            <v>o</v>
          </cell>
          <cell r="R715" t="str">
            <v>o</v>
          </cell>
        </row>
        <row r="716">
          <cell r="A716" t="str">
            <v>EL</v>
          </cell>
          <cell r="B716" t="str">
            <v>EL270</v>
          </cell>
          <cell r="E716">
            <v>37197</v>
          </cell>
          <cell r="H716" t="str">
            <v>x</v>
          </cell>
          <cell r="I716" t="str">
            <v>x</v>
          </cell>
          <cell r="J716" t="b">
            <v>1</v>
          </cell>
          <cell r="K716" t="str">
            <v>o</v>
          </cell>
          <cell r="L716" t="str">
            <v>o</v>
          </cell>
          <cell r="M716" t="str">
            <v>o</v>
          </cell>
          <cell r="N716" t="b">
            <v>1</v>
          </cell>
          <cell r="O716" t="str">
            <v>o</v>
          </cell>
          <cell r="P716" t="str">
            <v>o</v>
          </cell>
          <cell r="Q716" t="str">
            <v>o</v>
          </cell>
          <cell r="R716" t="str">
            <v>o</v>
          </cell>
        </row>
        <row r="717">
          <cell r="A717" t="str">
            <v>EL</v>
          </cell>
          <cell r="B717" t="str">
            <v>EL277</v>
          </cell>
          <cell r="E717">
            <v>37190</v>
          </cell>
          <cell r="H717" t="str">
            <v>x</v>
          </cell>
          <cell r="I717" t="str">
            <v>x</v>
          </cell>
          <cell r="J717" t="b">
            <v>1</v>
          </cell>
          <cell r="K717" t="str">
            <v>o</v>
          </cell>
          <cell r="L717" t="str">
            <v>o</v>
          </cell>
          <cell r="M717" t="str">
            <v>o</v>
          </cell>
          <cell r="N717" t="b">
            <v>1</v>
          </cell>
          <cell r="O717" t="str">
            <v>o</v>
          </cell>
          <cell r="P717" t="str">
            <v>o</v>
          </cell>
          <cell r="Q717" t="str">
            <v>o</v>
          </cell>
          <cell r="R717" t="str">
            <v>o</v>
          </cell>
        </row>
        <row r="718">
          <cell r="A718" t="str">
            <v>EL</v>
          </cell>
          <cell r="B718" t="str">
            <v>EL280</v>
          </cell>
          <cell r="E718">
            <v>37209</v>
          </cell>
          <cell r="H718" t="str">
            <v>x</v>
          </cell>
          <cell r="I718" t="str">
            <v>x</v>
          </cell>
          <cell r="J718" t="b">
            <v>1</v>
          </cell>
          <cell r="K718" t="str">
            <v>o</v>
          </cell>
          <cell r="L718" t="str">
            <v>o</v>
          </cell>
          <cell r="M718" t="str">
            <v>o</v>
          </cell>
          <cell r="N718" t="b">
            <v>1</v>
          </cell>
          <cell r="O718" t="str">
            <v>o</v>
          </cell>
          <cell r="P718" t="str">
            <v>o</v>
          </cell>
          <cell r="Q718" t="str">
            <v>o</v>
          </cell>
          <cell r="R718" t="str">
            <v>o</v>
          </cell>
        </row>
        <row r="719">
          <cell r="A719" t="str">
            <v>EL</v>
          </cell>
          <cell r="B719" t="str">
            <v>EL282</v>
          </cell>
          <cell r="E719">
            <v>37224</v>
          </cell>
          <cell r="H719" t="str">
            <v>x</v>
          </cell>
          <cell r="I719" t="str">
            <v>x</v>
          </cell>
          <cell r="J719" t="b">
            <v>1</v>
          </cell>
          <cell r="K719" t="str">
            <v>o</v>
          </cell>
          <cell r="L719" t="str">
            <v>o</v>
          </cell>
          <cell r="M719" t="str">
            <v>o</v>
          </cell>
          <cell r="N719" t="b">
            <v>1</v>
          </cell>
          <cell r="O719" t="str">
            <v>o</v>
          </cell>
          <cell r="P719" t="str">
            <v>o</v>
          </cell>
          <cell r="Q719" t="str">
            <v>o</v>
          </cell>
          <cell r="R719" t="str">
            <v>o</v>
          </cell>
        </row>
        <row r="720">
          <cell r="A720" t="str">
            <v>EL</v>
          </cell>
          <cell r="B720" t="str">
            <v>EL285</v>
          </cell>
          <cell r="E720">
            <v>37211</v>
          </cell>
          <cell r="H720" t="str">
            <v>x</v>
          </cell>
          <cell r="I720" t="str">
            <v>x</v>
          </cell>
          <cell r="J720" t="b">
            <v>1</v>
          </cell>
          <cell r="K720" t="str">
            <v>o</v>
          </cell>
          <cell r="L720" t="str">
            <v>o</v>
          </cell>
          <cell r="M720" t="str">
            <v>o</v>
          </cell>
          <cell r="N720" t="b">
            <v>1</v>
          </cell>
          <cell r="O720" t="str">
            <v>o</v>
          </cell>
          <cell r="P720" t="str">
            <v>o</v>
          </cell>
          <cell r="Q720" t="str">
            <v>o</v>
          </cell>
          <cell r="R720" t="str">
            <v>o</v>
          </cell>
        </row>
        <row r="721">
          <cell r="A721" t="str">
            <v>EL</v>
          </cell>
          <cell r="B721" t="str">
            <v>EL440</v>
          </cell>
          <cell r="E721">
            <v>37318</v>
          </cell>
          <cell r="H721" t="str">
            <v>o</v>
          </cell>
          <cell r="I721" t="str">
            <v>o</v>
          </cell>
          <cell r="J721" t="b">
            <v>1</v>
          </cell>
          <cell r="K721" t="str">
            <v>o</v>
          </cell>
          <cell r="L721" t="str">
            <v>o</v>
          </cell>
          <cell r="M721" t="str">
            <v>o</v>
          </cell>
          <cell r="N721" t="b">
            <v>1</v>
          </cell>
          <cell r="O721" t="str">
            <v>o</v>
          </cell>
          <cell r="P721" t="str">
            <v>o</v>
          </cell>
          <cell r="Q721" t="str">
            <v>o</v>
          </cell>
          <cell r="R721" t="str">
            <v>o</v>
          </cell>
        </row>
        <row r="722">
          <cell r="A722" t="str">
            <v>EL</v>
          </cell>
          <cell r="B722" t="str">
            <v>EL287</v>
          </cell>
          <cell r="E722">
            <v>37211</v>
          </cell>
          <cell r="H722" t="str">
            <v>x</v>
          </cell>
          <cell r="I722" t="str">
            <v>x</v>
          </cell>
          <cell r="J722" t="b">
            <v>1</v>
          </cell>
          <cell r="K722" t="str">
            <v>o</v>
          </cell>
          <cell r="L722" t="str">
            <v>o</v>
          </cell>
          <cell r="M722" t="str">
            <v>o</v>
          </cell>
          <cell r="N722" t="b">
            <v>1</v>
          </cell>
          <cell r="O722" t="str">
            <v>o</v>
          </cell>
          <cell r="P722" t="str">
            <v>o</v>
          </cell>
          <cell r="Q722" t="str">
            <v>o</v>
          </cell>
          <cell r="R722" t="str">
            <v>o</v>
          </cell>
        </row>
        <row r="723">
          <cell r="A723" t="str">
            <v>EL</v>
          </cell>
          <cell r="B723" t="str">
            <v>EL290</v>
          </cell>
          <cell r="E723">
            <v>37212</v>
          </cell>
          <cell r="H723" t="str">
            <v>x</v>
          </cell>
          <cell r="I723" t="str">
            <v>x</v>
          </cell>
          <cell r="J723" t="b">
            <v>1</v>
          </cell>
          <cell r="K723" t="str">
            <v>o</v>
          </cell>
          <cell r="L723" t="str">
            <v>o</v>
          </cell>
          <cell r="M723" t="str">
            <v>o</v>
          </cell>
          <cell r="N723" t="b">
            <v>1</v>
          </cell>
          <cell r="O723" t="str">
            <v>o</v>
          </cell>
          <cell r="P723" t="str">
            <v>o</v>
          </cell>
          <cell r="Q723" t="str">
            <v>o</v>
          </cell>
          <cell r="R723" t="str">
            <v>o</v>
          </cell>
        </row>
        <row r="724">
          <cell r="A724" t="str">
            <v>EL</v>
          </cell>
          <cell r="B724" t="str">
            <v>EL295</v>
          </cell>
          <cell r="E724">
            <v>37210</v>
          </cell>
          <cell r="H724" t="str">
            <v>x</v>
          </cell>
          <cell r="I724" t="str">
            <v>x</v>
          </cell>
          <cell r="J724" t="b">
            <v>1</v>
          </cell>
          <cell r="K724" t="str">
            <v>o</v>
          </cell>
          <cell r="L724" t="str">
            <v>o</v>
          </cell>
          <cell r="M724" t="str">
            <v>o</v>
          </cell>
          <cell r="N724" t="b">
            <v>1</v>
          </cell>
          <cell r="O724" t="str">
            <v>o</v>
          </cell>
          <cell r="P724" t="str">
            <v>o</v>
          </cell>
          <cell r="Q724" t="str">
            <v>o</v>
          </cell>
          <cell r="R724" t="str">
            <v>o</v>
          </cell>
        </row>
        <row r="725">
          <cell r="A725" t="str">
            <v>EL</v>
          </cell>
          <cell r="B725" t="str">
            <v>EL340</v>
          </cell>
          <cell r="E725">
            <v>37288</v>
          </cell>
          <cell r="H725" t="str">
            <v>o</v>
          </cell>
          <cell r="I725" t="str">
            <v>o</v>
          </cell>
          <cell r="J725" t="b">
            <v>1</v>
          </cell>
          <cell r="K725" t="str">
            <v>o</v>
          </cell>
          <cell r="L725" t="str">
            <v>o</v>
          </cell>
          <cell r="M725" t="str">
            <v>o</v>
          </cell>
          <cell r="N725" t="b">
            <v>1</v>
          </cell>
          <cell r="O725" t="str">
            <v>o</v>
          </cell>
          <cell r="P725" t="str">
            <v>o</v>
          </cell>
          <cell r="Q725" t="str">
            <v>o</v>
          </cell>
          <cell r="R725" t="str">
            <v>o</v>
          </cell>
        </row>
        <row r="726">
          <cell r="A726" t="str">
            <v>EL</v>
          </cell>
          <cell r="B726" t="str">
            <v>EL340</v>
          </cell>
          <cell r="E726">
            <v>37288</v>
          </cell>
          <cell r="H726" t="str">
            <v>o</v>
          </cell>
          <cell r="I726" t="str">
            <v>o</v>
          </cell>
          <cell r="J726" t="b">
            <v>1</v>
          </cell>
          <cell r="K726" t="str">
            <v>o</v>
          </cell>
          <cell r="L726" t="str">
            <v>o</v>
          </cell>
          <cell r="M726" t="str">
            <v>o</v>
          </cell>
          <cell r="N726" t="b">
            <v>1</v>
          </cell>
          <cell r="O726" t="str">
            <v>o</v>
          </cell>
          <cell r="P726" t="str">
            <v>o</v>
          </cell>
          <cell r="Q726" t="str">
            <v>o</v>
          </cell>
          <cell r="R726" t="str">
            <v>o</v>
          </cell>
        </row>
        <row r="727">
          <cell r="A727" t="str">
            <v>EL</v>
          </cell>
          <cell r="B727" t="str">
            <v>EL345</v>
          </cell>
          <cell r="E727">
            <v>37288</v>
          </cell>
          <cell r="H727" t="str">
            <v>o</v>
          </cell>
          <cell r="I727" t="str">
            <v>o</v>
          </cell>
          <cell r="J727" t="b">
            <v>1</v>
          </cell>
          <cell r="K727" t="str">
            <v>o</v>
          </cell>
          <cell r="L727" t="str">
            <v>o</v>
          </cell>
          <cell r="M727" t="str">
            <v>o</v>
          </cell>
          <cell r="N727" t="b">
            <v>1</v>
          </cell>
          <cell r="O727" t="str">
            <v>o</v>
          </cell>
          <cell r="P727" t="str">
            <v>o</v>
          </cell>
          <cell r="Q727" t="str">
            <v>o</v>
          </cell>
          <cell r="R727" t="str">
            <v>o</v>
          </cell>
        </row>
        <row r="728">
          <cell r="A728" t="str">
            <v>EL</v>
          </cell>
          <cell r="B728" t="str">
            <v>EL360</v>
          </cell>
          <cell r="E728">
            <v>37288</v>
          </cell>
          <cell r="H728" t="str">
            <v>o</v>
          </cell>
          <cell r="I728" t="str">
            <v>o</v>
          </cell>
          <cell r="J728" t="b">
            <v>1</v>
          </cell>
          <cell r="K728" t="str">
            <v>o</v>
          </cell>
          <cell r="L728" t="str">
            <v>o</v>
          </cell>
          <cell r="M728" t="str">
            <v>o</v>
          </cell>
          <cell r="N728" t="b">
            <v>1</v>
          </cell>
          <cell r="O728" t="str">
            <v>o</v>
          </cell>
          <cell r="P728" t="str">
            <v>o</v>
          </cell>
          <cell r="Q728" t="str">
            <v>o</v>
          </cell>
          <cell r="R728" t="str">
            <v>o</v>
          </cell>
        </row>
        <row r="729">
          <cell r="A729" t="str">
            <v>EL</v>
          </cell>
          <cell r="B729" t="str">
            <v>EL375</v>
          </cell>
          <cell r="E729">
            <v>37288</v>
          </cell>
          <cell r="H729" t="str">
            <v>o</v>
          </cell>
          <cell r="I729" t="str">
            <v>o</v>
          </cell>
          <cell r="J729" t="b">
            <v>1</v>
          </cell>
          <cell r="K729" t="str">
            <v>o</v>
          </cell>
          <cell r="L729" t="str">
            <v>o</v>
          </cell>
          <cell r="M729" t="str">
            <v>o</v>
          </cell>
          <cell r="N729" t="b">
            <v>1</v>
          </cell>
          <cell r="O729" t="str">
            <v>o</v>
          </cell>
          <cell r="P729" t="str">
            <v>o</v>
          </cell>
          <cell r="Q729" t="str">
            <v>o</v>
          </cell>
          <cell r="R729" t="str">
            <v>o</v>
          </cell>
        </row>
        <row r="730">
          <cell r="A730" t="str">
            <v>EL</v>
          </cell>
          <cell r="B730" t="str">
            <v>EL360</v>
          </cell>
          <cell r="E730">
            <v>37288</v>
          </cell>
          <cell r="H730" t="str">
            <v>o</v>
          </cell>
          <cell r="I730" t="str">
            <v>o</v>
          </cell>
          <cell r="J730" t="b">
            <v>1</v>
          </cell>
          <cell r="K730" t="str">
            <v>o</v>
          </cell>
          <cell r="L730" t="str">
            <v>o</v>
          </cell>
          <cell r="M730" t="str">
            <v>o</v>
          </cell>
          <cell r="N730" t="b">
            <v>1</v>
          </cell>
          <cell r="O730" t="str">
            <v>o</v>
          </cell>
          <cell r="P730" t="str">
            <v>o</v>
          </cell>
          <cell r="Q730" t="str">
            <v>o</v>
          </cell>
          <cell r="R730" t="str">
            <v>o</v>
          </cell>
        </row>
        <row r="731">
          <cell r="A731" t="str">
            <v>EL</v>
          </cell>
          <cell r="B731" t="str">
            <v>EL045</v>
          </cell>
          <cell r="C731" t="str">
            <v>00-CSH-EL-510</v>
          </cell>
          <cell r="D731" t="str">
            <v>0</v>
          </cell>
          <cell r="E731">
            <v>37241</v>
          </cell>
          <cell r="F731">
            <v>37125</v>
          </cell>
          <cell r="G731" t="str">
            <v>A</v>
          </cell>
          <cell r="H731" t="str">
            <v>x</v>
          </cell>
          <cell r="I731" t="str">
            <v>x</v>
          </cell>
          <cell r="J731" t="b">
            <v>0</v>
          </cell>
          <cell r="K731" t="str">
            <v>x</v>
          </cell>
          <cell r="L731" t="str">
            <v>x</v>
          </cell>
          <cell r="M731" t="str">
            <v>x</v>
          </cell>
          <cell r="N731" t="b">
            <v>0</v>
          </cell>
          <cell r="O731" t="str">
            <v>o</v>
          </cell>
          <cell r="P731" t="str">
            <v>o</v>
          </cell>
          <cell r="Q731" t="str">
            <v>o</v>
          </cell>
          <cell r="R731" t="str">
            <v>o</v>
          </cell>
        </row>
        <row r="732">
          <cell r="A732" t="str">
            <v>EL</v>
          </cell>
          <cell r="B732" t="str">
            <v>EL045</v>
          </cell>
          <cell r="E732">
            <v>37241</v>
          </cell>
          <cell r="H732" t="str">
            <v>x</v>
          </cell>
          <cell r="I732" t="str">
            <v>x</v>
          </cell>
          <cell r="J732" t="b">
            <v>1</v>
          </cell>
          <cell r="K732" t="str">
            <v>o</v>
          </cell>
          <cell r="L732" t="str">
            <v>o</v>
          </cell>
          <cell r="M732" t="str">
            <v>o</v>
          </cell>
          <cell r="N732" t="b">
            <v>1</v>
          </cell>
          <cell r="O732" t="str">
            <v>o</v>
          </cell>
          <cell r="P732" t="str">
            <v>o</v>
          </cell>
          <cell r="Q732" t="str">
            <v>o</v>
          </cell>
          <cell r="R732" t="str">
            <v>o</v>
          </cell>
        </row>
        <row r="733">
          <cell r="A733" t="str">
            <v>EL</v>
          </cell>
          <cell r="B733" t="str">
            <v>EL045</v>
          </cell>
          <cell r="E733">
            <v>37241</v>
          </cell>
          <cell r="H733" t="str">
            <v>x</v>
          </cell>
          <cell r="I733" t="str">
            <v>x</v>
          </cell>
          <cell r="J733" t="b">
            <v>1</v>
          </cell>
          <cell r="K733" t="str">
            <v>o</v>
          </cell>
          <cell r="L733" t="str">
            <v>o</v>
          </cell>
          <cell r="M733" t="str">
            <v>o</v>
          </cell>
          <cell r="N733" t="b">
            <v>1</v>
          </cell>
          <cell r="O733" t="str">
            <v>o</v>
          </cell>
          <cell r="P733" t="str">
            <v>o</v>
          </cell>
          <cell r="Q733" t="str">
            <v>o</v>
          </cell>
          <cell r="R733" t="str">
            <v>o</v>
          </cell>
        </row>
        <row r="734">
          <cell r="A734" t="str">
            <v>EL</v>
          </cell>
          <cell r="B734" t="str">
            <v>EL060</v>
          </cell>
          <cell r="E734">
            <v>37211</v>
          </cell>
          <cell r="H734" t="str">
            <v>x</v>
          </cell>
          <cell r="I734" t="str">
            <v>x</v>
          </cell>
          <cell r="J734" t="b">
            <v>1</v>
          </cell>
          <cell r="K734" t="str">
            <v>o</v>
          </cell>
          <cell r="L734" t="str">
            <v>o</v>
          </cell>
          <cell r="M734" t="str">
            <v>o</v>
          </cell>
          <cell r="N734" t="b">
            <v>1</v>
          </cell>
          <cell r="O734" t="str">
            <v>o</v>
          </cell>
          <cell r="P734" t="str">
            <v>o</v>
          </cell>
          <cell r="Q734" t="str">
            <v>o</v>
          </cell>
          <cell r="R734" t="str">
            <v>o</v>
          </cell>
        </row>
        <row r="735">
          <cell r="A735" t="str">
            <v>EL</v>
          </cell>
          <cell r="B735" t="str">
            <v>EL065</v>
          </cell>
          <cell r="E735">
            <v>37211</v>
          </cell>
          <cell r="H735" t="str">
            <v>x</v>
          </cell>
          <cell r="I735" t="str">
            <v>x</v>
          </cell>
          <cell r="J735" t="b">
            <v>1</v>
          </cell>
          <cell r="K735" t="str">
            <v>o</v>
          </cell>
          <cell r="L735" t="str">
            <v>o</v>
          </cell>
          <cell r="M735" t="str">
            <v>o</v>
          </cell>
          <cell r="N735" t="b">
            <v>1</v>
          </cell>
          <cell r="O735" t="str">
            <v>o</v>
          </cell>
          <cell r="P735" t="str">
            <v>o</v>
          </cell>
          <cell r="Q735" t="str">
            <v>o</v>
          </cell>
          <cell r="R735" t="str">
            <v>o</v>
          </cell>
        </row>
        <row r="736">
          <cell r="A736" t="str">
            <v>EL</v>
          </cell>
          <cell r="B736" t="str">
            <v>EL240</v>
          </cell>
          <cell r="E736">
            <v>37226</v>
          </cell>
          <cell r="H736" t="str">
            <v>x</v>
          </cell>
          <cell r="I736" t="str">
            <v>x</v>
          </cell>
          <cell r="J736" t="b">
            <v>1</v>
          </cell>
          <cell r="K736" t="str">
            <v>o</v>
          </cell>
          <cell r="L736" t="str">
            <v>o</v>
          </cell>
          <cell r="M736" t="str">
            <v>o</v>
          </cell>
          <cell r="N736" t="b">
            <v>1</v>
          </cell>
          <cell r="O736" t="str">
            <v>o</v>
          </cell>
          <cell r="P736" t="str">
            <v>o</v>
          </cell>
          <cell r="Q736" t="str">
            <v>o</v>
          </cell>
          <cell r="R736" t="str">
            <v>o</v>
          </cell>
        </row>
        <row r="737">
          <cell r="A737" t="str">
            <v>EL</v>
          </cell>
          <cell r="B737" t="str">
            <v>EL240</v>
          </cell>
          <cell r="E737">
            <v>37226</v>
          </cell>
          <cell r="H737" t="str">
            <v>x</v>
          </cell>
          <cell r="I737" t="str">
            <v>x</v>
          </cell>
          <cell r="J737" t="b">
            <v>1</v>
          </cell>
          <cell r="K737" t="str">
            <v>o</v>
          </cell>
          <cell r="L737" t="str">
            <v>o</v>
          </cell>
          <cell r="M737" t="str">
            <v>o</v>
          </cell>
          <cell r="N737" t="b">
            <v>1</v>
          </cell>
          <cell r="O737" t="str">
            <v>o</v>
          </cell>
          <cell r="P737" t="str">
            <v>o</v>
          </cell>
          <cell r="Q737" t="str">
            <v>o</v>
          </cell>
          <cell r="R737" t="str">
            <v>o</v>
          </cell>
        </row>
        <row r="738">
          <cell r="A738" t="str">
            <v>EL</v>
          </cell>
          <cell r="B738" t="str">
            <v>EL240</v>
          </cell>
          <cell r="E738">
            <v>37226</v>
          </cell>
          <cell r="H738" t="str">
            <v>x</v>
          </cell>
          <cell r="I738" t="str">
            <v>x</v>
          </cell>
          <cell r="J738" t="b">
            <v>1</v>
          </cell>
          <cell r="K738" t="str">
            <v>o</v>
          </cell>
          <cell r="L738" t="str">
            <v>o</v>
          </cell>
          <cell r="M738" t="str">
            <v>o</v>
          </cell>
          <cell r="N738" t="b">
            <v>1</v>
          </cell>
          <cell r="O738" t="str">
            <v>o</v>
          </cell>
          <cell r="P738" t="str">
            <v>o</v>
          </cell>
          <cell r="Q738" t="str">
            <v>o</v>
          </cell>
          <cell r="R738" t="str">
            <v>o</v>
          </cell>
        </row>
        <row r="739">
          <cell r="A739" t="str">
            <v>EL</v>
          </cell>
          <cell r="B739" t="str">
            <v>EL100</v>
          </cell>
          <cell r="C739" t="str">
            <v>00-DSH-EL-524</v>
          </cell>
          <cell r="D739" t="str">
            <v>0</v>
          </cell>
          <cell r="E739">
            <v>37200</v>
          </cell>
          <cell r="F739">
            <v>37270</v>
          </cell>
          <cell r="G739" t="str">
            <v>R</v>
          </cell>
          <cell r="H739" t="str">
            <v>x</v>
          </cell>
          <cell r="I739" t="str">
            <v>x</v>
          </cell>
          <cell r="J739" t="b">
            <v>0</v>
          </cell>
          <cell r="K739" t="str">
            <v>x</v>
          </cell>
          <cell r="L739" t="str">
            <v>x</v>
          </cell>
          <cell r="M739" t="str">
            <v>x</v>
          </cell>
          <cell r="N739" t="b">
            <v>0</v>
          </cell>
          <cell r="O739" t="str">
            <v>o</v>
          </cell>
          <cell r="P739" t="str">
            <v>o</v>
          </cell>
          <cell r="Q739" t="str">
            <v>o</v>
          </cell>
          <cell r="R739" t="str">
            <v>o</v>
          </cell>
        </row>
        <row r="740">
          <cell r="A740" t="str">
            <v>EL</v>
          </cell>
          <cell r="B740" t="str">
            <v>EL100</v>
          </cell>
          <cell r="C740" t="str">
            <v>00-DSH-EL-525</v>
          </cell>
          <cell r="D740" t="str">
            <v>0</v>
          </cell>
          <cell r="E740">
            <v>37200</v>
          </cell>
          <cell r="F740">
            <v>37270</v>
          </cell>
          <cell r="G740" t="str">
            <v>R</v>
          </cell>
          <cell r="H740" t="str">
            <v>x</v>
          </cell>
          <cell r="I740" t="str">
            <v>x</v>
          </cell>
          <cell r="J740" t="b">
            <v>0</v>
          </cell>
          <cell r="K740" t="str">
            <v>x</v>
          </cell>
          <cell r="L740" t="str">
            <v>x</v>
          </cell>
          <cell r="M740" t="str">
            <v>x</v>
          </cell>
          <cell r="N740" t="b">
            <v>0</v>
          </cell>
          <cell r="O740" t="str">
            <v>o</v>
          </cell>
          <cell r="P740" t="str">
            <v>o</v>
          </cell>
          <cell r="Q740" t="str">
            <v>o</v>
          </cell>
          <cell r="R740" t="str">
            <v>o</v>
          </cell>
        </row>
        <row r="741">
          <cell r="A741" t="str">
            <v>EL</v>
          </cell>
          <cell r="B741" t="str">
            <v>EL220</v>
          </cell>
          <cell r="C741" t="str">
            <v>00-ESS-EL-549</v>
          </cell>
          <cell r="D741" t="str">
            <v>00</v>
          </cell>
          <cell r="E741">
            <v>37104</v>
          </cell>
          <cell r="F741">
            <v>37227</v>
          </cell>
          <cell r="G741" t="str">
            <v>N</v>
          </cell>
          <cell r="H741" t="str">
            <v>x</v>
          </cell>
          <cell r="I741" t="str">
            <v>x</v>
          </cell>
          <cell r="J741" t="b">
            <v>0</v>
          </cell>
          <cell r="K741" t="str">
            <v>x</v>
          </cell>
          <cell r="L741" t="str">
            <v>x</v>
          </cell>
          <cell r="M741" t="str">
            <v>o</v>
          </cell>
          <cell r="N741" t="b">
            <v>0</v>
          </cell>
          <cell r="O741" t="str">
            <v>x</v>
          </cell>
          <cell r="P741" t="str">
            <v>o</v>
          </cell>
          <cell r="Q741" t="str">
            <v>o</v>
          </cell>
          <cell r="R741" t="str">
            <v>x</v>
          </cell>
        </row>
        <row r="742">
          <cell r="A742" t="str">
            <v>EL</v>
          </cell>
          <cell r="B742" t="str">
            <v>EL235</v>
          </cell>
          <cell r="C742" t="str">
            <v>00-ESS-EL-548</v>
          </cell>
          <cell r="D742" t="str">
            <v>0</v>
          </cell>
          <cell r="E742">
            <v>37089</v>
          </cell>
          <cell r="F742">
            <v>37270</v>
          </cell>
          <cell r="G742" t="str">
            <v>R</v>
          </cell>
          <cell r="H742" t="str">
            <v>x</v>
          </cell>
          <cell r="I742" t="str">
            <v>x</v>
          </cell>
          <cell r="J742" t="b">
            <v>0</v>
          </cell>
          <cell r="K742" t="str">
            <v>x</v>
          </cell>
          <cell r="L742" t="str">
            <v>x</v>
          </cell>
          <cell r="M742" t="str">
            <v>x</v>
          </cell>
          <cell r="N742" t="b">
            <v>0</v>
          </cell>
          <cell r="O742" t="str">
            <v>o</v>
          </cell>
          <cell r="P742" t="str">
            <v>o</v>
          </cell>
          <cell r="Q742" t="str">
            <v>o</v>
          </cell>
          <cell r="R742" t="str">
            <v>o</v>
          </cell>
        </row>
        <row r="743">
          <cell r="A743" t="str">
            <v>EL</v>
          </cell>
          <cell r="B743" t="str">
            <v>EL100</v>
          </cell>
          <cell r="C743" t="str">
            <v>00-DSH-EL-526</v>
          </cell>
          <cell r="D743" t="str">
            <v>1</v>
          </cell>
          <cell r="E743">
            <v>37200</v>
          </cell>
          <cell r="F743">
            <v>37270</v>
          </cell>
          <cell r="G743" t="str">
            <v>A</v>
          </cell>
          <cell r="H743" t="str">
            <v>x</v>
          </cell>
          <cell r="I743" t="str">
            <v>x</v>
          </cell>
          <cell r="J743" t="b">
            <v>0</v>
          </cell>
          <cell r="K743" t="str">
            <v>x</v>
          </cell>
          <cell r="L743" t="str">
            <v>x</v>
          </cell>
          <cell r="M743" t="str">
            <v>x</v>
          </cell>
          <cell r="N743" t="b">
            <v>0</v>
          </cell>
          <cell r="O743" t="str">
            <v>x</v>
          </cell>
          <cell r="P743" t="str">
            <v>o</v>
          </cell>
          <cell r="Q743" t="str">
            <v>o</v>
          </cell>
          <cell r="R743" t="str">
            <v>o</v>
          </cell>
        </row>
        <row r="744">
          <cell r="A744" t="str">
            <v>EL</v>
          </cell>
          <cell r="B744" t="str">
            <v>EL125</v>
          </cell>
          <cell r="E744">
            <v>37379</v>
          </cell>
          <cell r="H744" t="str">
            <v>o</v>
          </cell>
          <cell r="I744" t="str">
            <v>o</v>
          </cell>
          <cell r="J744" t="b">
            <v>1</v>
          </cell>
          <cell r="K744" t="str">
            <v>o</v>
          </cell>
          <cell r="L744" t="str">
            <v>o</v>
          </cell>
          <cell r="M744" t="str">
            <v>o</v>
          </cell>
          <cell r="N744" t="b">
            <v>1</v>
          </cell>
          <cell r="O744" t="str">
            <v>o</v>
          </cell>
          <cell r="P744" t="str">
            <v>o</v>
          </cell>
          <cell r="Q744" t="str">
            <v>o</v>
          </cell>
          <cell r="R744" t="str">
            <v>o</v>
          </cell>
        </row>
        <row r="745">
          <cell r="A745" t="str">
            <v>EL</v>
          </cell>
          <cell r="B745" t="str">
            <v>EL132</v>
          </cell>
          <cell r="E745">
            <v>37257</v>
          </cell>
          <cell r="H745" t="str">
            <v>x</v>
          </cell>
          <cell r="I745" t="str">
            <v>x</v>
          </cell>
          <cell r="J745" t="b">
            <v>1</v>
          </cell>
          <cell r="K745" t="str">
            <v>o</v>
          </cell>
          <cell r="L745" t="str">
            <v>o</v>
          </cell>
          <cell r="M745" t="str">
            <v>o</v>
          </cell>
          <cell r="N745" t="b">
            <v>1</v>
          </cell>
          <cell r="O745" t="str">
            <v>o</v>
          </cell>
          <cell r="P745" t="str">
            <v>o</v>
          </cell>
          <cell r="Q745" t="str">
            <v>o</v>
          </cell>
          <cell r="R745" t="str">
            <v>o</v>
          </cell>
        </row>
        <row r="746">
          <cell r="A746" t="str">
            <v>EL</v>
          </cell>
          <cell r="B746" t="str">
            <v>EL135</v>
          </cell>
          <cell r="E746">
            <v>37257</v>
          </cell>
          <cell r="H746" t="str">
            <v>x</v>
          </cell>
          <cell r="I746" t="str">
            <v>x</v>
          </cell>
          <cell r="J746" t="b">
            <v>1</v>
          </cell>
          <cell r="K746" t="str">
            <v>o</v>
          </cell>
          <cell r="L746" t="str">
            <v>o</v>
          </cell>
          <cell r="M746" t="str">
            <v>o</v>
          </cell>
          <cell r="N746" t="b">
            <v>1</v>
          </cell>
          <cell r="O746" t="str">
            <v>o</v>
          </cell>
          <cell r="P746" t="str">
            <v>o</v>
          </cell>
          <cell r="Q746" t="str">
            <v>o</v>
          </cell>
          <cell r="R746" t="str">
            <v>o</v>
          </cell>
        </row>
        <row r="747">
          <cell r="A747" t="str">
            <v>EL</v>
          </cell>
          <cell r="B747" t="str">
            <v>EL135</v>
          </cell>
          <cell r="E747">
            <v>37257</v>
          </cell>
          <cell r="H747" t="str">
            <v>x</v>
          </cell>
          <cell r="I747" t="str">
            <v>x</v>
          </cell>
          <cell r="J747" t="b">
            <v>1</v>
          </cell>
          <cell r="K747" t="str">
            <v>o</v>
          </cell>
          <cell r="L747" t="str">
            <v>o</v>
          </cell>
          <cell r="M747" t="str">
            <v>o</v>
          </cell>
          <cell r="N747" t="b">
            <v>1</v>
          </cell>
          <cell r="O747" t="str">
            <v>o</v>
          </cell>
          <cell r="P747" t="str">
            <v>o</v>
          </cell>
          <cell r="Q747" t="str">
            <v>o</v>
          </cell>
          <cell r="R747" t="str">
            <v>o</v>
          </cell>
        </row>
        <row r="748">
          <cell r="A748" t="str">
            <v>EL</v>
          </cell>
          <cell r="B748" t="str">
            <v>EL030</v>
          </cell>
          <cell r="E748">
            <v>37119</v>
          </cell>
          <cell r="H748" t="str">
            <v>x</v>
          </cell>
          <cell r="I748" t="str">
            <v>x</v>
          </cell>
          <cell r="J748" t="b">
            <v>1</v>
          </cell>
          <cell r="K748" t="str">
            <v>o</v>
          </cell>
          <cell r="L748" t="str">
            <v>o</v>
          </cell>
          <cell r="M748" t="str">
            <v>o</v>
          </cell>
          <cell r="N748" t="b">
            <v>1</v>
          </cell>
          <cell r="O748" t="str">
            <v>o</v>
          </cell>
          <cell r="P748" t="str">
            <v>o</v>
          </cell>
          <cell r="Q748" t="str">
            <v>o</v>
          </cell>
          <cell r="R748" t="str">
            <v>o</v>
          </cell>
        </row>
        <row r="749">
          <cell r="A749" t="str">
            <v>EL</v>
          </cell>
          <cell r="B749" t="str">
            <v>EL145</v>
          </cell>
          <cell r="E749">
            <v>37209</v>
          </cell>
          <cell r="H749" t="str">
            <v>x</v>
          </cell>
          <cell r="I749" t="str">
            <v>x</v>
          </cell>
          <cell r="J749" t="b">
            <v>1</v>
          </cell>
          <cell r="K749" t="str">
            <v>o</v>
          </cell>
          <cell r="L749" t="str">
            <v>o</v>
          </cell>
          <cell r="M749" t="str">
            <v>o</v>
          </cell>
          <cell r="N749" t="b">
            <v>1</v>
          </cell>
          <cell r="O749" t="str">
            <v>o</v>
          </cell>
          <cell r="P749" t="str">
            <v>o</v>
          </cell>
          <cell r="Q749" t="str">
            <v>o</v>
          </cell>
          <cell r="R749" t="str">
            <v>o</v>
          </cell>
        </row>
        <row r="750">
          <cell r="A750" t="str">
            <v>EL</v>
          </cell>
          <cell r="B750" t="str">
            <v>EL160</v>
          </cell>
          <cell r="C750" t="str">
            <v>00-ESS-EL-536</v>
          </cell>
          <cell r="D750" t="str">
            <v>1</v>
          </cell>
          <cell r="E750">
            <v>37169</v>
          </cell>
          <cell r="F750">
            <v>37270</v>
          </cell>
          <cell r="G750" t="str">
            <v>A</v>
          </cell>
          <cell r="H750" t="str">
            <v>x</v>
          </cell>
          <cell r="I750" t="str">
            <v>x</v>
          </cell>
          <cell r="J750" t="b">
            <v>0</v>
          </cell>
          <cell r="K750" t="str">
            <v>x</v>
          </cell>
          <cell r="L750" t="str">
            <v>x</v>
          </cell>
          <cell r="M750" t="str">
            <v>x</v>
          </cell>
          <cell r="N750" t="b">
            <v>0</v>
          </cell>
          <cell r="O750" t="str">
            <v>x</v>
          </cell>
          <cell r="P750" t="str">
            <v>o</v>
          </cell>
          <cell r="Q750" t="str">
            <v>o</v>
          </cell>
          <cell r="R750" t="str">
            <v>o</v>
          </cell>
        </row>
        <row r="751">
          <cell r="A751" t="str">
            <v>EL</v>
          </cell>
          <cell r="B751" t="str">
            <v>EL022</v>
          </cell>
          <cell r="E751">
            <v>37409</v>
          </cell>
          <cell r="H751" t="str">
            <v>o</v>
          </cell>
          <cell r="I751" t="str">
            <v>o</v>
          </cell>
          <cell r="J751" t="b">
            <v>1</v>
          </cell>
          <cell r="K751" t="str">
            <v>o</v>
          </cell>
          <cell r="L751" t="str">
            <v>o</v>
          </cell>
          <cell r="M751" t="str">
            <v>o</v>
          </cell>
          <cell r="N751" t="b">
            <v>1</v>
          </cell>
          <cell r="O751" t="str">
            <v>o</v>
          </cell>
          <cell r="P751" t="str">
            <v>o</v>
          </cell>
          <cell r="Q751" t="str">
            <v>o</v>
          </cell>
          <cell r="R751" t="str">
            <v>o</v>
          </cell>
        </row>
        <row r="752">
          <cell r="A752" t="str">
            <v>EL</v>
          </cell>
          <cell r="B752" t="str">
            <v>EL022</v>
          </cell>
          <cell r="E752">
            <v>37409</v>
          </cell>
          <cell r="H752" t="str">
            <v>o</v>
          </cell>
          <cell r="I752" t="str">
            <v>o</v>
          </cell>
          <cell r="J752" t="b">
            <v>1</v>
          </cell>
          <cell r="K752" t="str">
            <v>o</v>
          </cell>
          <cell r="L752" t="str">
            <v>o</v>
          </cell>
          <cell r="M752" t="str">
            <v>o</v>
          </cell>
          <cell r="N752" t="b">
            <v>1</v>
          </cell>
          <cell r="O752" t="str">
            <v>o</v>
          </cell>
          <cell r="P752" t="str">
            <v>o</v>
          </cell>
          <cell r="Q752" t="str">
            <v>o</v>
          </cell>
          <cell r="R752" t="str">
            <v>o</v>
          </cell>
        </row>
        <row r="753">
          <cell r="A753" t="str">
            <v>EL</v>
          </cell>
          <cell r="B753" t="str">
            <v>EL180</v>
          </cell>
          <cell r="C753" t="str">
            <v>00-ESS-EL-539</v>
          </cell>
          <cell r="D753" t="str">
            <v>1</v>
          </cell>
          <cell r="E753">
            <v>37196</v>
          </cell>
          <cell r="F753">
            <v>37270</v>
          </cell>
          <cell r="G753" t="str">
            <v>A</v>
          </cell>
          <cell r="H753" t="str">
            <v>x</v>
          </cell>
          <cell r="I753" t="str">
            <v>x</v>
          </cell>
          <cell r="J753" t="b">
            <v>0</v>
          </cell>
          <cell r="K753" t="str">
            <v>x</v>
          </cell>
          <cell r="L753" t="str">
            <v>x</v>
          </cell>
          <cell r="M753" t="str">
            <v>x</v>
          </cell>
          <cell r="N753" t="b">
            <v>0</v>
          </cell>
          <cell r="O753" t="str">
            <v>x</v>
          </cell>
          <cell r="P753" t="str">
            <v>o</v>
          </cell>
          <cell r="Q753" t="str">
            <v>o</v>
          </cell>
          <cell r="R753" t="str">
            <v>o</v>
          </cell>
        </row>
        <row r="754">
          <cell r="A754" t="str">
            <v>EL</v>
          </cell>
          <cell r="B754" t="str">
            <v>EL225</v>
          </cell>
          <cell r="E754">
            <v>37187</v>
          </cell>
          <cell r="H754" t="str">
            <v>x</v>
          </cell>
          <cell r="I754" t="str">
            <v>x</v>
          </cell>
          <cell r="J754" t="b">
            <v>1</v>
          </cell>
          <cell r="K754" t="str">
            <v>o</v>
          </cell>
          <cell r="L754" t="str">
            <v>o</v>
          </cell>
          <cell r="M754" t="str">
            <v>o</v>
          </cell>
          <cell r="N754" t="b">
            <v>1</v>
          </cell>
          <cell r="O754" t="str">
            <v>o</v>
          </cell>
          <cell r="P754" t="str">
            <v>o</v>
          </cell>
          <cell r="Q754" t="str">
            <v>o</v>
          </cell>
          <cell r="R754" t="str">
            <v>o</v>
          </cell>
        </row>
        <row r="755">
          <cell r="A755" t="str">
            <v>EL</v>
          </cell>
          <cell r="B755" t="str">
            <v>EL180</v>
          </cell>
          <cell r="C755" t="str">
            <v>00-ESS-EL-541</v>
          </cell>
          <cell r="D755" t="str">
            <v>01</v>
          </cell>
          <cell r="E755">
            <v>37196</v>
          </cell>
          <cell r="F755">
            <v>37212</v>
          </cell>
          <cell r="G755" t="str">
            <v>N</v>
          </cell>
          <cell r="H755" t="str">
            <v>x</v>
          </cell>
          <cell r="I755" t="str">
            <v>x</v>
          </cell>
          <cell r="J755" t="b">
            <v>0</v>
          </cell>
          <cell r="K755" t="str">
            <v>x</v>
          </cell>
          <cell r="L755" t="str">
            <v>x</v>
          </cell>
          <cell r="M755" t="str">
            <v>o</v>
          </cell>
          <cell r="N755" t="b">
            <v>0</v>
          </cell>
          <cell r="O755" t="str">
            <v>x</v>
          </cell>
          <cell r="P755" t="str">
            <v>o</v>
          </cell>
          <cell r="Q755" t="str">
            <v>o</v>
          </cell>
          <cell r="R755" t="str">
            <v>x</v>
          </cell>
        </row>
        <row r="756">
          <cell r="A756" t="str">
            <v>EL</v>
          </cell>
          <cell r="B756" t="str">
            <v>EL180</v>
          </cell>
          <cell r="C756" t="str">
            <v>00-ESS-EL-542</v>
          </cell>
          <cell r="D756" t="str">
            <v>2</v>
          </cell>
          <cell r="E756">
            <v>37196</v>
          </cell>
          <cell r="F756">
            <v>37256</v>
          </cell>
          <cell r="G756" t="str">
            <v>A</v>
          </cell>
          <cell r="H756" t="str">
            <v>x</v>
          </cell>
          <cell r="I756" t="str">
            <v>x</v>
          </cell>
          <cell r="J756" t="b">
            <v>0</v>
          </cell>
          <cell r="K756" t="str">
            <v>x</v>
          </cell>
          <cell r="L756" t="str">
            <v>x</v>
          </cell>
          <cell r="M756" t="str">
            <v>x</v>
          </cell>
          <cell r="N756" t="b">
            <v>0</v>
          </cell>
          <cell r="O756" t="str">
            <v>x</v>
          </cell>
          <cell r="P756" t="str">
            <v>o</v>
          </cell>
          <cell r="Q756" t="str">
            <v>o</v>
          </cell>
          <cell r="R756" t="str">
            <v>o</v>
          </cell>
        </row>
        <row r="757">
          <cell r="A757" t="str">
            <v>EL</v>
          </cell>
          <cell r="B757" t="str">
            <v>EL200</v>
          </cell>
          <cell r="C757" t="str">
            <v>00-ESS-EL-545</v>
          </cell>
          <cell r="D757" t="str">
            <v>1</v>
          </cell>
          <cell r="E757">
            <v>37089</v>
          </cell>
          <cell r="F757">
            <v>37264</v>
          </cell>
          <cell r="G757" t="str">
            <v>A</v>
          </cell>
          <cell r="H757" t="str">
            <v>x</v>
          </cell>
          <cell r="I757" t="str">
            <v>x</v>
          </cell>
          <cell r="J757" t="b">
            <v>0</v>
          </cell>
          <cell r="K757" t="str">
            <v>x</v>
          </cell>
          <cell r="L757" t="str">
            <v>x</v>
          </cell>
          <cell r="M757" t="str">
            <v>x</v>
          </cell>
          <cell r="N757" t="b">
            <v>0</v>
          </cell>
          <cell r="O757" t="str">
            <v>x</v>
          </cell>
          <cell r="P757" t="str">
            <v>o</v>
          </cell>
          <cell r="Q757" t="str">
            <v>o</v>
          </cell>
          <cell r="R757" t="str">
            <v>o</v>
          </cell>
        </row>
        <row r="758">
          <cell r="A758" t="str">
            <v>EL</v>
          </cell>
          <cell r="B758" t="str">
            <v>EL205</v>
          </cell>
          <cell r="C758" t="str">
            <v>00-ESS-EL-546</v>
          </cell>
          <cell r="D758" t="str">
            <v>01</v>
          </cell>
          <cell r="E758">
            <v>37089</v>
          </cell>
          <cell r="F758">
            <v>37227</v>
          </cell>
          <cell r="G758" t="str">
            <v>N</v>
          </cell>
          <cell r="H758" t="str">
            <v>x</v>
          </cell>
          <cell r="I758" t="str">
            <v>x</v>
          </cell>
          <cell r="J758" t="b">
            <v>0</v>
          </cell>
          <cell r="K758" t="str">
            <v>x</v>
          </cell>
          <cell r="L758" t="str">
            <v>x</v>
          </cell>
          <cell r="M758" t="str">
            <v>o</v>
          </cell>
          <cell r="N758" t="b">
            <v>0</v>
          </cell>
          <cell r="O758" t="str">
            <v>x</v>
          </cell>
          <cell r="P758" t="str">
            <v>o</v>
          </cell>
          <cell r="Q758" t="str">
            <v>o</v>
          </cell>
          <cell r="R758" t="str">
            <v>x</v>
          </cell>
        </row>
        <row r="759">
          <cell r="A759" t="str">
            <v>EL</v>
          </cell>
          <cell r="B759" t="str">
            <v>EL205</v>
          </cell>
          <cell r="C759" t="str">
            <v>00-ESS-EL-547</v>
          </cell>
          <cell r="D759" t="str">
            <v>01</v>
          </cell>
          <cell r="E759">
            <v>37089</v>
          </cell>
          <cell r="F759">
            <v>37227</v>
          </cell>
          <cell r="G759" t="str">
            <v>N</v>
          </cell>
          <cell r="H759" t="str">
            <v>x</v>
          </cell>
          <cell r="I759" t="str">
            <v>x</v>
          </cell>
          <cell r="J759" t="b">
            <v>0</v>
          </cell>
          <cell r="K759" t="str">
            <v>x</v>
          </cell>
          <cell r="L759" t="str">
            <v>x</v>
          </cell>
          <cell r="M759" t="str">
            <v>o</v>
          </cell>
          <cell r="N759" t="b">
            <v>0</v>
          </cell>
          <cell r="O759" t="str">
            <v>x</v>
          </cell>
          <cell r="P759" t="str">
            <v>o</v>
          </cell>
          <cell r="Q759" t="str">
            <v>o</v>
          </cell>
          <cell r="R759" t="str">
            <v>x</v>
          </cell>
        </row>
        <row r="760">
          <cell r="A760" t="str">
            <v>EL</v>
          </cell>
          <cell r="B760" t="str">
            <v>EL180</v>
          </cell>
          <cell r="C760" t="str">
            <v>00-ESS-EL-550</v>
          </cell>
          <cell r="D760" t="str">
            <v>0</v>
          </cell>
          <cell r="E760">
            <v>37196</v>
          </cell>
          <cell r="F760">
            <v>37270</v>
          </cell>
          <cell r="G760" t="str">
            <v>R</v>
          </cell>
          <cell r="H760" t="str">
            <v>x</v>
          </cell>
          <cell r="I760" t="str">
            <v>x</v>
          </cell>
          <cell r="J760" t="b">
            <v>0</v>
          </cell>
          <cell r="K760" t="str">
            <v>x</v>
          </cell>
          <cell r="L760" t="str">
            <v>x</v>
          </cell>
          <cell r="M760" t="str">
            <v>x</v>
          </cell>
          <cell r="N760" t="b">
            <v>0</v>
          </cell>
          <cell r="O760" t="str">
            <v>o</v>
          </cell>
          <cell r="P760" t="str">
            <v>o</v>
          </cell>
          <cell r="Q760" t="str">
            <v>o</v>
          </cell>
          <cell r="R760" t="str">
            <v>o</v>
          </cell>
        </row>
        <row r="761">
          <cell r="A761" t="str">
            <v>EL</v>
          </cell>
          <cell r="B761" t="str">
            <v>EL205</v>
          </cell>
          <cell r="E761">
            <v>37089</v>
          </cell>
          <cell r="H761" t="str">
            <v>x</v>
          </cell>
          <cell r="I761" t="str">
            <v>x</v>
          </cell>
          <cell r="J761" t="b">
            <v>1</v>
          </cell>
          <cell r="K761" t="str">
            <v>o</v>
          </cell>
          <cell r="L761" t="str">
            <v>o</v>
          </cell>
          <cell r="M761" t="str">
            <v>o</v>
          </cell>
          <cell r="N761" t="b">
            <v>1</v>
          </cell>
          <cell r="O761" t="str">
            <v>o</v>
          </cell>
          <cell r="P761" t="str">
            <v>o</v>
          </cell>
          <cell r="Q761" t="str">
            <v>o</v>
          </cell>
          <cell r="R761" t="str">
            <v>o</v>
          </cell>
        </row>
        <row r="762">
          <cell r="A762" t="str">
            <v>SA</v>
          </cell>
          <cell r="B762" t="str">
            <v>SA205</v>
          </cell>
          <cell r="E762">
            <v>37293</v>
          </cell>
          <cell r="H762" t="str">
            <v>o</v>
          </cell>
          <cell r="I762" t="str">
            <v>o</v>
          </cell>
          <cell r="J762" t="b">
            <v>1</v>
          </cell>
          <cell r="K762" t="str">
            <v>o</v>
          </cell>
          <cell r="L762" t="str">
            <v>o</v>
          </cell>
          <cell r="M762" t="str">
            <v>o</v>
          </cell>
          <cell r="N762" t="b">
            <v>1</v>
          </cell>
          <cell r="O762" t="str">
            <v>o</v>
          </cell>
          <cell r="P762" t="str">
            <v>o</v>
          </cell>
          <cell r="Q762" t="str">
            <v>o</v>
          </cell>
          <cell r="R762" t="str">
            <v>o</v>
          </cell>
        </row>
        <row r="763">
          <cell r="A763" t="str">
            <v>SA</v>
          </cell>
          <cell r="B763" t="str">
            <v>SA205</v>
          </cell>
          <cell r="E763">
            <v>37293</v>
          </cell>
          <cell r="H763" t="str">
            <v>o</v>
          </cell>
          <cell r="I763" t="str">
            <v>o</v>
          </cell>
          <cell r="J763" t="b">
            <v>1</v>
          </cell>
          <cell r="K763" t="str">
            <v>o</v>
          </cell>
          <cell r="L763" t="str">
            <v>o</v>
          </cell>
          <cell r="M763" t="str">
            <v>o</v>
          </cell>
          <cell r="N763" t="b">
            <v>1</v>
          </cell>
          <cell r="O763" t="str">
            <v>o</v>
          </cell>
          <cell r="P763" t="str">
            <v>o</v>
          </cell>
          <cell r="Q763" t="str">
            <v>o</v>
          </cell>
          <cell r="R763" t="str">
            <v>o</v>
          </cell>
        </row>
        <row r="764">
          <cell r="A764" t="str">
            <v>EL</v>
          </cell>
          <cell r="B764" t="str">
            <v>EL210</v>
          </cell>
          <cell r="C764" t="str">
            <v>00-ESS-EL-552</v>
          </cell>
          <cell r="D764" t="str">
            <v>0</v>
          </cell>
          <cell r="E764">
            <v>37089</v>
          </cell>
          <cell r="F764">
            <v>37270</v>
          </cell>
          <cell r="G764" t="str">
            <v>R</v>
          </cell>
          <cell r="H764" t="str">
            <v>x</v>
          </cell>
          <cell r="I764" t="str">
            <v>x</v>
          </cell>
          <cell r="J764" t="b">
            <v>0</v>
          </cell>
          <cell r="K764" t="str">
            <v>x</v>
          </cell>
          <cell r="L764" t="str">
            <v>x</v>
          </cell>
          <cell r="M764" t="str">
            <v>x</v>
          </cell>
          <cell r="N764" t="b">
            <v>0</v>
          </cell>
          <cell r="O764" t="str">
            <v>o</v>
          </cell>
          <cell r="P764" t="str">
            <v>o</v>
          </cell>
          <cell r="Q764" t="str">
            <v>o</v>
          </cell>
          <cell r="R764" t="str">
            <v>o</v>
          </cell>
        </row>
        <row r="765">
          <cell r="A765" t="str">
            <v>EL</v>
          </cell>
          <cell r="B765" t="str">
            <v>EL215</v>
          </cell>
          <cell r="C765" t="str">
            <v>00-ESS-EL-553</v>
          </cell>
          <cell r="D765" t="str">
            <v>0</v>
          </cell>
          <cell r="E765">
            <v>37179</v>
          </cell>
          <cell r="F765">
            <v>37209</v>
          </cell>
          <cell r="G765" t="str">
            <v>A</v>
          </cell>
          <cell r="H765" t="str">
            <v>x</v>
          </cell>
          <cell r="I765" t="str">
            <v>x</v>
          </cell>
          <cell r="J765" t="b">
            <v>0</v>
          </cell>
          <cell r="K765" t="str">
            <v>x</v>
          </cell>
          <cell r="L765" t="str">
            <v>x</v>
          </cell>
          <cell r="M765" t="str">
            <v>x</v>
          </cell>
          <cell r="N765" t="b">
            <v>0</v>
          </cell>
          <cell r="O765" t="str">
            <v>o</v>
          </cell>
          <cell r="P765" t="str">
            <v>o</v>
          </cell>
          <cell r="Q765" t="str">
            <v>o</v>
          </cell>
          <cell r="R765" t="str">
            <v>o</v>
          </cell>
        </row>
        <row r="766">
          <cell r="A766" t="str">
            <v>EL</v>
          </cell>
          <cell r="B766" t="str">
            <v>EL220</v>
          </cell>
          <cell r="C766" t="str">
            <v>00-ESS-EL-554</v>
          </cell>
          <cell r="D766" t="str">
            <v>00</v>
          </cell>
          <cell r="E766">
            <v>37104</v>
          </cell>
          <cell r="F766">
            <v>37227</v>
          </cell>
          <cell r="G766" t="str">
            <v>N</v>
          </cell>
          <cell r="H766" t="str">
            <v>x</v>
          </cell>
          <cell r="I766" t="str">
            <v>x</v>
          </cell>
          <cell r="J766" t="b">
            <v>0</v>
          </cell>
          <cell r="K766" t="str">
            <v>x</v>
          </cell>
          <cell r="L766" t="str">
            <v>x</v>
          </cell>
          <cell r="M766" t="str">
            <v>o</v>
          </cell>
          <cell r="N766" t="b">
            <v>0</v>
          </cell>
          <cell r="O766" t="str">
            <v>x</v>
          </cell>
          <cell r="P766" t="str">
            <v>o</v>
          </cell>
          <cell r="Q766" t="str">
            <v>o</v>
          </cell>
          <cell r="R766" t="str">
            <v>x</v>
          </cell>
        </row>
        <row r="767">
          <cell r="A767" t="str">
            <v>EL</v>
          </cell>
          <cell r="B767" t="str">
            <v>EL230</v>
          </cell>
          <cell r="C767" t="str">
            <v>00-ESS-EL-560</v>
          </cell>
          <cell r="D767" t="str">
            <v>0</v>
          </cell>
          <cell r="E767">
            <v>37184</v>
          </cell>
          <cell r="F767">
            <v>37269</v>
          </cell>
          <cell r="G767" t="str">
            <v>R</v>
          </cell>
          <cell r="H767" t="str">
            <v>x</v>
          </cell>
          <cell r="I767" t="str">
            <v>x</v>
          </cell>
          <cell r="J767" t="b">
            <v>0</v>
          </cell>
          <cell r="K767" t="str">
            <v>x</v>
          </cell>
          <cell r="L767" t="str">
            <v>x</v>
          </cell>
          <cell r="M767" t="str">
            <v>x</v>
          </cell>
          <cell r="N767" t="b">
            <v>0</v>
          </cell>
          <cell r="O767" t="str">
            <v>o</v>
          </cell>
          <cell r="P767" t="str">
            <v>o</v>
          </cell>
          <cell r="Q767" t="str">
            <v>o</v>
          </cell>
          <cell r="R767" t="str">
            <v>o</v>
          </cell>
        </row>
        <row r="768">
          <cell r="A768" t="str">
            <v>EL</v>
          </cell>
          <cell r="B768" t="str">
            <v>EL235</v>
          </cell>
          <cell r="C768" t="str">
            <v>00-ESS-EL-561</v>
          </cell>
          <cell r="D768" t="str">
            <v>1</v>
          </cell>
          <cell r="E768">
            <v>37089</v>
          </cell>
          <cell r="F768">
            <v>37272</v>
          </cell>
          <cell r="G768" t="str">
            <v>A</v>
          </cell>
          <cell r="H768" t="str">
            <v>x</v>
          </cell>
          <cell r="I768" t="str">
            <v>x</v>
          </cell>
          <cell r="J768" t="b">
            <v>0</v>
          </cell>
          <cell r="K768" t="str">
            <v>x</v>
          </cell>
          <cell r="L768" t="str">
            <v>x</v>
          </cell>
          <cell r="M768" t="str">
            <v>x</v>
          </cell>
          <cell r="N768" t="b">
            <v>0</v>
          </cell>
          <cell r="O768" t="str">
            <v>x</v>
          </cell>
          <cell r="P768" t="str">
            <v>o</v>
          </cell>
          <cell r="Q768" t="str">
            <v>o</v>
          </cell>
          <cell r="R768" t="str">
            <v>o</v>
          </cell>
        </row>
        <row r="769">
          <cell r="A769" t="str">
            <v>EL</v>
          </cell>
          <cell r="B769" t="str">
            <v>EL480</v>
          </cell>
          <cell r="E769">
            <v>37215</v>
          </cell>
          <cell r="H769" t="str">
            <v>x</v>
          </cell>
          <cell r="I769" t="str">
            <v>x</v>
          </cell>
          <cell r="J769" t="b">
            <v>1</v>
          </cell>
          <cell r="K769" t="str">
            <v>o</v>
          </cell>
          <cell r="L769" t="str">
            <v>o</v>
          </cell>
          <cell r="M769" t="str">
            <v>o</v>
          </cell>
          <cell r="N769" t="b">
            <v>1</v>
          </cell>
          <cell r="O769" t="str">
            <v>o</v>
          </cell>
          <cell r="P769" t="str">
            <v>o</v>
          </cell>
          <cell r="Q769" t="str">
            <v>o</v>
          </cell>
          <cell r="R769" t="str">
            <v>o</v>
          </cell>
        </row>
        <row r="770">
          <cell r="A770" t="str">
            <v>EL</v>
          </cell>
          <cell r="B770" t="str">
            <v>EL480</v>
          </cell>
          <cell r="E770">
            <v>37215</v>
          </cell>
          <cell r="H770" t="str">
            <v>x</v>
          </cell>
          <cell r="I770" t="str">
            <v>x</v>
          </cell>
          <cell r="J770" t="b">
            <v>1</v>
          </cell>
          <cell r="K770" t="str">
            <v>o</v>
          </cell>
          <cell r="L770" t="str">
            <v>o</v>
          </cell>
          <cell r="M770" t="str">
            <v>o</v>
          </cell>
          <cell r="N770" t="b">
            <v>1</v>
          </cell>
          <cell r="O770" t="str">
            <v>o</v>
          </cell>
          <cell r="P770" t="str">
            <v>o</v>
          </cell>
          <cell r="Q770" t="str">
            <v>o</v>
          </cell>
          <cell r="R770" t="str">
            <v>o</v>
          </cell>
        </row>
        <row r="771">
          <cell r="A771" t="str">
            <v>EL</v>
          </cell>
          <cell r="B771" t="str">
            <v>EL040</v>
          </cell>
          <cell r="E771">
            <v>37181</v>
          </cell>
          <cell r="H771" t="str">
            <v>x</v>
          </cell>
          <cell r="I771" t="str">
            <v>x</v>
          </cell>
          <cell r="J771" t="b">
            <v>1</v>
          </cell>
          <cell r="K771" t="str">
            <v>o</v>
          </cell>
          <cell r="L771" t="str">
            <v>o</v>
          </cell>
          <cell r="M771" t="str">
            <v>o</v>
          </cell>
          <cell r="N771" t="b">
            <v>1</v>
          </cell>
          <cell r="O771" t="str">
            <v>o</v>
          </cell>
          <cell r="P771" t="str">
            <v>o</v>
          </cell>
          <cell r="Q771" t="str">
            <v>o</v>
          </cell>
          <cell r="R771" t="str">
            <v>o</v>
          </cell>
        </row>
        <row r="772">
          <cell r="A772" t="str">
            <v>SA</v>
          </cell>
          <cell r="B772" t="str">
            <v>SA205</v>
          </cell>
          <cell r="E772">
            <v>37293</v>
          </cell>
          <cell r="H772" t="str">
            <v>o</v>
          </cell>
          <cell r="I772" t="str">
            <v>o</v>
          </cell>
          <cell r="J772" t="b">
            <v>1</v>
          </cell>
          <cell r="K772" t="str">
            <v>o</v>
          </cell>
          <cell r="L772" t="str">
            <v>o</v>
          </cell>
          <cell r="M772" t="str">
            <v>o</v>
          </cell>
          <cell r="N772" t="b">
            <v>1</v>
          </cell>
          <cell r="O772" t="str">
            <v>o</v>
          </cell>
          <cell r="P772" t="str">
            <v>o</v>
          </cell>
          <cell r="Q772" t="str">
            <v>o</v>
          </cell>
          <cell r="R772" t="str">
            <v>o</v>
          </cell>
        </row>
        <row r="773">
          <cell r="A773" t="str">
            <v>CV</v>
          </cell>
          <cell r="B773" t="str">
            <v>CV130</v>
          </cell>
          <cell r="C773" t="str">
            <v>20-1-CE-20569</v>
          </cell>
          <cell r="D773" t="str">
            <v>A</v>
          </cell>
          <cell r="E773">
            <v>37168</v>
          </cell>
          <cell r="F773">
            <v>37200</v>
          </cell>
          <cell r="G773" t="str">
            <v>A</v>
          </cell>
          <cell r="H773" t="str">
            <v>x</v>
          </cell>
          <cell r="I773" t="str">
            <v>x</v>
          </cell>
          <cell r="J773" t="b">
            <v>0</v>
          </cell>
          <cell r="K773" t="str">
            <v>x</v>
          </cell>
          <cell r="L773" t="str">
            <v>x</v>
          </cell>
          <cell r="M773" t="str">
            <v>x</v>
          </cell>
          <cell r="N773" t="b">
            <v>0</v>
          </cell>
          <cell r="O773" t="str">
            <v>x</v>
          </cell>
          <cell r="P773" t="str">
            <v>o</v>
          </cell>
          <cell r="Q773" t="str">
            <v>o</v>
          </cell>
          <cell r="R773" t="str">
            <v>o</v>
          </cell>
        </row>
        <row r="774">
          <cell r="A774" t="str">
            <v>CV</v>
          </cell>
          <cell r="B774" t="str">
            <v>CV130</v>
          </cell>
          <cell r="C774" t="str">
            <v>20-1-CE-21570</v>
          </cell>
          <cell r="D774" t="str">
            <v>A</v>
          </cell>
          <cell r="E774">
            <v>37168</v>
          </cell>
          <cell r="F774">
            <v>37230</v>
          </cell>
          <cell r="G774" t="str">
            <v>A</v>
          </cell>
          <cell r="H774" t="str">
            <v>x</v>
          </cell>
          <cell r="I774" t="str">
            <v>x</v>
          </cell>
          <cell r="J774" t="b">
            <v>0</v>
          </cell>
          <cell r="K774" t="str">
            <v>x</v>
          </cell>
          <cell r="L774" t="str">
            <v>x</v>
          </cell>
          <cell r="M774" t="str">
            <v>x</v>
          </cell>
          <cell r="N774" t="b">
            <v>0</v>
          </cell>
          <cell r="O774" t="str">
            <v>x</v>
          </cell>
          <cell r="P774" t="str">
            <v>o</v>
          </cell>
          <cell r="Q774" t="str">
            <v>o</v>
          </cell>
          <cell r="R774" t="str">
            <v>o</v>
          </cell>
        </row>
        <row r="775">
          <cell r="A775" t="str">
            <v>CV</v>
          </cell>
          <cell r="B775" t="str">
            <v>CV130</v>
          </cell>
          <cell r="C775" t="str">
            <v>20-1-CE-21571</v>
          </cell>
          <cell r="D775" t="str">
            <v>A</v>
          </cell>
          <cell r="E775">
            <v>37168</v>
          </cell>
          <cell r="F775">
            <v>37224</v>
          </cell>
          <cell r="G775" t="str">
            <v>A</v>
          </cell>
          <cell r="H775" t="str">
            <v>x</v>
          </cell>
          <cell r="I775" t="str">
            <v>x</v>
          </cell>
          <cell r="J775" t="b">
            <v>0</v>
          </cell>
          <cell r="K775" t="str">
            <v>x</v>
          </cell>
          <cell r="L775" t="str">
            <v>x</v>
          </cell>
          <cell r="M775" t="str">
            <v>x</v>
          </cell>
          <cell r="N775" t="b">
            <v>0</v>
          </cell>
          <cell r="O775" t="str">
            <v>x</v>
          </cell>
          <cell r="P775" t="str">
            <v>o</v>
          </cell>
          <cell r="Q775" t="str">
            <v>o</v>
          </cell>
          <cell r="R775" t="str">
            <v>o</v>
          </cell>
        </row>
        <row r="776">
          <cell r="A776" t="str">
            <v>CV</v>
          </cell>
          <cell r="B776" t="str">
            <v>CV130</v>
          </cell>
          <cell r="C776" t="str">
            <v>20-1-CE-20572</v>
          </cell>
          <cell r="D776" t="str">
            <v>A</v>
          </cell>
          <cell r="E776">
            <v>37168</v>
          </cell>
          <cell r="F776">
            <v>37200</v>
          </cell>
          <cell r="G776" t="str">
            <v>A</v>
          </cell>
          <cell r="H776" t="str">
            <v>x</v>
          </cell>
          <cell r="I776" t="str">
            <v>x</v>
          </cell>
          <cell r="J776" t="b">
            <v>0</v>
          </cell>
          <cell r="K776" t="str">
            <v>x</v>
          </cell>
          <cell r="L776" t="str">
            <v>x</v>
          </cell>
          <cell r="M776" t="str">
            <v>x</v>
          </cell>
          <cell r="N776" t="b">
            <v>0</v>
          </cell>
          <cell r="O776" t="str">
            <v>x</v>
          </cell>
          <cell r="P776" t="str">
            <v>o</v>
          </cell>
          <cell r="Q776" t="str">
            <v>o</v>
          </cell>
          <cell r="R776" t="str">
            <v>o</v>
          </cell>
        </row>
        <row r="777">
          <cell r="A777" t="str">
            <v>CV</v>
          </cell>
          <cell r="B777" t="str">
            <v>CV130</v>
          </cell>
          <cell r="C777" t="str">
            <v>20-1-CE-21573</v>
          </cell>
          <cell r="D777" t="str">
            <v>A</v>
          </cell>
          <cell r="E777">
            <v>37168</v>
          </cell>
          <cell r="F777">
            <v>37230</v>
          </cell>
          <cell r="G777" t="str">
            <v>A</v>
          </cell>
          <cell r="H777" t="str">
            <v>x</v>
          </cell>
          <cell r="I777" t="str">
            <v>x</v>
          </cell>
          <cell r="J777" t="b">
            <v>0</v>
          </cell>
          <cell r="K777" t="str">
            <v>x</v>
          </cell>
          <cell r="L777" t="str">
            <v>x</v>
          </cell>
          <cell r="M777" t="str">
            <v>x</v>
          </cell>
          <cell r="N777" t="b">
            <v>0</v>
          </cell>
          <cell r="O777" t="str">
            <v>x</v>
          </cell>
          <cell r="P777" t="str">
            <v>o</v>
          </cell>
          <cell r="Q777" t="str">
            <v>o</v>
          </cell>
          <cell r="R777" t="str">
            <v>o</v>
          </cell>
        </row>
        <row r="778">
          <cell r="A778" t="str">
            <v>CV</v>
          </cell>
          <cell r="B778" t="str">
            <v>CV130</v>
          </cell>
          <cell r="C778" t="str">
            <v>20-1-CE-21574</v>
          </cell>
          <cell r="D778" t="str">
            <v>A</v>
          </cell>
          <cell r="E778">
            <v>37168</v>
          </cell>
          <cell r="F778">
            <v>37224</v>
          </cell>
          <cell r="G778" t="str">
            <v>A</v>
          </cell>
          <cell r="H778" t="str">
            <v>x</v>
          </cell>
          <cell r="I778" t="str">
            <v>x</v>
          </cell>
          <cell r="J778" t="b">
            <v>0</v>
          </cell>
          <cell r="K778" t="str">
            <v>x</v>
          </cell>
          <cell r="L778" t="str">
            <v>x</v>
          </cell>
          <cell r="M778" t="str">
            <v>x</v>
          </cell>
          <cell r="N778" t="b">
            <v>0</v>
          </cell>
          <cell r="O778" t="str">
            <v>x</v>
          </cell>
          <cell r="P778" t="str">
            <v>o</v>
          </cell>
          <cell r="Q778" t="str">
            <v>o</v>
          </cell>
          <cell r="R778" t="str">
            <v>o</v>
          </cell>
        </row>
        <row r="779">
          <cell r="A779" t="str">
            <v>CV</v>
          </cell>
          <cell r="B779" t="str">
            <v>CV140</v>
          </cell>
          <cell r="C779" t="str">
            <v>20-1-CE-21575</v>
          </cell>
          <cell r="D779" t="str">
            <v>0</v>
          </cell>
          <cell r="E779">
            <v>37138</v>
          </cell>
          <cell r="F779">
            <v>37205</v>
          </cell>
          <cell r="G779" t="str">
            <v>C</v>
          </cell>
          <cell r="H779" t="str">
            <v>x</v>
          </cell>
          <cell r="I779" t="str">
            <v>x</v>
          </cell>
          <cell r="J779" t="b">
            <v>0</v>
          </cell>
          <cell r="K779" t="str">
            <v>x</v>
          </cell>
          <cell r="L779" t="str">
            <v>x</v>
          </cell>
          <cell r="M779" t="str">
            <v>o</v>
          </cell>
          <cell r="N779" t="b">
            <v>0</v>
          </cell>
          <cell r="O779" t="str">
            <v>o</v>
          </cell>
          <cell r="P779" t="str">
            <v>o</v>
          </cell>
          <cell r="Q779" t="str">
            <v>x</v>
          </cell>
          <cell r="R779" t="str">
            <v>x</v>
          </cell>
        </row>
        <row r="780">
          <cell r="A780" t="str">
            <v>CV</v>
          </cell>
          <cell r="B780" t="str">
            <v>CV140</v>
          </cell>
          <cell r="C780" t="str">
            <v>20-1-CE-21576</v>
          </cell>
          <cell r="D780" t="str">
            <v>0</v>
          </cell>
          <cell r="E780">
            <v>37138</v>
          </cell>
          <cell r="F780">
            <v>37205</v>
          </cell>
          <cell r="G780" t="str">
            <v>C</v>
          </cell>
          <cell r="H780" t="str">
            <v>x</v>
          </cell>
          <cell r="I780" t="str">
            <v>x</v>
          </cell>
          <cell r="J780" t="b">
            <v>0</v>
          </cell>
          <cell r="K780" t="str">
            <v>x</v>
          </cell>
          <cell r="L780" t="str">
            <v>x</v>
          </cell>
          <cell r="M780" t="str">
            <v>o</v>
          </cell>
          <cell r="N780" t="b">
            <v>0</v>
          </cell>
          <cell r="O780" t="str">
            <v>o</v>
          </cell>
          <cell r="P780" t="str">
            <v>o</v>
          </cell>
          <cell r="Q780" t="str">
            <v>x</v>
          </cell>
          <cell r="R780" t="str">
            <v>x</v>
          </cell>
        </row>
        <row r="781">
          <cell r="A781" t="str">
            <v>CV</v>
          </cell>
          <cell r="B781" t="str">
            <v>CV140</v>
          </cell>
          <cell r="C781" t="str">
            <v>20-1-CE-21577</v>
          </cell>
          <cell r="D781" t="str">
            <v>0</v>
          </cell>
          <cell r="E781">
            <v>37138</v>
          </cell>
          <cell r="F781">
            <v>37205</v>
          </cell>
          <cell r="G781" t="str">
            <v>C</v>
          </cell>
          <cell r="H781" t="str">
            <v>x</v>
          </cell>
          <cell r="I781" t="str">
            <v>x</v>
          </cell>
          <cell r="J781" t="b">
            <v>0</v>
          </cell>
          <cell r="K781" t="str">
            <v>x</v>
          </cell>
          <cell r="L781" t="str">
            <v>x</v>
          </cell>
          <cell r="M781" t="str">
            <v>o</v>
          </cell>
          <cell r="N781" t="b">
            <v>0</v>
          </cell>
          <cell r="O781" t="str">
            <v>o</v>
          </cell>
          <cell r="P781" t="str">
            <v>o</v>
          </cell>
          <cell r="Q781" t="str">
            <v>x</v>
          </cell>
          <cell r="R781" t="str">
            <v>x</v>
          </cell>
        </row>
        <row r="782">
          <cell r="A782" t="str">
            <v>CV</v>
          </cell>
          <cell r="B782" t="str">
            <v>CV140</v>
          </cell>
          <cell r="C782" t="str">
            <v>20-1-CE-21578</v>
          </cell>
          <cell r="D782" t="str">
            <v>0</v>
          </cell>
          <cell r="E782">
            <v>37138</v>
          </cell>
          <cell r="F782">
            <v>37227</v>
          </cell>
          <cell r="G782" t="str">
            <v>C</v>
          </cell>
          <cell r="H782" t="str">
            <v>x</v>
          </cell>
          <cell r="I782" t="str">
            <v>x</v>
          </cell>
          <cell r="J782" t="b">
            <v>0</v>
          </cell>
          <cell r="K782" t="str">
            <v>x</v>
          </cell>
          <cell r="L782" t="str">
            <v>x</v>
          </cell>
          <cell r="M782" t="str">
            <v>o</v>
          </cell>
          <cell r="N782" t="b">
            <v>0</v>
          </cell>
          <cell r="O782" t="str">
            <v>o</v>
          </cell>
          <cell r="P782" t="str">
            <v>o</v>
          </cell>
          <cell r="Q782" t="str">
            <v>x</v>
          </cell>
          <cell r="R782" t="str">
            <v>x</v>
          </cell>
        </row>
        <row r="783">
          <cell r="A783" t="str">
            <v>CV</v>
          </cell>
          <cell r="B783" t="str">
            <v>CV140</v>
          </cell>
          <cell r="C783" t="str">
            <v>20-1-CE-20579</v>
          </cell>
          <cell r="D783" t="str">
            <v>A</v>
          </cell>
          <cell r="E783">
            <v>37138</v>
          </cell>
          <cell r="F783">
            <v>37200</v>
          </cell>
          <cell r="G783" t="str">
            <v>A</v>
          </cell>
          <cell r="H783" t="str">
            <v>x</v>
          </cell>
          <cell r="I783" t="str">
            <v>x</v>
          </cell>
          <cell r="J783" t="b">
            <v>0</v>
          </cell>
          <cell r="K783" t="str">
            <v>x</v>
          </cell>
          <cell r="L783" t="str">
            <v>x</v>
          </cell>
          <cell r="M783" t="str">
            <v>x</v>
          </cell>
          <cell r="N783" t="b">
            <v>0</v>
          </cell>
          <cell r="O783" t="str">
            <v>x</v>
          </cell>
          <cell r="P783" t="str">
            <v>o</v>
          </cell>
          <cell r="Q783" t="str">
            <v>o</v>
          </cell>
          <cell r="R783" t="str">
            <v>o</v>
          </cell>
        </row>
        <row r="784">
          <cell r="A784" t="str">
            <v>CV</v>
          </cell>
          <cell r="B784" t="str">
            <v>CV140</v>
          </cell>
          <cell r="C784" t="str">
            <v>20-1-CE-21580</v>
          </cell>
          <cell r="D784" t="str">
            <v>A</v>
          </cell>
          <cell r="E784">
            <v>37138</v>
          </cell>
          <cell r="F784">
            <v>37257</v>
          </cell>
          <cell r="G784" t="str">
            <v>A</v>
          </cell>
          <cell r="H784" t="str">
            <v>x</v>
          </cell>
          <cell r="I784" t="str">
            <v>x</v>
          </cell>
          <cell r="J784" t="b">
            <v>0</v>
          </cell>
          <cell r="K784" t="str">
            <v>x</v>
          </cell>
          <cell r="L784" t="str">
            <v>x</v>
          </cell>
          <cell r="M784" t="str">
            <v>x</v>
          </cell>
          <cell r="N784" t="b">
            <v>0</v>
          </cell>
          <cell r="O784" t="str">
            <v>x</v>
          </cell>
          <cell r="P784" t="str">
            <v>o</v>
          </cell>
          <cell r="Q784" t="str">
            <v>o</v>
          </cell>
          <cell r="R784" t="str">
            <v>o</v>
          </cell>
        </row>
        <row r="785">
          <cell r="A785" t="str">
            <v>CV</v>
          </cell>
          <cell r="B785" t="str">
            <v>CV140</v>
          </cell>
          <cell r="C785" t="str">
            <v>20-1-CE-21581</v>
          </cell>
          <cell r="D785" t="str">
            <v>A</v>
          </cell>
          <cell r="E785">
            <v>37138</v>
          </cell>
          <cell r="F785">
            <v>37202</v>
          </cell>
          <cell r="G785" t="str">
            <v>A</v>
          </cell>
          <cell r="H785" t="str">
            <v>x</v>
          </cell>
          <cell r="I785" t="str">
            <v>x</v>
          </cell>
          <cell r="J785" t="b">
            <v>0</v>
          </cell>
          <cell r="K785" t="str">
            <v>x</v>
          </cell>
          <cell r="L785" t="str">
            <v>x</v>
          </cell>
          <cell r="M785" t="str">
            <v>x</v>
          </cell>
          <cell r="N785" t="b">
            <v>0</v>
          </cell>
          <cell r="O785" t="str">
            <v>x</v>
          </cell>
          <cell r="P785" t="str">
            <v>o</v>
          </cell>
          <cell r="Q785" t="str">
            <v>o</v>
          </cell>
          <cell r="R785" t="str">
            <v>o</v>
          </cell>
        </row>
        <row r="786">
          <cell r="A786" t="str">
            <v>CV</v>
          </cell>
          <cell r="B786" t="str">
            <v>CV140</v>
          </cell>
          <cell r="C786" t="str">
            <v>20-1-CE-21582</v>
          </cell>
          <cell r="D786" t="str">
            <v>A</v>
          </cell>
          <cell r="E786">
            <v>37138</v>
          </cell>
          <cell r="F786">
            <v>37214</v>
          </cell>
          <cell r="G786" t="str">
            <v>A</v>
          </cell>
          <cell r="H786" t="str">
            <v>x</v>
          </cell>
          <cell r="I786" t="str">
            <v>x</v>
          </cell>
          <cell r="J786" t="b">
            <v>0</v>
          </cell>
          <cell r="K786" t="str">
            <v>x</v>
          </cell>
          <cell r="L786" t="str">
            <v>x</v>
          </cell>
          <cell r="M786" t="str">
            <v>x</v>
          </cell>
          <cell r="N786" t="b">
            <v>0</v>
          </cell>
          <cell r="O786" t="str">
            <v>x</v>
          </cell>
          <cell r="P786" t="str">
            <v>o</v>
          </cell>
          <cell r="Q786" t="str">
            <v>o</v>
          </cell>
          <cell r="R786" t="str">
            <v>o</v>
          </cell>
        </row>
        <row r="787">
          <cell r="A787" t="str">
            <v>CV</v>
          </cell>
          <cell r="B787" t="str">
            <v>CV140</v>
          </cell>
          <cell r="C787" t="str">
            <v>20-1-CE-21583</v>
          </cell>
          <cell r="D787" t="str">
            <v>A</v>
          </cell>
          <cell r="E787">
            <v>37138</v>
          </cell>
          <cell r="F787">
            <v>37214</v>
          </cell>
          <cell r="G787" t="str">
            <v>A</v>
          </cell>
          <cell r="H787" t="str">
            <v>x</v>
          </cell>
          <cell r="I787" t="str">
            <v>x</v>
          </cell>
          <cell r="J787" t="b">
            <v>0</v>
          </cell>
          <cell r="K787" t="str">
            <v>x</v>
          </cell>
          <cell r="L787" t="str">
            <v>x</v>
          </cell>
          <cell r="M787" t="str">
            <v>x</v>
          </cell>
          <cell r="N787" t="b">
            <v>0</v>
          </cell>
          <cell r="O787" t="str">
            <v>x</v>
          </cell>
          <cell r="P787" t="str">
            <v>o</v>
          </cell>
          <cell r="Q787" t="str">
            <v>o</v>
          </cell>
          <cell r="R787" t="str">
            <v>o</v>
          </cell>
        </row>
        <row r="788">
          <cell r="A788" t="str">
            <v>CV</v>
          </cell>
          <cell r="B788" t="str">
            <v>CV140</v>
          </cell>
          <cell r="C788" t="str">
            <v>20-1-CE-20584</v>
          </cell>
          <cell r="D788" t="str">
            <v>A</v>
          </cell>
          <cell r="E788">
            <v>37138</v>
          </cell>
          <cell r="F788">
            <v>37200</v>
          </cell>
          <cell r="G788" t="str">
            <v>A</v>
          </cell>
          <cell r="H788" t="str">
            <v>x</v>
          </cell>
          <cell r="I788" t="str">
            <v>x</v>
          </cell>
          <cell r="J788" t="b">
            <v>0</v>
          </cell>
          <cell r="K788" t="str">
            <v>x</v>
          </cell>
          <cell r="L788" t="str">
            <v>x</v>
          </cell>
          <cell r="M788" t="str">
            <v>x</v>
          </cell>
          <cell r="N788" t="b">
            <v>0</v>
          </cell>
          <cell r="O788" t="str">
            <v>x</v>
          </cell>
          <cell r="P788" t="str">
            <v>o</v>
          </cell>
          <cell r="Q788" t="str">
            <v>o</v>
          </cell>
          <cell r="R788" t="str">
            <v>o</v>
          </cell>
        </row>
        <row r="789">
          <cell r="A789" t="str">
            <v>CV</v>
          </cell>
          <cell r="B789" t="str">
            <v>CV140</v>
          </cell>
          <cell r="C789" t="str">
            <v>20-1-CE-21585</v>
          </cell>
          <cell r="D789" t="str">
            <v>A</v>
          </cell>
          <cell r="E789">
            <v>37138</v>
          </cell>
          <cell r="F789">
            <v>37257</v>
          </cell>
          <cell r="G789" t="str">
            <v>A</v>
          </cell>
          <cell r="H789" t="str">
            <v>x</v>
          </cell>
          <cell r="I789" t="str">
            <v>x</v>
          </cell>
          <cell r="J789" t="b">
            <v>0</v>
          </cell>
          <cell r="K789" t="str">
            <v>x</v>
          </cell>
          <cell r="L789" t="str">
            <v>x</v>
          </cell>
          <cell r="M789" t="str">
            <v>x</v>
          </cell>
          <cell r="N789" t="b">
            <v>0</v>
          </cell>
          <cell r="O789" t="str">
            <v>x</v>
          </cell>
          <cell r="P789" t="str">
            <v>o</v>
          </cell>
          <cell r="Q789" t="str">
            <v>o</v>
          </cell>
          <cell r="R789" t="str">
            <v>o</v>
          </cell>
        </row>
        <row r="790">
          <cell r="A790" t="str">
            <v>CV</v>
          </cell>
          <cell r="B790" t="str">
            <v>CV140</v>
          </cell>
          <cell r="E790">
            <v>37138</v>
          </cell>
          <cell r="H790" t="str">
            <v>x</v>
          </cell>
          <cell r="I790" t="str">
            <v>x</v>
          </cell>
          <cell r="J790" t="b">
            <v>1</v>
          </cell>
          <cell r="K790" t="str">
            <v>o</v>
          </cell>
          <cell r="L790" t="str">
            <v>o</v>
          </cell>
          <cell r="M790" t="str">
            <v>o</v>
          </cell>
          <cell r="N790" t="b">
            <v>1</v>
          </cell>
          <cell r="O790" t="str">
            <v>o</v>
          </cell>
          <cell r="P790" t="str">
            <v>o</v>
          </cell>
          <cell r="Q790" t="str">
            <v>o</v>
          </cell>
          <cell r="R790" t="str">
            <v>o</v>
          </cell>
        </row>
        <row r="791">
          <cell r="A791" t="str">
            <v>CV</v>
          </cell>
          <cell r="B791" t="str">
            <v>CV140</v>
          </cell>
          <cell r="E791">
            <v>37138</v>
          </cell>
          <cell r="H791" t="str">
            <v>x</v>
          </cell>
          <cell r="I791" t="str">
            <v>x</v>
          </cell>
          <cell r="J791" t="b">
            <v>1</v>
          </cell>
          <cell r="K791" t="str">
            <v>o</v>
          </cell>
          <cell r="L791" t="str">
            <v>o</v>
          </cell>
          <cell r="M791" t="str">
            <v>o</v>
          </cell>
          <cell r="N791" t="b">
            <v>1</v>
          </cell>
          <cell r="O791" t="str">
            <v>o</v>
          </cell>
          <cell r="P791" t="str">
            <v>o</v>
          </cell>
          <cell r="Q791" t="str">
            <v>o</v>
          </cell>
          <cell r="R791" t="str">
            <v>o</v>
          </cell>
        </row>
        <row r="792">
          <cell r="A792" t="str">
            <v>CV</v>
          </cell>
          <cell r="B792" t="str">
            <v>CV140</v>
          </cell>
          <cell r="E792">
            <v>37138</v>
          </cell>
          <cell r="H792" t="str">
            <v>x</v>
          </cell>
          <cell r="I792" t="str">
            <v>x</v>
          </cell>
          <cell r="J792" t="b">
            <v>1</v>
          </cell>
          <cell r="K792" t="str">
            <v>o</v>
          </cell>
          <cell r="L792" t="str">
            <v>o</v>
          </cell>
          <cell r="M792" t="str">
            <v>o</v>
          </cell>
          <cell r="N792" t="b">
            <v>1</v>
          </cell>
          <cell r="O792" t="str">
            <v>o</v>
          </cell>
          <cell r="P792" t="str">
            <v>o</v>
          </cell>
          <cell r="Q792" t="str">
            <v>o</v>
          </cell>
          <cell r="R792" t="str">
            <v>o</v>
          </cell>
        </row>
        <row r="793">
          <cell r="A793" t="str">
            <v>CV</v>
          </cell>
          <cell r="B793" t="str">
            <v>CV140</v>
          </cell>
          <cell r="E793">
            <v>37138</v>
          </cell>
          <cell r="H793" t="str">
            <v>x</v>
          </cell>
          <cell r="I793" t="str">
            <v>x</v>
          </cell>
          <cell r="J793" t="b">
            <v>1</v>
          </cell>
          <cell r="K793" t="str">
            <v>o</v>
          </cell>
          <cell r="L793" t="str">
            <v>o</v>
          </cell>
          <cell r="M793" t="str">
            <v>o</v>
          </cell>
          <cell r="N793" t="b">
            <v>1</v>
          </cell>
          <cell r="O793" t="str">
            <v>o</v>
          </cell>
          <cell r="P793" t="str">
            <v>o</v>
          </cell>
          <cell r="Q793" t="str">
            <v>o</v>
          </cell>
          <cell r="R793" t="str">
            <v>o</v>
          </cell>
        </row>
        <row r="794">
          <cell r="A794" t="str">
            <v>CV</v>
          </cell>
          <cell r="B794" t="str">
            <v>CV140</v>
          </cell>
          <cell r="E794">
            <v>37138</v>
          </cell>
          <cell r="H794" t="str">
            <v>x</v>
          </cell>
          <cell r="I794" t="str">
            <v>x</v>
          </cell>
          <cell r="J794" t="b">
            <v>1</v>
          </cell>
          <cell r="K794" t="str">
            <v>o</v>
          </cell>
          <cell r="L794" t="str">
            <v>o</v>
          </cell>
          <cell r="M794" t="str">
            <v>o</v>
          </cell>
          <cell r="N794" t="b">
            <v>1</v>
          </cell>
          <cell r="O794" t="str">
            <v>o</v>
          </cell>
          <cell r="P794" t="str">
            <v>o</v>
          </cell>
          <cell r="Q794" t="str">
            <v>o</v>
          </cell>
          <cell r="R794" t="str">
            <v>o</v>
          </cell>
        </row>
        <row r="795">
          <cell r="A795" t="str">
            <v>CV</v>
          </cell>
          <cell r="B795" t="str">
            <v>CV140</v>
          </cell>
          <cell r="E795">
            <v>37138</v>
          </cell>
          <cell r="H795" t="str">
            <v>x</v>
          </cell>
          <cell r="I795" t="str">
            <v>x</v>
          </cell>
          <cell r="J795" t="b">
            <v>1</v>
          </cell>
          <cell r="K795" t="str">
            <v>o</v>
          </cell>
          <cell r="L795" t="str">
            <v>o</v>
          </cell>
          <cell r="M795" t="str">
            <v>o</v>
          </cell>
          <cell r="N795" t="b">
            <v>1</v>
          </cell>
          <cell r="O795" t="str">
            <v>o</v>
          </cell>
          <cell r="P795" t="str">
            <v>o</v>
          </cell>
          <cell r="Q795" t="str">
            <v>o</v>
          </cell>
          <cell r="R795" t="str">
            <v>o</v>
          </cell>
        </row>
        <row r="796">
          <cell r="A796" t="str">
            <v>CV</v>
          </cell>
          <cell r="B796" t="str">
            <v>CV140</v>
          </cell>
          <cell r="E796">
            <v>37138</v>
          </cell>
          <cell r="H796" t="str">
            <v>x</v>
          </cell>
          <cell r="I796" t="str">
            <v>x</v>
          </cell>
          <cell r="J796" t="b">
            <v>1</v>
          </cell>
          <cell r="K796" t="str">
            <v>o</v>
          </cell>
          <cell r="L796" t="str">
            <v>o</v>
          </cell>
          <cell r="M796" t="str">
            <v>o</v>
          </cell>
          <cell r="N796" t="b">
            <v>1</v>
          </cell>
          <cell r="O796" t="str">
            <v>o</v>
          </cell>
          <cell r="P796" t="str">
            <v>o</v>
          </cell>
          <cell r="Q796" t="str">
            <v>o</v>
          </cell>
          <cell r="R796" t="str">
            <v>o</v>
          </cell>
        </row>
        <row r="797">
          <cell r="A797" t="str">
            <v>CV</v>
          </cell>
          <cell r="B797" t="str">
            <v>CV140</v>
          </cell>
          <cell r="E797">
            <v>37138</v>
          </cell>
          <cell r="H797" t="str">
            <v>x</v>
          </cell>
          <cell r="I797" t="str">
            <v>x</v>
          </cell>
          <cell r="J797" t="b">
            <v>1</v>
          </cell>
          <cell r="K797" t="str">
            <v>o</v>
          </cell>
          <cell r="L797" t="str">
            <v>o</v>
          </cell>
          <cell r="M797" t="str">
            <v>o</v>
          </cell>
          <cell r="N797" t="b">
            <v>1</v>
          </cell>
          <cell r="O797" t="str">
            <v>o</v>
          </cell>
          <cell r="P797" t="str">
            <v>o</v>
          </cell>
          <cell r="Q797" t="str">
            <v>o</v>
          </cell>
          <cell r="R797" t="str">
            <v>o</v>
          </cell>
        </row>
        <row r="798">
          <cell r="A798" t="str">
            <v>EL</v>
          </cell>
          <cell r="B798" t="str">
            <v>EL030</v>
          </cell>
          <cell r="E798">
            <v>37119</v>
          </cell>
          <cell r="H798" t="str">
            <v>x</v>
          </cell>
          <cell r="I798" t="str">
            <v>x</v>
          </cell>
          <cell r="J798" t="b">
            <v>1</v>
          </cell>
          <cell r="K798" t="str">
            <v>o</v>
          </cell>
          <cell r="L798" t="str">
            <v>o</v>
          </cell>
          <cell r="M798" t="str">
            <v>o</v>
          </cell>
          <cell r="N798" t="b">
            <v>1</v>
          </cell>
          <cell r="O798" t="str">
            <v>o</v>
          </cell>
          <cell r="P798" t="str">
            <v>o</v>
          </cell>
          <cell r="Q798" t="str">
            <v>o</v>
          </cell>
          <cell r="R798" t="str">
            <v>o</v>
          </cell>
        </row>
        <row r="799">
          <cell r="A799" t="str">
            <v>CV</v>
          </cell>
          <cell r="B799" t="str">
            <v>CV080</v>
          </cell>
          <cell r="C799" t="str">
            <v>28-1-BU-21720</v>
          </cell>
          <cell r="D799" t="str">
            <v>A</v>
          </cell>
          <cell r="E799">
            <v>37179</v>
          </cell>
          <cell r="F799">
            <v>37212</v>
          </cell>
          <cell r="G799" t="str">
            <v>A</v>
          </cell>
          <cell r="H799" t="str">
            <v>x</v>
          </cell>
          <cell r="I799" t="str">
            <v>x</v>
          </cell>
          <cell r="J799" t="b">
            <v>0</v>
          </cell>
          <cell r="K799" t="str">
            <v>x</v>
          </cell>
          <cell r="L799" t="str">
            <v>x</v>
          </cell>
          <cell r="M799" t="str">
            <v>x</v>
          </cell>
          <cell r="N799" t="b">
            <v>0</v>
          </cell>
          <cell r="O799" t="str">
            <v>x</v>
          </cell>
          <cell r="P799" t="str">
            <v>o</v>
          </cell>
          <cell r="Q799" t="str">
            <v>o</v>
          </cell>
          <cell r="R799" t="str">
            <v>o</v>
          </cell>
        </row>
        <row r="800">
          <cell r="A800" t="str">
            <v>EL</v>
          </cell>
          <cell r="B800" t="str">
            <v>EL080</v>
          </cell>
          <cell r="C800" t="str">
            <v>00-DSH-EL-543</v>
          </cell>
          <cell r="D800" t="str">
            <v>0</v>
          </cell>
          <cell r="E800">
            <v>37210</v>
          </cell>
          <cell r="F800">
            <v>37270</v>
          </cell>
          <cell r="G800" t="str">
            <v>R</v>
          </cell>
          <cell r="H800" t="str">
            <v>x</v>
          </cell>
          <cell r="I800" t="str">
            <v>x</v>
          </cell>
          <cell r="J800" t="b">
            <v>0</v>
          </cell>
          <cell r="K800" t="str">
            <v>x</v>
          </cell>
          <cell r="L800" t="str">
            <v>x</v>
          </cell>
          <cell r="M800" t="str">
            <v>x</v>
          </cell>
          <cell r="N800" t="b">
            <v>0</v>
          </cell>
          <cell r="O800" t="str">
            <v>o</v>
          </cell>
          <cell r="P800" t="str">
            <v>o</v>
          </cell>
          <cell r="Q800" t="str">
            <v>o</v>
          </cell>
          <cell r="R800" t="str">
            <v>o</v>
          </cell>
        </row>
        <row r="801">
          <cell r="A801" t="str">
            <v>EL</v>
          </cell>
          <cell r="B801" t="str">
            <v>EL147</v>
          </cell>
          <cell r="E801">
            <v>37257</v>
          </cell>
          <cell r="H801" t="str">
            <v>x</v>
          </cell>
          <cell r="I801" t="str">
            <v>x</v>
          </cell>
          <cell r="J801" t="b">
            <v>1</v>
          </cell>
          <cell r="K801" t="str">
            <v>o</v>
          </cell>
          <cell r="L801" t="str">
            <v>o</v>
          </cell>
          <cell r="M801" t="str">
            <v>o</v>
          </cell>
          <cell r="N801" t="b">
            <v>1</v>
          </cell>
          <cell r="O801" t="str">
            <v>o</v>
          </cell>
          <cell r="P801" t="str">
            <v>o</v>
          </cell>
          <cell r="Q801" t="str">
            <v>o</v>
          </cell>
          <cell r="R801" t="str">
            <v>o</v>
          </cell>
        </row>
        <row r="802">
          <cell r="A802" t="str">
            <v>EL</v>
          </cell>
          <cell r="B802" t="str">
            <v>EL150</v>
          </cell>
          <cell r="C802" t="str">
            <v>00-DSH-EL-808</v>
          </cell>
          <cell r="D802" t="str">
            <v>0</v>
          </cell>
          <cell r="E802">
            <v>37251</v>
          </cell>
          <cell r="F802">
            <v>37271</v>
          </cell>
          <cell r="G802" t="str">
            <v>R</v>
          </cell>
          <cell r="H802" t="str">
            <v>x</v>
          </cell>
          <cell r="I802" t="str">
            <v>x</v>
          </cell>
          <cell r="J802" t="b">
            <v>0</v>
          </cell>
          <cell r="K802" t="str">
            <v>x</v>
          </cell>
          <cell r="L802" t="str">
            <v>x</v>
          </cell>
          <cell r="M802" t="str">
            <v>x</v>
          </cell>
          <cell r="N802" t="b">
            <v>0</v>
          </cell>
          <cell r="O802" t="str">
            <v>o</v>
          </cell>
          <cell r="P802" t="str">
            <v>o</v>
          </cell>
          <cell r="Q802" t="str">
            <v>o</v>
          </cell>
          <cell r="R802" t="str">
            <v>o</v>
          </cell>
        </row>
        <row r="803">
          <cell r="A803" t="str">
            <v>EL</v>
          </cell>
          <cell r="B803" t="str">
            <v>EL152</v>
          </cell>
          <cell r="C803" t="str">
            <v>00-DSH-EL-809</v>
          </cell>
          <cell r="D803" t="str">
            <v>0</v>
          </cell>
          <cell r="E803">
            <v>37251</v>
          </cell>
          <cell r="F803">
            <v>37271</v>
          </cell>
          <cell r="G803" t="str">
            <v>R</v>
          </cell>
          <cell r="H803" t="str">
            <v>x</v>
          </cell>
          <cell r="I803" t="str">
            <v>x</v>
          </cell>
          <cell r="J803" t="b">
            <v>0</v>
          </cell>
          <cell r="K803" t="str">
            <v>x</v>
          </cell>
          <cell r="L803" t="str">
            <v>x</v>
          </cell>
          <cell r="M803" t="str">
            <v>x</v>
          </cell>
          <cell r="N803" t="b">
            <v>0</v>
          </cell>
          <cell r="O803" t="str">
            <v>o</v>
          </cell>
          <cell r="P803" t="str">
            <v>o</v>
          </cell>
          <cell r="Q803" t="str">
            <v>o</v>
          </cell>
          <cell r="R803" t="str">
            <v>o</v>
          </cell>
        </row>
        <row r="804">
          <cell r="A804" t="str">
            <v>EL</v>
          </cell>
          <cell r="B804" t="str">
            <v>EL235</v>
          </cell>
          <cell r="E804">
            <v>37089</v>
          </cell>
          <cell r="H804" t="str">
            <v>x</v>
          </cell>
          <cell r="I804" t="str">
            <v>x</v>
          </cell>
          <cell r="J804" t="b">
            <v>1</v>
          </cell>
          <cell r="K804" t="str">
            <v>o</v>
          </cell>
          <cell r="L804" t="str">
            <v>o</v>
          </cell>
          <cell r="M804" t="str">
            <v>o</v>
          </cell>
          <cell r="N804" t="b">
            <v>1</v>
          </cell>
          <cell r="O804" t="str">
            <v>o</v>
          </cell>
          <cell r="P804" t="str">
            <v>o</v>
          </cell>
          <cell r="Q804" t="str">
            <v>o</v>
          </cell>
          <cell r="R804" t="str">
            <v>o</v>
          </cell>
        </row>
        <row r="805">
          <cell r="A805" t="str">
            <v>SA</v>
          </cell>
          <cell r="B805" t="str">
            <v>SA075</v>
          </cell>
          <cell r="C805" t="str">
            <v>25-3-HS-22504</v>
          </cell>
          <cell r="D805" t="str">
            <v>A</v>
          </cell>
          <cell r="E805">
            <v>37138</v>
          </cell>
          <cell r="F805">
            <v>37227</v>
          </cell>
          <cell r="G805" t="str">
            <v>A</v>
          </cell>
          <cell r="H805" t="str">
            <v>x</v>
          </cell>
          <cell r="I805" t="str">
            <v>x</v>
          </cell>
          <cell r="J805" t="b">
            <v>0</v>
          </cell>
          <cell r="K805" t="str">
            <v>x</v>
          </cell>
          <cell r="L805" t="str">
            <v>x</v>
          </cell>
          <cell r="M805" t="str">
            <v>x</v>
          </cell>
          <cell r="N805" t="b">
            <v>0</v>
          </cell>
          <cell r="O805" t="str">
            <v>x</v>
          </cell>
          <cell r="P805" t="str">
            <v>o</v>
          </cell>
          <cell r="Q805" t="str">
            <v>o</v>
          </cell>
          <cell r="R805" t="str">
            <v>o</v>
          </cell>
        </row>
        <row r="806">
          <cell r="A806" t="str">
            <v>EL</v>
          </cell>
          <cell r="B806" t="str">
            <v>EL275</v>
          </cell>
          <cell r="E806">
            <v>37180</v>
          </cell>
          <cell r="H806" t="str">
            <v>x</v>
          </cell>
          <cell r="I806" t="str">
            <v>x</v>
          </cell>
          <cell r="J806" t="b">
            <v>1</v>
          </cell>
          <cell r="K806" t="str">
            <v>o</v>
          </cell>
          <cell r="L806" t="str">
            <v>o</v>
          </cell>
          <cell r="M806" t="str">
            <v>o</v>
          </cell>
          <cell r="N806" t="b">
            <v>1</v>
          </cell>
          <cell r="O806" t="str">
            <v>o</v>
          </cell>
          <cell r="P806" t="str">
            <v>o</v>
          </cell>
          <cell r="Q806" t="str">
            <v>o</v>
          </cell>
          <cell r="R806" t="str">
            <v>o</v>
          </cell>
        </row>
        <row r="807">
          <cell r="A807" t="str">
            <v>EL</v>
          </cell>
          <cell r="B807" t="str">
            <v>EL280</v>
          </cell>
          <cell r="E807">
            <v>37209</v>
          </cell>
          <cell r="H807" t="str">
            <v>x</v>
          </cell>
          <cell r="I807" t="str">
            <v>x</v>
          </cell>
          <cell r="J807" t="b">
            <v>1</v>
          </cell>
          <cell r="K807" t="str">
            <v>o</v>
          </cell>
          <cell r="L807" t="str">
            <v>o</v>
          </cell>
          <cell r="M807" t="str">
            <v>o</v>
          </cell>
          <cell r="N807" t="b">
            <v>1</v>
          </cell>
          <cell r="O807" t="str">
            <v>o</v>
          </cell>
          <cell r="P807" t="str">
            <v>o</v>
          </cell>
          <cell r="Q807" t="str">
            <v>o</v>
          </cell>
          <cell r="R807" t="str">
            <v>o</v>
          </cell>
        </row>
        <row r="808">
          <cell r="A808" t="str">
            <v>EL</v>
          </cell>
          <cell r="B808" t="str">
            <v>EL045</v>
          </cell>
          <cell r="E808">
            <v>37241</v>
          </cell>
          <cell r="H808" t="str">
            <v>x</v>
          </cell>
          <cell r="I808" t="str">
            <v>x</v>
          </cell>
          <cell r="J808" t="b">
            <v>1</v>
          </cell>
          <cell r="K808" t="str">
            <v>o</v>
          </cell>
          <cell r="L808" t="str">
            <v>o</v>
          </cell>
          <cell r="M808" t="str">
            <v>o</v>
          </cell>
          <cell r="N808" t="b">
            <v>1</v>
          </cell>
          <cell r="O808" t="str">
            <v>o</v>
          </cell>
          <cell r="P808" t="str">
            <v>o</v>
          </cell>
          <cell r="Q808" t="str">
            <v>o</v>
          </cell>
          <cell r="R808" t="str">
            <v>o</v>
          </cell>
        </row>
        <row r="809">
          <cell r="A809" t="str">
            <v>EL</v>
          </cell>
          <cell r="B809" t="str">
            <v>EL100</v>
          </cell>
          <cell r="C809" t="str">
            <v>00-DSH-EL-821</v>
          </cell>
          <cell r="D809" t="str">
            <v>0</v>
          </cell>
          <cell r="E809">
            <v>37200</v>
          </cell>
          <cell r="F809">
            <v>37270</v>
          </cell>
          <cell r="G809" t="str">
            <v>R</v>
          </cell>
          <cell r="H809" t="str">
            <v>x</v>
          </cell>
          <cell r="I809" t="str">
            <v>x</v>
          </cell>
          <cell r="J809" t="b">
            <v>0</v>
          </cell>
          <cell r="K809" t="str">
            <v>x</v>
          </cell>
          <cell r="L809" t="str">
            <v>x</v>
          </cell>
          <cell r="M809" t="str">
            <v>x</v>
          </cell>
          <cell r="N809" t="b">
            <v>0</v>
          </cell>
          <cell r="O809" t="str">
            <v>o</v>
          </cell>
          <cell r="P809" t="str">
            <v>o</v>
          </cell>
          <cell r="Q809" t="str">
            <v>o</v>
          </cell>
          <cell r="R809" t="str">
            <v>o</v>
          </cell>
        </row>
        <row r="810">
          <cell r="A810" t="str">
            <v>SA</v>
          </cell>
          <cell r="B810" t="str">
            <v>SA070</v>
          </cell>
          <cell r="E810">
            <v>37168</v>
          </cell>
          <cell r="H810" t="str">
            <v>x</v>
          </cell>
          <cell r="I810" t="str">
            <v>x</v>
          </cell>
          <cell r="J810" t="b">
            <v>1</v>
          </cell>
          <cell r="K810" t="str">
            <v>o</v>
          </cell>
          <cell r="L810" t="str">
            <v>o</v>
          </cell>
          <cell r="M810" t="str">
            <v>o</v>
          </cell>
          <cell r="N810" t="b">
            <v>1</v>
          </cell>
          <cell r="O810" t="str">
            <v>o</v>
          </cell>
          <cell r="P810" t="str">
            <v>o</v>
          </cell>
          <cell r="Q810" t="str">
            <v>o</v>
          </cell>
          <cell r="R810" t="str">
            <v>o</v>
          </cell>
        </row>
        <row r="811">
          <cell r="A811" t="str">
            <v>EL</v>
          </cell>
          <cell r="B811" t="str">
            <v>EL295</v>
          </cell>
          <cell r="E811">
            <v>37210</v>
          </cell>
          <cell r="H811" t="str">
            <v>x</v>
          </cell>
          <cell r="I811" t="str">
            <v>x</v>
          </cell>
          <cell r="J811" t="b">
            <v>1</v>
          </cell>
          <cell r="K811" t="str">
            <v>o</v>
          </cell>
          <cell r="L811" t="str">
            <v>o</v>
          </cell>
          <cell r="M811" t="str">
            <v>o</v>
          </cell>
          <cell r="N811" t="b">
            <v>1</v>
          </cell>
          <cell r="O811" t="str">
            <v>o</v>
          </cell>
          <cell r="P811" t="str">
            <v>o</v>
          </cell>
          <cell r="Q811" t="str">
            <v>o</v>
          </cell>
          <cell r="R811" t="str">
            <v>o</v>
          </cell>
        </row>
        <row r="812">
          <cell r="A812" t="str">
            <v>EL</v>
          </cell>
          <cell r="B812" t="str">
            <v>EL080</v>
          </cell>
          <cell r="E812">
            <v>37210</v>
          </cell>
          <cell r="H812" t="str">
            <v>x</v>
          </cell>
          <cell r="I812" t="str">
            <v>x</v>
          </cell>
          <cell r="J812" t="b">
            <v>1</v>
          </cell>
          <cell r="K812" t="str">
            <v>o</v>
          </cell>
          <cell r="L812" t="str">
            <v>o</v>
          </cell>
          <cell r="M812" t="str">
            <v>o</v>
          </cell>
          <cell r="N812" t="b">
            <v>1</v>
          </cell>
          <cell r="O812" t="str">
            <v>o</v>
          </cell>
          <cell r="P812" t="str">
            <v>o</v>
          </cell>
          <cell r="Q812" t="str">
            <v>o</v>
          </cell>
          <cell r="R812" t="str">
            <v>o</v>
          </cell>
        </row>
        <row r="813">
          <cell r="A813" t="str">
            <v>EL</v>
          </cell>
          <cell r="B813" t="str">
            <v>EL080</v>
          </cell>
          <cell r="E813">
            <v>37210</v>
          </cell>
          <cell r="H813" t="str">
            <v>x</v>
          </cell>
          <cell r="I813" t="str">
            <v>x</v>
          </cell>
          <cell r="J813" t="b">
            <v>1</v>
          </cell>
          <cell r="K813" t="str">
            <v>o</v>
          </cell>
          <cell r="L813" t="str">
            <v>o</v>
          </cell>
          <cell r="M813" t="str">
            <v>o</v>
          </cell>
          <cell r="N813" t="b">
            <v>1</v>
          </cell>
          <cell r="O813" t="str">
            <v>o</v>
          </cell>
          <cell r="P813" t="str">
            <v>o</v>
          </cell>
          <cell r="Q813" t="str">
            <v>o</v>
          </cell>
          <cell r="R813" t="str">
            <v>o</v>
          </cell>
        </row>
        <row r="814">
          <cell r="A814" t="str">
            <v>EL</v>
          </cell>
          <cell r="B814" t="str">
            <v>EL240</v>
          </cell>
          <cell r="E814">
            <v>37226</v>
          </cell>
          <cell r="H814" t="str">
            <v>x</v>
          </cell>
          <cell r="I814" t="str">
            <v>x</v>
          </cell>
          <cell r="J814" t="b">
            <v>1</v>
          </cell>
          <cell r="K814" t="str">
            <v>o</v>
          </cell>
          <cell r="L814" t="str">
            <v>o</v>
          </cell>
          <cell r="M814" t="str">
            <v>o</v>
          </cell>
          <cell r="N814" t="b">
            <v>1</v>
          </cell>
          <cell r="O814" t="str">
            <v>o</v>
          </cell>
          <cell r="P814" t="str">
            <v>o</v>
          </cell>
          <cell r="Q814" t="str">
            <v>o</v>
          </cell>
          <cell r="R814" t="str">
            <v>o</v>
          </cell>
        </row>
        <row r="815">
          <cell r="A815" t="str">
            <v>EL</v>
          </cell>
          <cell r="B815" t="str">
            <v>EL240</v>
          </cell>
          <cell r="E815">
            <v>37226</v>
          </cell>
          <cell r="H815" t="str">
            <v>x</v>
          </cell>
          <cell r="I815" t="str">
            <v>x</v>
          </cell>
          <cell r="J815" t="b">
            <v>1</v>
          </cell>
          <cell r="K815" t="str">
            <v>o</v>
          </cell>
          <cell r="L815" t="str">
            <v>o</v>
          </cell>
          <cell r="M815" t="str">
            <v>o</v>
          </cell>
          <cell r="N815" t="b">
            <v>1</v>
          </cell>
          <cell r="O815" t="str">
            <v>o</v>
          </cell>
          <cell r="P815" t="str">
            <v>o</v>
          </cell>
          <cell r="Q815" t="str">
            <v>o</v>
          </cell>
          <cell r="R815" t="str">
            <v>o</v>
          </cell>
        </row>
        <row r="816">
          <cell r="A816" t="str">
            <v>EL</v>
          </cell>
          <cell r="B816" t="str">
            <v>EL240</v>
          </cell>
          <cell r="E816">
            <v>37226</v>
          </cell>
          <cell r="H816" t="str">
            <v>x</v>
          </cell>
          <cell r="I816" t="str">
            <v>x</v>
          </cell>
          <cell r="J816" t="b">
            <v>1</v>
          </cell>
          <cell r="K816" t="str">
            <v>o</v>
          </cell>
          <cell r="L816" t="str">
            <v>o</v>
          </cell>
          <cell r="M816" t="str">
            <v>o</v>
          </cell>
          <cell r="N816" t="b">
            <v>1</v>
          </cell>
          <cell r="O816" t="str">
            <v>o</v>
          </cell>
          <cell r="P816" t="str">
            <v>o</v>
          </cell>
          <cell r="Q816" t="str">
            <v>o</v>
          </cell>
          <cell r="R816" t="str">
            <v>o</v>
          </cell>
        </row>
        <row r="817">
          <cell r="A817" t="str">
            <v>EL</v>
          </cell>
          <cell r="B817" t="str">
            <v>EL240</v>
          </cell>
          <cell r="E817">
            <v>37226</v>
          </cell>
          <cell r="H817" t="str">
            <v>x</v>
          </cell>
          <cell r="I817" t="str">
            <v>x</v>
          </cell>
          <cell r="J817" t="b">
            <v>1</v>
          </cell>
          <cell r="K817" t="str">
            <v>o</v>
          </cell>
          <cell r="L817" t="str">
            <v>o</v>
          </cell>
          <cell r="M817" t="str">
            <v>o</v>
          </cell>
          <cell r="N817" t="b">
            <v>1</v>
          </cell>
          <cell r="O817" t="str">
            <v>o</v>
          </cell>
          <cell r="P817" t="str">
            <v>o</v>
          </cell>
          <cell r="Q817" t="str">
            <v>o</v>
          </cell>
          <cell r="R817" t="str">
            <v>o</v>
          </cell>
        </row>
        <row r="818">
          <cell r="A818" t="str">
            <v>EL</v>
          </cell>
          <cell r="B818" t="str">
            <v>EL240</v>
          </cell>
          <cell r="E818">
            <v>37226</v>
          </cell>
          <cell r="H818" t="str">
            <v>x</v>
          </cell>
          <cell r="I818" t="str">
            <v>x</v>
          </cell>
          <cell r="J818" t="b">
            <v>1</v>
          </cell>
          <cell r="K818" t="str">
            <v>o</v>
          </cell>
          <cell r="L818" t="str">
            <v>o</v>
          </cell>
          <cell r="M818" t="str">
            <v>o</v>
          </cell>
          <cell r="N818" t="b">
            <v>1</v>
          </cell>
          <cell r="O818" t="str">
            <v>o</v>
          </cell>
          <cell r="P818" t="str">
            <v>o</v>
          </cell>
          <cell r="Q818" t="str">
            <v>o</v>
          </cell>
          <cell r="R818" t="str">
            <v>o</v>
          </cell>
        </row>
        <row r="819">
          <cell r="A819" t="str">
            <v>EL</v>
          </cell>
          <cell r="B819" t="str">
            <v>EL240</v>
          </cell>
          <cell r="E819">
            <v>37226</v>
          </cell>
          <cell r="H819" t="str">
            <v>x</v>
          </cell>
          <cell r="I819" t="str">
            <v>x</v>
          </cell>
          <cell r="J819" t="b">
            <v>1</v>
          </cell>
          <cell r="K819" t="str">
            <v>o</v>
          </cell>
          <cell r="L819" t="str">
            <v>o</v>
          </cell>
          <cell r="M819" t="str">
            <v>o</v>
          </cell>
          <cell r="N819" t="b">
            <v>1</v>
          </cell>
          <cell r="O819" t="str">
            <v>o</v>
          </cell>
          <cell r="P819" t="str">
            <v>o</v>
          </cell>
          <cell r="Q819" t="str">
            <v>o</v>
          </cell>
          <cell r="R819" t="str">
            <v>o</v>
          </cell>
        </row>
        <row r="820">
          <cell r="A820" t="str">
            <v>EL</v>
          </cell>
          <cell r="B820" t="str">
            <v>EL240</v>
          </cell>
          <cell r="E820">
            <v>37226</v>
          </cell>
          <cell r="H820" t="str">
            <v>x</v>
          </cell>
          <cell r="I820" t="str">
            <v>x</v>
          </cell>
          <cell r="J820" t="b">
            <v>1</v>
          </cell>
          <cell r="K820" t="str">
            <v>o</v>
          </cell>
          <cell r="L820" t="str">
            <v>o</v>
          </cell>
          <cell r="M820" t="str">
            <v>o</v>
          </cell>
          <cell r="N820" t="b">
            <v>1</v>
          </cell>
          <cell r="O820" t="str">
            <v>o</v>
          </cell>
          <cell r="P820" t="str">
            <v>o</v>
          </cell>
          <cell r="Q820" t="str">
            <v>o</v>
          </cell>
          <cell r="R820" t="str">
            <v>o</v>
          </cell>
        </row>
        <row r="821">
          <cell r="A821" t="str">
            <v>EL</v>
          </cell>
          <cell r="B821" t="str">
            <v>EL240</v>
          </cell>
          <cell r="E821">
            <v>37226</v>
          </cell>
          <cell r="H821" t="str">
            <v>x</v>
          </cell>
          <cell r="I821" t="str">
            <v>x</v>
          </cell>
          <cell r="J821" t="b">
            <v>1</v>
          </cell>
          <cell r="K821" t="str">
            <v>o</v>
          </cell>
          <cell r="L821" t="str">
            <v>o</v>
          </cell>
          <cell r="M821" t="str">
            <v>o</v>
          </cell>
          <cell r="N821" t="b">
            <v>1</v>
          </cell>
          <cell r="O821" t="str">
            <v>o</v>
          </cell>
          <cell r="P821" t="str">
            <v>o</v>
          </cell>
          <cell r="Q821" t="str">
            <v>o</v>
          </cell>
          <cell r="R821" t="str">
            <v>o</v>
          </cell>
        </row>
        <row r="822">
          <cell r="A822" t="str">
            <v>EL</v>
          </cell>
          <cell r="B822" t="str">
            <v>EL240</v>
          </cell>
          <cell r="E822">
            <v>37226</v>
          </cell>
          <cell r="H822" t="str">
            <v>x</v>
          </cell>
          <cell r="I822" t="str">
            <v>x</v>
          </cell>
          <cell r="J822" t="b">
            <v>1</v>
          </cell>
          <cell r="K822" t="str">
            <v>o</v>
          </cell>
          <cell r="L822" t="str">
            <v>o</v>
          </cell>
          <cell r="M822" t="str">
            <v>o</v>
          </cell>
          <cell r="N822" t="b">
            <v>1</v>
          </cell>
          <cell r="O822" t="str">
            <v>o</v>
          </cell>
          <cell r="P822" t="str">
            <v>o</v>
          </cell>
          <cell r="Q822" t="str">
            <v>o</v>
          </cell>
          <cell r="R822" t="str">
            <v>o</v>
          </cell>
        </row>
        <row r="823">
          <cell r="A823" t="str">
            <v>EL</v>
          </cell>
          <cell r="B823" t="str">
            <v>EL240</v>
          </cell>
          <cell r="E823">
            <v>37226</v>
          </cell>
          <cell r="H823" t="str">
            <v>x</v>
          </cell>
          <cell r="I823" t="str">
            <v>x</v>
          </cell>
          <cell r="J823" t="b">
            <v>1</v>
          </cell>
          <cell r="K823" t="str">
            <v>o</v>
          </cell>
          <cell r="L823" t="str">
            <v>o</v>
          </cell>
          <cell r="M823" t="str">
            <v>o</v>
          </cell>
          <cell r="N823" t="b">
            <v>1</v>
          </cell>
          <cell r="O823" t="str">
            <v>o</v>
          </cell>
          <cell r="P823" t="str">
            <v>o</v>
          </cell>
          <cell r="Q823" t="str">
            <v>o</v>
          </cell>
          <cell r="R823" t="str">
            <v>o</v>
          </cell>
        </row>
        <row r="824">
          <cell r="A824" t="str">
            <v>EL</v>
          </cell>
          <cell r="B824" t="str">
            <v>EL240</v>
          </cell>
          <cell r="E824">
            <v>37226</v>
          </cell>
          <cell r="H824" t="str">
            <v>x</v>
          </cell>
          <cell r="I824" t="str">
            <v>x</v>
          </cell>
          <cell r="J824" t="b">
            <v>1</v>
          </cell>
          <cell r="K824" t="str">
            <v>o</v>
          </cell>
          <cell r="L824" t="str">
            <v>o</v>
          </cell>
          <cell r="M824" t="str">
            <v>o</v>
          </cell>
          <cell r="N824" t="b">
            <v>1</v>
          </cell>
          <cell r="O824" t="str">
            <v>o</v>
          </cell>
          <cell r="P824" t="str">
            <v>o</v>
          </cell>
          <cell r="Q824" t="str">
            <v>o</v>
          </cell>
          <cell r="R824" t="str">
            <v>o</v>
          </cell>
        </row>
        <row r="825">
          <cell r="A825" t="str">
            <v>EL</v>
          </cell>
          <cell r="B825" t="str">
            <v>EL240</v>
          </cell>
          <cell r="E825">
            <v>37226</v>
          </cell>
          <cell r="H825" t="str">
            <v>x</v>
          </cell>
          <cell r="I825" t="str">
            <v>x</v>
          </cell>
          <cell r="J825" t="b">
            <v>1</v>
          </cell>
          <cell r="K825" t="str">
            <v>o</v>
          </cell>
          <cell r="L825" t="str">
            <v>o</v>
          </cell>
          <cell r="M825" t="str">
            <v>o</v>
          </cell>
          <cell r="N825" t="b">
            <v>1</v>
          </cell>
          <cell r="O825" t="str">
            <v>o</v>
          </cell>
          <cell r="P825" t="str">
            <v>o</v>
          </cell>
          <cell r="Q825" t="str">
            <v>o</v>
          </cell>
          <cell r="R825" t="str">
            <v>o</v>
          </cell>
        </row>
        <row r="826">
          <cell r="A826" t="str">
            <v>EL</v>
          </cell>
          <cell r="B826" t="str">
            <v>EL240</v>
          </cell>
          <cell r="E826">
            <v>37226</v>
          </cell>
          <cell r="H826" t="str">
            <v>x</v>
          </cell>
          <cell r="I826" t="str">
            <v>x</v>
          </cell>
          <cell r="J826" t="b">
            <v>1</v>
          </cell>
          <cell r="K826" t="str">
            <v>o</v>
          </cell>
          <cell r="L826" t="str">
            <v>o</v>
          </cell>
          <cell r="M826" t="str">
            <v>o</v>
          </cell>
          <cell r="N826" t="b">
            <v>1</v>
          </cell>
          <cell r="O826" t="str">
            <v>o</v>
          </cell>
          <cell r="P826" t="str">
            <v>o</v>
          </cell>
          <cell r="Q826" t="str">
            <v>o</v>
          </cell>
          <cell r="R826" t="str">
            <v>o</v>
          </cell>
        </row>
        <row r="827">
          <cell r="A827" t="str">
            <v>EL</v>
          </cell>
          <cell r="B827" t="str">
            <v>EL240</v>
          </cell>
          <cell r="E827">
            <v>37226</v>
          </cell>
          <cell r="H827" t="str">
            <v>x</v>
          </cell>
          <cell r="I827" t="str">
            <v>x</v>
          </cell>
          <cell r="J827" t="b">
            <v>1</v>
          </cell>
          <cell r="K827" t="str">
            <v>o</v>
          </cell>
          <cell r="L827" t="str">
            <v>o</v>
          </cell>
          <cell r="M827" t="str">
            <v>o</v>
          </cell>
          <cell r="N827" t="b">
            <v>1</v>
          </cell>
          <cell r="O827" t="str">
            <v>o</v>
          </cell>
          <cell r="P827" t="str">
            <v>o</v>
          </cell>
          <cell r="Q827" t="str">
            <v>o</v>
          </cell>
          <cell r="R827" t="str">
            <v>o</v>
          </cell>
        </row>
        <row r="828">
          <cell r="A828" t="str">
            <v>EL</v>
          </cell>
          <cell r="B828" t="str">
            <v>EL060</v>
          </cell>
          <cell r="E828">
            <v>37211</v>
          </cell>
          <cell r="H828" t="str">
            <v>x</v>
          </cell>
          <cell r="I828" t="str">
            <v>x</v>
          </cell>
          <cell r="J828" t="b">
            <v>1</v>
          </cell>
          <cell r="K828" t="str">
            <v>o</v>
          </cell>
          <cell r="L828" t="str">
            <v>o</v>
          </cell>
          <cell r="M828" t="str">
            <v>o</v>
          </cell>
          <cell r="N828" t="b">
            <v>1</v>
          </cell>
          <cell r="O828" t="str">
            <v>o</v>
          </cell>
          <cell r="P828" t="str">
            <v>o</v>
          </cell>
          <cell r="Q828" t="str">
            <v>o</v>
          </cell>
          <cell r="R828" t="str">
            <v>o</v>
          </cell>
        </row>
        <row r="829">
          <cell r="A829" t="str">
            <v>PI</v>
          </cell>
          <cell r="B829" t="str">
            <v>PI035</v>
          </cell>
          <cell r="C829" t="str">
            <v>00-1-PP-16500</v>
          </cell>
          <cell r="D829" t="str">
            <v>0</v>
          </cell>
          <cell r="E829">
            <v>37087</v>
          </cell>
          <cell r="F829">
            <v>37219</v>
          </cell>
          <cell r="G829" t="str">
            <v>C</v>
          </cell>
          <cell r="H829" t="str">
            <v>x</v>
          </cell>
          <cell r="I829" t="str">
            <v>x</v>
          </cell>
          <cell r="J829" t="b">
            <v>0</v>
          </cell>
          <cell r="K829" t="str">
            <v>x</v>
          </cell>
          <cell r="L829" t="str">
            <v>x</v>
          </cell>
          <cell r="M829" t="str">
            <v>o</v>
          </cell>
          <cell r="N829" t="b">
            <v>0</v>
          </cell>
          <cell r="O829" t="str">
            <v>o</v>
          </cell>
          <cell r="P829" t="str">
            <v>o</v>
          </cell>
          <cell r="Q829" t="str">
            <v>x</v>
          </cell>
          <cell r="R829" t="str">
            <v>x</v>
          </cell>
        </row>
        <row r="830">
          <cell r="A830" t="str">
            <v>PI</v>
          </cell>
          <cell r="B830" t="str">
            <v>PI035</v>
          </cell>
          <cell r="C830" t="str">
            <v>00-1-PP-18500</v>
          </cell>
          <cell r="D830" t="str">
            <v>A</v>
          </cell>
          <cell r="E830">
            <v>37087</v>
          </cell>
          <cell r="F830">
            <v>37193</v>
          </cell>
          <cell r="G830" t="str">
            <v>A</v>
          </cell>
          <cell r="H830" t="str">
            <v>x</v>
          </cell>
          <cell r="I830" t="str">
            <v>x</v>
          </cell>
          <cell r="J830" t="b">
            <v>0</v>
          </cell>
          <cell r="K830" t="str">
            <v>x</v>
          </cell>
          <cell r="L830" t="str">
            <v>x</v>
          </cell>
          <cell r="M830" t="str">
            <v>x</v>
          </cell>
          <cell r="N830" t="b">
            <v>0</v>
          </cell>
          <cell r="O830" t="str">
            <v>x</v>
          </cell>
          <cell r="P830" t="str">
            <v>o</v>
          </cell>
          <cell r="Q830" t="str">
            <v>o</v>
          </cell>
          <cell r="R830" t="str">
            <v>o</v>
          </cell>
        </row>
        <row r="831">
          <cell r="A831" t="str">
            <v>PI</v>
          </cell>
          <cell r="B831" t="str">
            <v>PI035</v>
          </cell>
          <cell r="C831" t="str">
            <v>00-1-PP-19500</v>
          </cell>
          <cell r="D831" t="str">
            <v>0</v>
          </cell>
          <cell r="E831">
            <v>37087</v>
          </cell>
          <cell r="F831">
            <v>37219</v>
          </cell>
          <cell r="G831" t="str">
            <v>C</v>
          </cell>
          <cell r="H831" t="str">
            <v>x</v>
          </cell>
          <cell r="I831" t="str">
            <v>x</v>
          </cell>
          <cell r="J831" t="b">
            <v>0</v>
          </cell>
          <cell r="K831" t="str">
            <v>x</v>
          </cell>
          <cell r="L831" t="str">
            <v>x</v>
          </cell>
          <cell r="M831" t="str">
            <v>o</v>
          </cell>
          <cell r="N831" t="b">
            <v>0</v>
          </cell>
          <cell r="O831" t="str">
            <v>o</v>
          </cell>
          <cell r="P831" t="str">
            <v>o</v>
          </cell>
          <cell r="Q831" t="str">
            <v>x</v>
          </cell>
          <cell r="R831" t="str">
            <v>x</v>
          </cell>
        </row>
        <row r="832">
          <cell r="A832" t="str">
            <v>PI</v>
          </cell>
          <cell r="B832" t="str">
            <v>PI035</v>
          </cell>
          <cell r="C832" t="str">
            <v>31-1-PP-31500</v>
          </cell>
          <cell r="D832" t="str">
            <v>A</v>
          </cell>
          <cell r="E832">
            <v>37087</v>
          </cell>
          <cell r="F832">
            <v>37219</v>
          </cell>
          <cell r="G832" t="str">
            <v>I</v>
          </cell>
          <cell r="H832" t="str">
            <v>x</v>
          </cell>
          <cell r="I832" t="str">
            <v>x</v>
          </cell>
          <cell r="J832" t="b">
            <v>0</v>
          </cell>
          <cell r="K832" t="str">
            <v>x</v>
          </cell>
          <cell r="L832" t="str">
            <v>x</v>
          </cell>
          <cell r="M832" t="str">
            <v>o</v>
          </cell>
          <cell r="N832" t="b">
            <v>0</v>
          </cell>
          <cell r="O832" t="str">
            <v>x</v>
          </cell>
          <cell r="P832" t="str">
            <v>o</v>
          </cell>
          <cell r="Q832" t="str">
            <v>o</v>
          </cell>
          <cell r="R832" t="str">
            <v>o</v>
          </cell>
        </row>
        <row r="833">
          <cell r="A833" t="str">
            <v>PI</v>
          </cell>
          <cell r="B833" t="str">
            <v>PI035</v>
          </cell>
          <cell r="C833" t="str">
            <v>32-1-PP-32500</v>
          </cell>
          <cell r="D833" t="str">
            <v>A</v>
          </cell>
          <cell r="E833">
            <v>37087</v>
          </cell>
          <cell r="F833">
            <v>37219</v>
          </cell>
          <cell r="G833" t="str">
            <v>I</v>
          </cell>
          <cell r="H833" t="str">
            <v>x</v>
          </cell>
          <cell r="I833" t="str">
            <v>x</v>
          </cell>
          <cell r="J833" t="b">
            <v>0</v>
          </cell>
          <cell r="K833" t="str">
            <v>x</v>
          </cell>
          <cell r="L833" t="str">
            <v>x</v>
          </cell>
          <cell r="M833" t="str">
            <v>o</v>
          </cell>
          <cell r="N833" t="b">
            <v>0</v>
          </cell>
          <cell r="O833" t="str">
            <v>x</v>
          </cell>
          <cell r="P833" t="str">
            <v>o</v>
          </cell>
          <cell r="Q833" t="str">
            <v>o</v>
          </cell>
          <cell r="R833" t="str">
            <v>o</v>
          </cell>
        </row>
        <row r="834">
          <cell r="A834" t="str">
            <v>CV</v>
          </cell>
          <cell r="B834" t="str">
            <v>CV145</v>
          </cell>
          <cell r="C834" t="str">
            <v>25-1-CE-26703</v>
          </cell>
          <cell r="D834" t="str">
            <v>A</v>
          </cell>
          <cell r="E834">
            <v>37138</v>
          </cell>
          <cell r="F834">
            <v>37198</v>
          </cell>
          <cell r="G834" t="str">
            <v>A</v>
          </cell>
          <cell r="H834" t="str">
            <v>x</v>
          </cell>
          <cell r="I834" t="str">
            <v>x</v>
          </cell>
          <cell r="J834" t="b">
            <v>0</v>
          </cell>
          <cell r="K834" t="str">
            <v>x</v>
          </cell>
          <cell r="L834" t="str">
            <v>x</v>
          </cell>
          <cell r="M834" t="str">
            <v>x</v>
          </cell>
          <cell r="N834" t="b">
            <v>0</v>
          </cell>
          <cell r="O834" t="str">
            <v>x</v>
          </cell>
          <cell r="P834" t="str">
            <v>o</v>
          </cell>
          <cell r="Q834" t="str">
            <v>o</v>
          </cell>
          <cell r="R834" t="str">
            <v>o</v>
          </cell>
        </row>
        <row r="835">
          <cell r="A835" t="str">
            <v>CV</v>
          </cell>
          <cell r="B835" t="str">
            <v>CV130</v>
          </cell>
          <cell r="C835" t="str">
            <v>20-1-CE-20701</v>
          </cell>
          <cell r="D835" t="str">
            <v>A</v>
          </cell>
          <cell r="E835">
            <v>37168</v>
          </cell>
          <cell r="F835">
            <v>37200</v>
          </cell>
          <cell r="G835" t="str">
            <v>A</v>
          </cell>
          <cell r="H835" t="str">
            <v>x</v>
          </cell>
          <cell r="I835" t="str">
            <v>x</v>
          </cell>
          <cell r="J835" t="b">
            <v>0</v>
          </cell>
          <cell r="K835" t="str">
            <v>x</v>
          </cell>
          <cell r="L835" t="str">
            <v>x</v>
          </cell>
          <cell r="M835" t="str">
            <v>x</v>
          </cell>
          <cell r="N835" t="b">
            <v>0</v>
          </cell>
          <cell r="O835" t="str">
            <v>x</v>
          </cell>
          <cell r="P835" t="str">
            <v>o</v>
          </cell>
          <cell r="Q835" t="str">
            <v>o</v>
          </cell>
          <cell r="R835" t="str">
            <v>o</v>
          </cell>
        </row>
        <row r="836">
          <cell r="A836" t="str">
            <v>CV</v>
          </cell>
          <cell r="B836" t="str">
            <v>CV130</v>
          </cell>
          <cell r="C836" t="str">
            <v>20-1-CE-20702</v>
          </cell>
          <cell r="D836" t="str">
            <v>A</v>
          </cell>
          <cell r="E836">
            <v>37168</v>
          </cell>
          <cell r="F836">
            <v>37200</v>
          </cell>
          <cell r="G836" t="str">
            <v>A</v>
          </cell>
          <cell r="H836" t="str">
            <v>x</v>
          </cell>
          <cell r="I836" t="str">
            <v>x</v>
          </cell>
          <cell r="J836" t="b">
            <v>0</v>
          </cell>
          <cell r="K836" t="str">
            <v>x</v>
          </cell>
          <cell r="L836" t="str">
            <v>x</v>
          </cell>
          <cell r="M836" t="str">
            <v>x</v>
          </cell>
          <cell r="N836" t="b">
            <v>0</v>
          </cell>
          <cell r="O836" t="str">
            <v>x</v>
          </cell>
          <cell r="P836" t="str">
            <v>o</v>
          </cell>
          <cell r="Q836" t="str">
            <v>o</v>
          </cell>
          <cell r="R836" t="str">
            <v>o</v>
          </cell>
        </row>
        <row r="837">
          <cell r="A837" t="str">
            <v>CV</v>
          </cell>
          <cell r="B837" t="str">
            <v>CV130</v>
          </cell>
          <cell r="E837">
            <v>37168</v>
          </cell>
          <cell r="H837" t="str">
            <v>x</v>
          </cell>
          <cell r="I837" t="str">
            <v>x</v>
          </cell>
          <cell r="J837" t="b">
            <v>1</v>
          </cell>
          <cell r="K837" t="str">
            <v>o</v>
          </cell>
          <cell r="L837" t="str">
            <v>o</v>
          </cell>
          <cell r="M837" t="str">
            <v>o</v>
          </cell>
          <cell r="N837" t="b">
            <v>1</v>
          </cell>
          <cell r="O837" t="str">
            <v>o</v>
          </cell>
          <cell r="P837" t="str">
            <v>o</v>
          </cell>
          <cell r="Q837" t="str">
            <v>o</v>
          </cell>
          <cell r="R837" t="str">
            <v>o</v>
          </cell>
        </row>
        <row r="838">
          <cell r="A838" t="str">
            <v>CV</v>
          </cell>
          <cell r="B838" t="str">
            <v>CV130</v>
          </cell>
          <cell r="E838">
            <v>37168</v>
          </cell>
          <cell r="H838" t="str">
            <v>x</v>
          </cell>
          <cell r="I838" t="str">
            <v>x</v>
          </cell>
          <cell r="J838" t="b">
            <v>1</v>
          </cell>
          <cell r="K838" t="str">
            <v>o</v>
          </cell>
          <cell r="L838" t="str">
            <v>o</v>
          </cell>
          <cell r="M838" t="str">
            <v>o</v>
          </cell>
          <cell r="N838" t="b">
            <v>1</v>
          </cell>
          <cell r="O838" t="str">
            <v>o</v>
          </cell>
          <cell r="P838" t="str">
            <v>o</v>
          </cell>
          <cell r="Q838" t="str">
            <v>o</v>
          </cell>
          <cell r="R838" t="str">
            <v>o</v>
          </cell>
        </row>
        <row r="839">
          <cell r="A839" t="str">
            <v>CV</v>
          </cell>
          <cell r="B839" t="str">
            <v>CV130</v>
          </cell>
          <cell r="C839" t="str">
            <v>20-1-CE-21703</v>
          </cell>
          <cell r="D839" t="str">
            <v>A</v>
          </cell>
          <cell r="E839">
            <v>37168</v>
          </cell>
          <cell r="F839">
            <v>37230</v>
          </cell>
          <cell r="G839" t="str">
            <v>A</v>
          </cell>
          <cell r="H839" t="str">
            <v>x</v>
          </cell>
          <cell r="I839" t="str">
            <v>x</v>
          </cell>
          <cell r="J839" t="b">
            <v>0</v>
          </cell>
          <cell r="K839" t="str">
            <v>x</v>
          </cell>
          <cell r="L839" t="str">
            <v>x</v>
          </cell>
          <cell r="M839" t="str">
            <v>x</v>
          </cell>
          <cell r="N839" t="b">
            <v>0</v>
          </cell>
          <cell r="O839" t="str">
            <v>x</v>
          </cell>
          <cell r="P839" t="str">
            <v>o</v>
          </cell>
          <cell r="Q839" t="str">
            <v>o</v>
          </cell>
          <cell r="R839" t="str">
            <v>o</v>
          </cell>
        </row>
        <row r="840">
          <cell r="A840" t="str">
            <v>CV</v>
          </cell>
          <cell r="B840" t="str">
            <v>CV130</v>
          </cell>
          <cell r="C840" t="str">
            <v>20-1-CE-21704</v>
          </cell>
          <cell r="D840" t="str">
            <v>A</v>
          </cell>
          <cell r="E840">
            <v>37168</v>
          </cell>
          <cell r="F840">
            <v>37230</v>
          </cell>
          <cell r="G840" t="str">
            <v>A</v>
          </cell>
          <cell r="H840" t="str">
            <v>x</v>
          </cell>
          <cell r="I840" t="str">
            <v>x</v>
          </cell>
          <cell r="J840" t="b">
            <v>0</v>
          </cell>
          <cell r="K840" t="str">
            <v>x</v>
          </cell>
          <cell r="L840" t="str">
            <v>x</v>
          </cell>
          <cell r="M840" t="str">
            <v>x</v>
          </cell>
          <cell r="N840" t="b">
            <v>0</v>
          </cell>
          <cell r="O840" t="str">
            <v>x</v>
          </cell>
          <cell r="P840" t="str">
            <v>o</v>
          </cell>
          <cell r="Q840" t="str">
            <v>o</v>
          </cell>
          <cell r="R840" t="str">
            <v>o</v>
          </cell>
        </row>
        <row r="841">
          <cell r="A841" t="str">
            <v>CV</v>
          </cell>
          <cell r="B841" t="str">
            <v>CV140</v>
          </cell>
          <cell r="C841" t="str">
            <v>24-1-CE-21705</v>
          </cell>
          <cell r="D841" t="str">
            <v>A</v>
          </cell>
          <cell r="E841">
            <v>37138</v>
          </cell>
          <cell r="F841">
            <v>37209</v>
          </cell>
          <cell r="G841" t="str">
            <v>A</v>
          </cell>
          <cell r="H841" t="str">
            <v>x</v>
          </cell>
          <cell r="I841" t="str">
            <v>x</v>
          </cell>
          <cell r="J841" t="b">
            <v>0</v>
          </cell>
          <cell r="K841" t="str">
            <v>x</v>
          </cell>
          <cell r="L841" t="str">
            <v>x</v>
          </cell>
          <cell r="M841" t="str">
            <v>x</v>
          </cell>
          <cell r="N841" t="b">
            <v>0</v>
          </cell>
          <cell r="O841" t="str">
            <v>x</v>
          </cell>
          <cell r="P841" t="str">
            <v>o</v>
          </cell>
          <cell r="Q841" t="str">
            <v>o</v>
          </cell>
          <cell r="R841" t="str">
            <v>o</v>
          </cell>
        </row>
        <row r="842">
          <cell r="A842" t="str">
            <v>CV</v>
          </cell>
          <cell r="B842" t="str">
            <v>CV140</v>
          </cell>
          <cell r="C842" t="str">
            <v>24-1-CE-21706</v>
          </cell>
          <cell r="D842" t="str">
            <v>A</v>
          </cell>
          <cell r="E842">
            <v>37138</v>
          </cell>
          <cell r="F842">
            <v>37209</v>
          </cell>
          <cell r="G842" t="str">
            <v>A</v>
          </cell>
          <cell r="H842" t="str">
            <v>x</v>
          </cell>
          <cell r="I842" t="str">
            <v>x</v>
          </cell>
          <cell r="J842" t="b">
            <v>0</v>
          </cell>
          <cell r="K842" t="str">
            <v>x</v>
          </cell>
          <cell r="L842" t="str">
            <v>x</v>
          </cell>
          <cell r="M842" t="str">
            <v>x</v>
          </cell>
          <cell r="N842" t="b">
            <v>0</v>
          </cell>
          <cell r="O842" t="str">
            <v>x</v>
          </cell>
          <cell r="P842" t="str">
            <v>o</v>
          </cell>
          <cell r="Q842" t="str">
            <v>o</v>
          </cell>
          <cell r="R842" t="str">
            <v>o</v>
          </cell>
        </row>
        <row r="843">
          <cell r="A843" t="str">
            <v>CV</v>
          </cell>
          <cell r="B843" t="str">
            <v>CV140</v>
          </cell>
          <cell r="C843" t="str">
            <v>10-1-CE-21707</v>
          </cell>
          <cell r="D843" t="str">
            <v>0</v>
          </cell>
          <cell r="E843">
            <v>37138</v>
          </cell>
          <cell r="F843">
            <v>37209</v>
          </cell>
          <cell r="G843" t="str">
            <v>C</v>
          </cell>
          <cell r="H843" t="str">
            <v>x</v>
          </cell>
          <cell r="I843" t="str">
            <v>x</v>
          </cell>
          <cell r="J843" t="b">
            <v>0</v>
          </cell>
          <cell r="K843" t="str">
            <v>x</v>
          </cell>
          <cell r="L843" t="str">
            <v>x</v>
          </cell>
          <cell r="M843" t="str">
            <v>o</v>
          </cell>
          <cell r="N843" t="b">
            <v>0</v>
          </cell>
          <cell r="O843" t="str">
            <v>o</v>
          </cell>
          <cell r="P843" t="str">
            <v>o</v>
          </cell>
          <cell r="Q843" t="str">
            <v>x</v>
          </cell>
          <cell r="R843" t="str">
            <v>x</v>
          </cell>
        </row>
        <row r="844">
          <cell r="A844" t="str">
            <v>CV</v>
          </cell>
          <cell r="B844" t="str">
            <v>CV140</v>
          </cell>
          <cell r="C844" t="str">
            <v>21-1-CE-21708</v>
          </cell>
          <cell r="D844" t="str">
            <v>A</v>
          </cell>
          <cell r="E844">
            <v>37138</v>
          </cell>
          <cell r="F844">
            <v>37209</v>
          </cell>
          <cell r="G844" t="str">
            <v>A</v>
          </cell>
          <cell r="H844" t="str">
            <v>x</v>
          </cell>
          <cell r="I844" t="str">
            <v>x</v>
          </cell>
          <cell r="J844" t="b">
            <v>0</v>
          </cell>
          <cell r="K844" t="str">
            <v>x</v>
          </cell>
          <cell r="L844" t="str">
            <v>x</v>
          </cell>
          <cell r="M844" t="str">
            <v>x</v>
          </cell>
          <cell r="N844" t="b">
            <v>0</v>
          </cell>
          <cell r="O844" t="str">
            <v>x</v>
          </cell>
          <cell r="P844" t="str">
            <v>o</v>
          </cell>
          <cell r="Q844" t="str">
            <v>o</v>
          </cell>
          <cell r="R844" t="str">
            <v>o</v>
          </cell>
        </row>
        <row r="845">
          <cell r="A845" t="str">
            <v>CV</v>
          </cell>
          <cell r="B845" t="str">
            <v>CV140</v>
          </cell>
          <cell r="E845">
            <v>37138</v>
          </cell>
          <cell r="H845" t="str">
            <v>x</v>
          </cell>
          <cell r="I845" t="str">
            <v>x</v>
          </cell>
          <cell r="J845" t="b">
            <v>1</v>
          </cell>
          <cell r="K845" t="str">
            <v>o</v>
          </cell>
          <cell r="L845" t="str">
            <v>o</v>
          </cell>
          <cell r="M845" t="str">
            <v>o</v>
          </cell>
          <cell r="N845" t="b">
            <v>1</v>
          </cell>
          <cell r="O845" t="str">
            <v>o</v>
          </cell>
          <cell r="P845" t="str">
            <v>o</v>
          </cell>
          <cell r="Q845" t="str">
            <v>o</v>
          </cell>
          <cell r="R845" t="str">
            <v>o</v>
          </cell>
        </row>
        <row r="846">
          <cell r="A846" t="str">
            <v>CV</v>
          </cell>
          <cell r="B846" t="str">
            <v>CV140</v>
          </cell>
          <cell r="E846">
            <v>37138</v>
          </cell>
          <cell r="H846" t="str">
            <v>x</v>
          </cell>
          <cell r="I846" t="str">
            <v>x</v>
          </cell>
          <cell r="J846" t="b">
            <v>1</v>
          </cell>
          <cell r="K846" t="str">
            <v>o</v>
          </cell>
          <cell r="L846" t="str">
            <v>o</v>
          </cell>
          <cell r="M846" t="str">
            <v>o</v>
          </cell>
          <cell r="N846" t="b">
            <v>1</v>
          </cell>
          <cell r="O846" t="str">
            <v>o</v>
          </cell>
          <cell r="P846" t="str">
            <v>o</v>
          </cell>
          <cell r="Q846" t="str">
            <v>o</v>
          </cell>
          <cell r="R846" t="str">
            <v>o</v>
          </cell>
        </row>
        <row r="847">
          <cell r="A847" t="str">
            <v>CV</v>
          </cell>
          <cell r="B847" t="str">
            <v>CV140</v>
          </cell>
          <cell r="E847">
            <v>37138</v>
          </cell>
          <cell r="H847" t="str">
            <v>x</v>
          </cell>
          <cell r="I847" t="str">
            <v>x</v>
          </cell>
          <cell r="J847" t="b">
            <v>1</v>
          </cell>
          <cell r="K847" t="str">
            <v>o</v>
          </cell>
          <cell r="L847" t="str">
            <v>o</v>
          </cell>
          <cell r="M847" t="str">
            <v>o</v>
          </cell>
          <cell r="N847" t="b">
            <v>1</v>
          </cell>
          <cell r="O847" t="str">
            <v>o</v>
          </cell>
          <cell r="P847" t="str">
            <v>o</v>
          </cell>
          <cell r="Q847" t="str">
            <v>o</v>
          </cell>
          <cell r="R847" t="str">
            <v>o</v>
          </cell>
        </row>
        <row r="848">
          <cell r="A848" t="str">
            <v>CV</v>
          </cell>
          <cell r="B848" t="str">
            <v>CV140</v>
          </cell>
          <cell r="E848">
            <v>37138</v>
          </cell>
          <cell r="H848" t="str">
            <v>x</v>
          </cell>
          <cell r="I848" t="str">
            <v>x</v>
          </cell>
          <cell r="J848" t="b">
            <v>1</v>
          </cell>
          <cell r="K848" t="str">
            <v>o</v>
          </cell>
          <cell r="L848" t="str">
            <v>o</v>
          </cell>
          <cell r="M848" t="str">
            <v>o</v>
          </cell>
          <cell r="N848" t="b">
            <v>1</v>
          </cell>
          <cell r="O848" t="str">
            <v>o</v>
          </cell>
          <cell r="P848" t="str">
            <v>o</v>
          </cell>
          <cell r="Q848" t="str">
            <v>o</v>
          </cell>
          <cell r="R848" t="str">
            <v>o</v>
          </cell>
        </row>
        <row r="849">
          <cell r="A849" t="str">
            <v>CV</v>
          </cell>
          <cell r="B849" t="str">
            <v>CV140</v>
          </cell>
          <cell r="E849">
            <v>37138</v>
          </cell>
          <cell r="H849" t="str">
            <v>x</v>
          </cell>
          <cell r="I849" t="str">
            <v>x</v>
          </cell>
          <cell r="J849" t="b">
            <v>1</v>
          </cell>
          <cell r="K849" t="str">
            <v>o</v>
          </cell>
          <cell r="L849" t="str">
            <v>o</v>
          </cell>
          <cell r="M849" t="str">
            <v>o</v>
          </cell>
          <cell r="N849" t="b">
            <v>1</v>
          </cell>
          <cell r="O849" t="str">
            <v>o</v>
          </cell>
          <cell r="P849" t="str">
            <v>o</v>
          </cell>
          <cell r="Q849" t="str">
            <v>o</v>
          </cell>
          <cell r="R849" t="str">
            <v>o</v>
          </cell>
        </row>
        <row r="850">
          <cell r="A850" t="str">
            <v>CV</v>
          </cell>
          <cell r="B850" t="str">
            <v>CV140</v>
          </cell>
          <cell r="E850">
            <v>37138</v>
          </cell>
          <cell r="H850" t="str">
            <v>x</v>
          </cell>
          <cell r="I850" t="str">
            <v>x</v>
          </cell>
          <cell r="J850" t="b">
            <v>1</v>
          </cell>
          <cell r="K850" t="str">
            <v>o</v>
          </cell>
          <cell r="L850" t="str">
            <v>o</v>
          </cell>
          <cell r="M850" t="str">
            <v>o</v>
          </cell>
          <cell r="N850" t="b">
            <v>1</v>
          </cell>
          <cell r="O850" t="str">
            <v>o</v>
          </cell>
          <cell r="P850" t="str">
            <v>o</v>
          </cell>
          <cell r="Q850" t="str">
            <v>o</v>
          </cell>
          <cell r="R850" t="str">
            <v>o</v>
          </cell>
        </row>
        <row r="851">
          <cell r="A851" t="str">
            <v>CV</v>
          </cell>
          <cell r="B851" t="str">
            <v>CV080</v>
          </cell>
          <cell r="C851" t="str">
            <v>28-1-BU-21721</v>
          </cell>
          <cell r="D851" t="str">
            <v>A</v>
          </cell>
          <cell r="E851">
            <v>37179</v>
          </cell>
          <cell r="F851">
            <v>37212</v>
          </cell>
          <cell r="G851" t="str">
            <v>A</v>
          </cell>
          <cell r="H851" t="str">
            <v>x</v>
          </cell>
          <cell r="I851" t="str">
            <v>x</v>
          </cell>
          <cell r="J851" t="b">
            <v>0</v>
          </cell>
          <cell r="K851" t="str">
            <v>x</v>
          </cell>
          <cell r="L851" t="str">
            <v>x</v>
          </cell>
          <cell r="M851" t="str">
            <v>x</v>
          </cell>
          <cell r="N851" t="b">
            <v>0</v>
          </cell>
          <cell r="O851" t="str">
            <v>x</v>
          </cell>
          <cell r="P851" t="str">
            <v>o</v>
          </cell>
          <cell r="Q851" t="str">
            <v>o</v>
          </cell>
          <cell r="R851" t="str">
            <v>o</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ow r="1">
          <cell r="A1" t="str">
            <v>DC_Disc</v>
          </cell>
        </row>
      </sheetData>
      <sheetData sheetId="18">
        <row r="1">
          <cell r="A1" t="str">
            <v>DC_Disc</v>
          </cell>
        </row>
      </sheetData>
      <sheetData sheetId="19">
        <row r="1">
          <cell r="A1" t="str">
            <v>DC_Disc</v>
          </cell>
        </row>
      </sheetData>
      <sheetData sheetId="20">
        <row r="1">
          <cell r="A1" t="str">
            <v>DC_Disc</v>
          </cell>
        </row>
      </sheetData>
      <sheetData sheetId="21">
        <row r="1">
          <cell r="A1" t="str">
            <v>DC_Disc</v>
          </cell>
        </row>
      </sheetData>
      <sheetData sheetId="22">
        <row r="1">
          <cell r="A1" t="str">
            <v>DC_Disc</v>
          </cell>
        </row>
      </sheetData>
      <sheetData sheetId="23">
        <row r="1">
          <cell r="A1" t="str">
            <v>DC_Disc</v>
          </cell>
        </row>
      </sheetData>
      <sheetData sheetId="24">
        <row r="1">
          <cell r="A1" t="str">
            <v>DC_Disc</v>
          </cell>
        </row>
      </sheetData>
      <sheetData sheetId="25">
        <row r="1">
          <cell r="A1" t="str">
            <v>DC_Disc</v>
          </cell>
        </row>
      </sheetData>
      <sheetData sheetId="26">
        <row r="1">
          <cell r="A1" t="str">
            <v>DC_Disc</v>
          </cell>
        </row>
      </sheetData>
      <sheetData sheetId="27">
        <row r="1">
          <cell r="A1" t="str">
            <v>DC_Disc</v>
          </cell>
        </row>
      </sheetData>
      <sheetData sheetId="28">
        <row r="1">
          <cell r="A1" t="str">
            <v>DC_Disc</v>
          </cell>
        </row>
      </sheetData>
      <sheetData sheetId="29">
        <row r="1">
          <cell r="A1" t="str">
            <v>DC_Disc</v>
          </cell>
        </row>
      </sheetData>
      <sheetData sheetId="30">
        <row r="1">
          <cell r="A1" t="str">
            <v>DC_Disc</v>
          </cell>
        </row>
      </sheetData>
      <sheetData sheetId="31">
        <row r="1">
          <cell r="A1" t="str">
            <v>DC_Disc</v>
          </cell>
        </row>
      </sheetData>
      <sheetData sheetId="32">
        <row r="1">
          <cell r="A1" t="str">
            <v>DC_Disc</v>
          </cell>
        </row>
      </sheetData>
      <sheetData sheetId="33">
        <row r="1">
          <cell r="A1" t="str">
            <v>DC_Disc</v>
          </cell>
        </row>
      </sheetData>
      <sheetData sheetId="34">
        <row r="1">
          <cell r="A1" t="str">
            <v>DC_Disc</v>
          </cell>
        </row>
      </sheetData>
      <sheetData sheetId="35">
        <row r="1">
          <cell r="A1" t="str">
            <v>DC_Disc</v>
          </cell>
        </row>
      </sheetData>
      <sheetData sheetId="36">
        <row r="1">
          <cell r="A1" t="str">
            <v>DC_Disc</v>
          </cell>
        </row>
      </sheetData>
      <sheetData sheetId="37">
        <row r="1">
          <cell r="A1" t="str">
            <v>DC_Disc</v>
          </cell>
        </row>
      </sheetData>
      <sheetData sheetId="38">
        <row r="1">
          <cell r="A1" t="str">
            <v>DC_Disc</v>
          </cell>
        </row>
      </sheetData>
      <sheetData sheetId="39">
        <row r="1">
          <cell r="A1" t="str">
            <v>DC_Disc</v>
          </cell>
        </row>
      </sheetData>
      <sheetData sheetId="40">
        <row r="1">
          <cell r="A1" t="str">
            <v>DC_Disc</v>
          </cell>
        </row>
      </sheetData>
      <sheetData sheetId="41">
        <row r="1">
          <cell r="A1" t="str">
            <v>DC_Disc</v>
          </cell>
        </row>
      </sheetData>
      <sheetData sheetId="42">
        <row r="1">
          <cell r="A1" t="str">
            <v>DC_Disc</v>
          </cell>
        </row>
      </sheetData>
      <sheetData sheetId="43">
        <row r="1">
          <cell r="A1" t="str">
            <v>DC_Disc</v>
          </cell>
        </row>
      </sheetData>
      <sheetData sheetId="44">
        <row r="1">
          <cell r="A1" t="str">
            <v>DC_Disc</v>
          </cell>
        </row>
      </sheetData>
      <sheetData sheetId="45">
        <row r="1">
          <cell r="A1" t="str">
            <v>DC_Disc</v>
          </cell>
        </row>
      </sheetData>
      <sheetData sheetId="46">
        <row r="1">
          <cell r="A1" t="str">
            <v>DC_Disc</v>
          </cell>
        </row>
      </sheetData>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BS (THIS PERIOD)"/>
      <sheetName val="CBS (89-02-31)"/>
      <sheetName val="Pro_Detail (89-02-31)"/>
      <sheetName val="CBS (89-03-07)"/>
      <sheetName val="Pro_Detail (89-03-07)"/>
      <sheetName val="CBS (89-03-14)"/>
      <sheetName val="Pro_Detail (89-03-14) "/>
      <sheetName val="CBS (89-03-21)"/>
      <sheetName val="Pro_Detail (89-03-21)"/>
      <sheetName val="CBS (89-03-28) "/>
      <sheetName val="Pro_Detail (89-03-28)"/>
      <sheetName val="CBS (89-04-04)"/>
      <sheetName val="Pro_Detail (89-04-04)"/>
      <sheetName val="CBS (89-04-11)"/>
      <sheetName val="Pro_Detail (89-04-11)"/>
      <sheetName val="CBS (89-04-18)"/>
      <sheetName val="Pro_Detail (89-04-18)"/>
      <sheetName val="CBS (89-04-25)"/>
      <sheetName val="Pro_Detail (89-04-25)"/>
      <sheetName val="CBS (89-05-01)"/>
      <sheetName val="Pro_Detail (89-05-01)"/>
      <sheetName val="CBS (89-05-08)"/>
      <sheetName val="Pro_Detail (89-05-08) "/>
      <sheetName val="Items"/>
      <sheetName val="Contract"/>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ow r="1">
          <cell r="A1" t="str">
            <v>#</v>
          </cell>
          <cell r="B1" t="str">
            <v>Purchase Type</v>
          </cell>
          <cell r="C1" t="str">
            <v>Disciplin</v>
          </cell>
          <cell r="D1" t="str">
            <v>Disc. Weight</v>
          </cell>
          <cell r="E1">
            <v>0.84362237670934048</v>
          </cell>
          <cell r="F1" t="str">
            <v>ITEM</v>
          </cell>
          <cell r="G1" t="str">
            <v>MR NO</v>
          </cell>
          <cell r="H1" t="str">
            <v>Per Disc.  RWF</v>
          </cell>
          <cell r="I1" t="str">
            <v>OWF</v>
          </cell>
          <cell r="J1" t="str">
            <v>Per Type Cost Weight</v>
          </cell>
          <cell r="K1" t="str">
            <v>Weighting Factor</v>
          </cell>
          <cell r="L1" t="str">
            <v>Basic Extimation</v>
          </cell>
          <cell r="M1" t="str">
            <v>Dic.Est.Ttl</v>
          </cell>
          <cell r="N1">
            <v>98162910</v>
          </cell>
          <cell r="O1" t="str">
            <v>Total</v>
          </cell>
        </row>
        <row r="2">
          <cell r="A2">
            <v>1</v>
          </cell>
          <cell r="B2" t="str">
            <v>L</v>
          </cell>
          <cell r="C2" t="str">
            <v>SAFETY</v>
          </cell>
          <cell r="D2">
            <v>1.8336864707861654E-3</v>
          </cell>
          <cell r="E2">
            <v>4.3003683026541844E-3</v>
          </cell>
          <cell r="F2" t="str">
            <v>FIRE FIGHTING EQUIPMENT</v>
          </cell>
          <cell r="G2" t="str">
            <v>307-05-SJ-GC-HS-MR-001</v>
          </cell>
          <cell r="H2">
            <v>0.25</v>
          </cell>
          <cell r="I2">
            <v>4.5842161769654136E-4</v>
          </cell>
          <cell r="J2">
            <v>2.1501841513270922E-3</v>
          </cell>
          <cell r="K2">
            <v>45000</v>
          </cell>
          <cell r="L2">
            <v>45000</v>
          </cell>
          <cell r="M2">
            <v>180000</v>
          </cell>
          <cell r="N2">
            <v>77234470</v>
          </cell>
          <cell r="O2" t="str">
            <v>Foreign</v>
          </cell>
        </row>
        <row r="3">
          <cell r="A3">
            <v>2</v>
          </cell>
          <cell r="B3" t="str">
            <v>L</v>
          </cell>
          <cell r="C3" t="str">
            <v>SAFETY</v>
          </cell>
          <cell r="F3" t="str">
            <v>TOTAL FLOODING CO2 SYSTEM</v>
          </cell>
          <cell r="G3" t="str">
            <v>307-05-SJ-GC-HS-MR-002</v>
          </cell>
          <cell r="H3">
            <v>0.25</v>
          </cell>
          <cell r="I3">
            <v>4.5842161769654136E-4</v>
          </cell>
          <cell r="J3">
            <v>2.1501841513270922E-3</v>
          </cell>
          <cell r="K3">
            <v>45000</v>
          </cell>
          <cell r="L3">
            <v>45000</v>
          </cell>
        </row>
        <row r="4">
          <cell r="A4">
            <v>3</v>
          </cell>
          <cell r="B4" t="str">
            <v>L</v>
          </cell>
          <cell r="C4" t="str">
            <v>SAFETY</v>
          </cell>
          <cell r="F4" t="str">
            <v>TOTAL FLODDING INNERT GAS SYSTEM</v>
          </cell>
          <cell r="G4" t="str">
            <v>307-05-SJ-GC-HS-MR-003</v>
          </cell>
          <cell r="H4">
            <v>0.25</v>
          </cell>
          <cell r="I4">
            <v>4.5842161769654136E-4</v>
          </cell>
          <cell r="J4">
            <v>2.1501841513270922E-3</v>
          </cell>
          <cell r="K4">
            <v>45000</v>
          </cell>
          <cell r="L4">
            <v>45000</v>
          </cell>
        </row>
        <row r="5">
          <cell r="A5">
            <v>4</v>
          </cell>
          <cell r="B5" t="str">
            <v>L</v>
          </cell>
          <cell r="C5" t="str">
            <v>SAFETY</v>
          </cell>
          <cell r="F5" t="str">
            <v>SAFETY EQUIPMENT</v>
          </cell>
          <cell r="G5" t="str">
            <v>307-05-SJ-GC-HS-MR-004</v>
          </cell>
          <cell r="H5">
            <v>0.25</v>
          </cell>
          <cell r="I5">
            <v>4.5842161769654136E-4</v>
          </cell>
          <cell r="J5">
            <v>2.1501841513270922E-3</v>
          </cell>
          <cell r="K5">
            <v>45000</v>
          </cell>
          <cell r="L5">
            <v>45000</v>
          </cell>
        </row>
        <row r="6">
          <cell r="A6">
            <v>5</v>
          </cell>
          <cell r="B6" t="str">
            <v>F</v>
          </cell>
          <cell r="C6" t="str">
            <v>MECHANICAL</v>
          </cell>
          <cell r="D6">
            <v>0.72502088619825944</v>
          </cell>
          <cell r="E6">
            <v>0.61877429977848208</v>
          </cell>
          <cell r="F6" t="str">
            <v>TURBO COMPRESSOR PACKAGE</v>
          </cell>
          <cell r="G6" t="str">
            <v>307-05-SJ-GC-ME-MR-001</v>
          </cell>
          <cell r="H6">
            <v>0.7946026817981019</v>
          </cell>
          <cell r="I6">
            <v>0.57610354053277346</v>
          </cell>
          <cell r="J6">
            <v>0.73221192558193249</v>
          </cell>
          <cell r="K6">
            <v>56552000</v>
          </cell>
          <cell r="L6">
            <v>56552000</v>
          </cell>
          <cell r="M6">
            <v>71170160</v>
          </cell>
          <cell r="N6">
            <v>20928440</v>
          </cell>
          <cell r="O6" t="str">
            <v>Local</v>
          </cell>
        </row>
        <row r="7">
          <cell r="A7">
            <v>6</v>
          </cell>
          <cell r="B7" t="str">
            <v>L</v>
          </cell>
          <cell r="C7" t="str">
            <v>MECHANICAL</v>
          </cell>
          <cell r="F7" t="str">
            <v>API PUMPS</v>
          </cell>
          <cell r="G7" t="str">
            <v>307-05-SJ-GC-ME-MR-002</v>
          </cell>
          <cell r="H7">
            <v>1.2241085308786715E-3</v>
          </cell>
          <cell r="I7">
            <v>8.8750425186050414E-4</v>
          </cell>
          <cell r="J7">
            <v>4.1627565169692514E-3</v>
          </cell>
          <cell r="K7">
            <v>87120</v>
          </cell>
          <cell r="L7">
            <v>87120</v>
          </cell>
        </row>
        <row r="8">
          <cell r="A8">
            <v>7</v>
          </cell>
          <cell r="B8" t="str">
            <v>F</v>
          </cell>
          <cell r="C8" t="str">
            <v>MECHANICAL</v>
          </cell>
          <cell r="F8" t="str">
            <v>AIR COMPRESSION PACKAGE</v>
          </cell>
          <cell r="G8" t="str">
            <v>307-05-SJ-GC-ME-MR-003</v>
          </cell>
          <cell r="H8">
            <v>5.8271612709596271E-3</v>
          </cell>
          <cell r="I8">
            <v>4.2248136286913256E-3</v>
          </cell>
          <cell r="J8">
            <v>5.369623174730144E-3</v>
          </cell>
          <cell r="K8">
            <v>414720</v>
          </cell>
          <cell r="L8">
            <v>414720</v>
          </cell>
        </row>
        <row r="9">
          <cell r="A9">
            <v>8</v>
          </cell>
          <cell r="B9" t="str">
            <v>L</v>
          </cell>
          <cell r="C9" t="str">
            <v>MECHANICAL</v>
          </cell>
          <cell r="F9" t="str">
            <v>FLARE  PACKAGE</v>
          </cell>
          <cell r="G9" t="str">
            <v>307-05-SJ-GC-ME-MR-004</v>
          </cell>
          <cell r="H9">
            <v>7.5874495715620143E-3</v>
          </cell>
          <cell r="I9">
            <v>5.5010594123584963E-3</v>
          </cell>
          <cell r="J9">
            <v>2.5802209815925108E-2</v>
          </cell>
          <cell r="K9">
            <v>540000</v>
          </cell>
          <cell r="L9">
            <v>540000</v>
          </cell>
        </row>
        <row r="10">
          <cell r="A10">
            <v>9</v>
          </cell>
          <cell r="B10" t="str">
            <v>L</v>
          </cell>
          <cell r="C10" t="str">
            <v>MECHANICAL</v>
          </cell>
          <cell r="F10" t="str">
            <v>OVERHEAD TRAVELLING CRANE</v>
          </cell>
          <cell r="G10" t="str">
            <v>307-05-SJ-GC-ME-MR-005</v>
          </cell>
          <cell r="H10">
            <v>2.9338138343373123E-3</v>
          </cell>
          <cell r="I10">
            <v>2.1270763061119521E-3</v>
          </cell>
          <cell r="J10">
            <v>9.9768544621577099E-3</v>
          </cell>
          <cell r="K10">
            <v>208800</v>
          </cell>
          <cell r="L10">
            <v>208800</v>
          </cell>
        </row>
        <row r="11">
          <cell r="A11">
            <v>10</v>
          </cell>
          <cell r="B11" t="str">
            <v>L</v>
          </cell>
          <cell r="C11" t="str">
            <v>MECHANICAL</v>
          </cell>
          <cell r="F11" t="str">
            <v>NON-API PUMPS</v>
          </cell>
          <cell r="G11" t="str">
            <v>307-05-SJ-GC-ME-MR-006</v>
          </cell>
          <cell r="H11">
            <v>7.5098889759416029E-3</v>
          </cell>
          <cell r="I11">
            <v>5.444826360587721E-3</v>
          </cell>
          <cell r="J11">
            <v>2.5538453893362321E-2</v>
          </cell>
          <cell r="K11">
            <v>534480</v>
          </cell>
          <cell r="L11">
            <v>534480</v>
          </cell>
        </row>
        <row r="12">
          <cell r="A12">
            <v>11</v>
          </cell>
          <cell r="B12" t="str">
            <v>L</v>
          </cell>
          <cell r="C12" t="str">
            <v>MECHANICAL</v>
          </cell>
          <cell r="F12" t="str">
            <v>FIRE WATER PUMPS</v>
          </cell>
          <cell r="G12" t="str">
            <v>307-05-SJ-GC-ME-MR-007</v>
          </cell>
          <cell r="H12">
            <v>4.2152497619788966E-3</v>
          </cell>
          <cell r="I12">
            <v>3.0561441179769427E-3</v>
          </cell>
          <cell r="J12">
            <v>1.4334561008847285E-2</v>
          </cell>
          <cell r="K12">
            <v>300000</v>
          </cell>
          <cell r="L12">
            <v>300000</v>
          </cell>
        </row>
        <row r="13">
          <cell r="A13">
            <v>12</v>
          </cell>
          <cell r="B13" t="str">
            <v>L</v>
          </cell>
          <cell r="C13" t="str">
            <v>MECHANICAL</v>
          </cell>
          <cell r="F13" t="str">
            <v>NITROGEN GENERATOR PACKAGE (Additional)</v>
          </cell>
          <cell r="G13" t="str">
            <v>307-05-SJ-GC-ME-MR-008</v>
          </cell>
          <cell r="H13">
            <v>4.5929361406522057E-3</v>
          </cell>
          <cell r="I13">
            <v>3.3299746309476768E-3</v>
          </cell>
          <cell r="J13">
            <v>1.561893767524E-2</v>
          </cell>
          <cell r="K13">
            <v>326880</v>
          </cell>
          <cell r="L13">
            <v>326880</v>
          </cell>
        </row>
        <row r="14">
          <cell r="A14">
            <v>13</v>
          </cell>
          <cell r="B14" t="str">
            <v>L</v>
          </cell>
          <cell r="C14" t="str">
            <v>MECHANICAL</v>
          </cell>
          <cell r="F14" t="str">
            <v>PRESSURE VESSEL</v>
          </cell>
          <cell r="G14" t="str">
            <v>307-05-SJ-GC-ME-MR-010</v>
          </cell>
          <cell r="H14">
            <v>1.3657409228811626E-3</v>
          </cell>
          <cell r="I14">
            <v>9.9019069422452938E-4</v>
          </cell>
          <cell r="J14">
            <v>4.6443977668665197E-3</v>
          </cell>
          <cell r="K14">
            <v>97200</v>
          </cell>
          <cell r="L14">
            <v>97200</v>
          </cell>
        </row>
        <row r="15">
          <cell r="A15">
            <v>14</v>
          </cell>
          <cell r="B15" t="str">
            <v>F</v>
          </cell>
          <cell r="C15" t="str">
            <v>MECHANICAL</v>
          </cell>
          <cell r="F15" t="str">
            <v>SUCTION SCRUBBERS</v>
          </cell>
          <cell r="G15" t="str">
            <v>307-05-SJ-GC-ME-MR-011</v>
          </cell>
          <cell r="H15">
            <v>7.2080770929839139E-2</v>
          </cell>
          <cell r="I15">
            <v>5.2260064417405716E-2</v>
          </cell>
          <cell r="J15">
            <v>6.6421119999917136E-2</v>
          </cell>
          <cell r="K15">
            <v>5130000</v>
          </cell>
          <cell r="L15">
            <v>5130000</v>
          </cell>
        </row>
        <row r="16">
          <cell r="A16">
            <v>15</v>
          </cell>
          <cell r="B16" t="str">
            <v>L</v>
          </cell>
          <cell r="C16" t="str">
            <v>MECHANICAL</v>
          </cell>
          <cell r="F16" t="str">
            <v>AIR GAS COOLERS</v>
          </cell>
          <cell r="G16" t="str">
            <v>307-05-SJ-GC-ME-MR-012</v>
          </cell>
          <cell r="H16">
            <v>8.4304995239577935E-2</v>
          </cell>
          <cell r="I16">
            <v>6.1122882359538853E-2</v>
          </cell>
          <cell r="J16">
            <v>0.2866912201769457</v>
          </cell>
          <cell r="K16">
            <v>6000000</v>
          </cell>
          <cell r="L16">
            <v>6000000</v>
          </cell>
        </row>
        <row r="17">
          <cell r="A17">
            <v>16</v>
          </cell>
          <cell r="B17" t="str">
            <v>L</v>
          </cell>
          <cell r="C17" t="str">
            <v>MECHANICAL</v>
          </cell>
          <cell r="F17" t="str">
            <v>TRAPS</v>
          </cell>
          <cell r="G17" t="str">
            <v>307-05-SJ-GC-ME-MR-014</v>
          </cell>
          <cell r="H17">
            <v>2.4785668600435912E-3</v>
          </cell>
          <cell r="I17">
            <v>1.7970127413704422E-3</v>
          </cell>
          <cell r="J17">
            <v>8.4287218732022034E-3</v>
          </cell>
          <cell r="K17">
            <v>176400</v>
          </cell>
          <cell r="L17">
            <v>176400</v>
          </cell>
        </row>
        <row r="18">
          <cell r="A18">
            <v>17</v>
          </cell>
          <cell r="B18" t="str">
            <v>L</v>
          </cell>
          <cell r="C18" t="str">
            <v>MECHANICAL</v>
          </cell>
          <cell r="F18" t="str">
            <v>HEATER</v>
          </cell>
          <cell r="G18" t="str">
            <v>307-05-SJ-GC-ME-MR-015</v>
          </cell>
          <cell r="H18">
            <v>1.7602883006023872E-3</v>
          </cell>
          <cell r="I18">
            <v>1.2762457836671712E-3</v>
          </cell>
          <cell r="J18">
            <v>5.9861126772946249E-3</v>
          </cell>
          <cell r="K18">
            <v>125280</v>
          </cell>
          <cell r="L18">
            <v>125280</v>
          </cell>
        </row>
        <row r="19">
          <cell r="A19">
            <v>18</v>
          </cell>
          <cell r="B19" t="str">
            <v>L</v>
          </cell>
          <cell r="C19" t="str">
            <v>MECHANICAL</v>
          </cell>
          <cell r="F19" t="str">
            <v>STORAGE TANKS</v>
          </cell>
          <cell r="G19" t="str">
            <v>307-05-SJ-GC-ME-MR-017</v>
          </cell>
          <cell r="H19">
            <v>3.1934732196752121E-3</v>
          </cell>
          <cell r="I19">
            <v>2.3153347837793319E-3</v>
          </cell>
          <cell r="J19">
            <v>1.0859863420302703E-2</v>
          </cell>
          <cell r="K19">
            <v>227280</v>
          </cell>
          <cell r="L19">
            <v>227280</v>
          </cell>
        </row>
        <row r="20">
          <cell r="A20">
            <v>19</v>
          </cell>
          <cell r="B20" t="str">
            <v>L</v>
          </cell>
          <cell r="C20" t="str">
            <v>MECHANICAL</v>
          </cell>
          <cell r="F20" t="str">
            <v>HVAC MAIN EQUIPMENT</v>
          </cell>
          <cell r="G20" t="str">
            <v>307-05-SJ-GC-HV-MR-001</v>
          </cell>
          <cell r="H20">
            <v>6.3228746429683453E-3</v>
          </cell>
          <cell r="I20">
            <v>4.584216176965414E-3</v>
          </cell>
          <cell r="J20">
            <v>2.1501841513270926E-2</v>
          </cell>
          <cell r="K20">
            <v>450000</v>
          </cell>
          <cell r="L20">
            <v>450000</v>
          </cell>
        </row>
        <row r="21">
          <cell r="A21">
            <v>20</v>
          </cell>
          <cell r="B21" t="str">
            <v>F</v>
          </cell>
          <cell r="C21" t="str">
            <v>PIPING</v>
          </cell>
          <cell r="D21">
            <v>9.1684323539308291E-2</v>
          </cell>
          <cell r="E21">
            <v>7.568128199323837E-2</v>
          </cell>
          <cell r="F21" t="str">
            <v>MANUAL VALVES FOR PROCESS P/IDs</v>
          </cell>
          <cell r="G21" t="str">
            <v>307-05-SJ-GC-PP-MR-001</v>
          </cell>
          <cell r="H21">
            <v>0.22777777777777777</v>
          </cell>
          <cell r="I21">
            <v>2.0883651472842442E-2</v>
          </cell>
          <cell r="J21">
            <v>2.6542552826477613E-2</v>
          </cell>
          <cell r="K21">
            <v>2050000</v>
          </cell>
          <cell r="L21">
            <v>2050000</v>
          </cell>
          <cell r="M21">
            <v>9000000</v>
          </cell>
        </row>
        <row r="22">
          <cell r="A22">
            <v>21</v>
          </cell>
          <cell r="B22" t="str">
            <v>F</v>
          </cell>
          <cell r="C22" t="str">
            <v>PIPING</v>
          </cell>
          <cell r="F22" t="str">
            <v>PIPES FOR PROCESS P/IDs</v>
          </cell>
          <cell r="G22" t="str">
            <v>307-05-SJ-GC-PP-MR-002</v>
          </cell>
          <cell r="H22">
            <v>0.12222222222222222</v>
          </cell>
          <cell r="I22">
            <v>1.1205861765915455E-2</v>
          </cell>
          <cell r="J22">
            <v>1.4242345419085546E-2</v>
          </cell>
          <cell r="K22">
            <v>1100000</v>
          </cell>
          <cell r="L22">
            <v>1100000</v>
          </cell>
        </row>
        <row r="23">
          <cell r="A23">
            <v>22</v>
          </cell>
          <cell r="B23" t="str">
            <v>F</v>
          </cell>
          <cell r="C23" t="str">
            <v>PIPING</v>
          </cell>
          <cell r="F23" t="str">
            <v>FITTING FOR PROCESS P/IDs</v>
          </cell>
          <cell r="G23" t="str">
            <v>307-05-SJ-GC-PP-MR-003</v>
          </cell>
          <cell r="H23">
            <v>5.8333333333333334E-2</v>
          </cell>
          <cell r="I23">
            <v>5.3482522064596492E-3</v>
          </cell>
          <cell r="J23">
            <v>6.7974830409271931E-3</v>
          </cell>
          <cell r="K23">
            <v>525000</v>
          </cell>
          <cell r="L23">
            <v>525000</v>
          </cell>
        </row>
        <row r="24">
          <cell r="A24">
            <v>23</v>
          </cell>
          <cell r="B24" t="str">
            <v>F</v>
          </cell>
          <cell r="C24" t="str">
            <v>PIPING</v>
          </cell>
          <cell r="F24" t="str">
            <v>FLANGES,BLINDS,BLANKS &amp; SPACERS FOR PROCESS P/IDs</v>
          </cell>
          <cell r="G24" t="str">
            <v>307-05-SJ-GC-PP-MR-004</v>
          </cell>
          <cell r="H24">
            <v>5.8333333333333334E-2</v>
          </cell>
          <cell r="I24">
            <v>5.3482522064596492E-3</v>
          </cell>
          <cell r="J24">
            <v>6.7974830409271931E-3</v>
          </cell>
          <cell r="K24">
            <v>525000</v>
          </cell>
          <cell r="L24">
            <v>525000</v>
          </cell>
        </row>
        <row r="25">
          <cell r="A25">
            <v>24</v>
          </cell>
          <cell r="B25" t="str">
            <v>F</v>
          </cell>
          <cell r="C25" t="str">
            <v>PIPING</v>
          </cell>
          <cell r="F25" t="str">
            <v>GASKET FOR PROCESS P/IDs</v>
          </cell>
          <cell r="G25" t="str">
            <v>307-05-SJ-GC-PP-MR-005</v>
          </cell>
          <cell r="H25">
            <v>2.5000000000000001E-2</v>
          </cell>
          <cell r="I25">
            <v>2.292108088482707E-3</v>
          </cell>
          <cell r="J25">
            <v>2.9132070175402259E-3</v>
          </cell>
          <cell r="K25">
            <v>225000</v>
          </cell>
          <cell r="L25">
            <v>225000</v>
          </cell>
        </row>
        <row r="26">
          <cell r="A26">
            <v>25</v>
          </cell>
          <cell r="B26" t="str">
            <v>F</v>
          </cell>
          <cell r="C26" t="str">
            <v>PIPING</v>
          </cell>
          <cell r="F26" t="str">
            <v>STUD BOLTS &amp; NUTS</v>
          </cell>
          <cell r="G26" t="str">
            <v>307-05-SJ-GC-PP-MR-006</v>
          </cell>
          <cell r="H26">
            <v>3.0555555555555555E-2</v>
          </cell>
          <cell r="I26">
            <v>2.8014654414788638E-3</v>
          </cell>
          <cell r="J26">
            <v>3.5605863547713864E-3</v>
          </cell>
          <cell r="K26">
            <v>275000</v>
          </cell>
          <cell r="L26">
            <v>275000</v>
          </cell>
        </row>
        <row r="27">
          <cell r="A27">
            <v>26</v>
          </cell>
          <cell r="B27" t="str">
            <v>L</v>
          </cell>
          <cell r="C27" t="str">
            <v>PIPING</v>
          </cell>
          <cell r="F27" t="str">
            <v>PAINTING</v>
          </cell>
          <cell r="G27" t="str">
            <v>307-05-SJ-GC-PP-MR-007</v>
          </cell>
          <cell r="H27">
            <v>5.5555555555555558E-3</v>
          </cell>
          <cell r="I27">
            <v>5.0935735299615704E-4</v>
          </cell>
          <cell r="J27">
            <v>2.3890935014745469E-3</v>
          </cell>
          <cell r="K27">
            <v>50000</v>
          </cell>
          <cell r="L27">
            <v>50000</v>
          </cell>
        </row>
        <row r="28">
          <cell r="A28">
            <v>27</v>
          </cell>
          <cell r="B28" t="str">
            <v>L</v>
          </cell>
          <cell r="C28" t="str">
            <v>PIPING</v>
          </cell>
          <cell r="F28" t="str">
            <v>INSULATION</v>
          </cell>
          <cell r="G28" t="str">
            <v>307-05-SJ-GC-PP-MR-008</v>
          </cell>
          <cell r="H28">
            <v>3.6111111111111108E-2</v>
          </cell>
          <cell r="I28">
            <v>3.3108227944750211E-3</v>
          </cell>
          <cell r="J28">
            <v>1.5529107759584557E-2</v>
          </cell>
          <cell r="K28">
            <v>325000</v>
          </cell>
          <cell r="L28">
            <v>325000</v>
          </cell>
        </row>
        <row r="29">
          <cell r="A29">
            <v>28</v>
          </cell>
          <cell r="B29" t="str">
            <v>L</v>
          </cell>
          <cell r="C29" t="str">
            <v>PIPING</v>
          </cell>
          <cell r="F29" t="str">
            <v>COAT AND WRAP</v>
          </cell>
          <cell r="G29" t="str">
            <v>307-05-SJ-GC-PP-MR-009</v>
          </cell>
          <cell r="H29">
            <v>3.0555555555555555E-2</v>
          </cell>
          <cell r="I29">
            <v>2.8014654414788638E-3</v>
          </cell>
          <cell r="J29">
            <v>1.3140014258110009E-2</v>
          </cell>
          <cell r="K29">
            <v>275000</v>
          </cell>
          <cell r="L29">
            <v>275000</v>
          </cell>
        </row>
        <row r="30">
          <cell r="A30">
            <v>29</v>
          </cell>
          <cell r="B30" t="str">
            <v>L</v>
          </cell>
          <cell r="C30" t="str">
            <v>PIPING</v>
          </cell>
          <cell r="F30" t="str">
            <v>WELDING ELECTRODE</v>
          </cell>
          <cell r="G30" t="str">
            <v>307-05-SJ-GC-PP-MR-010</v>
          </cell>
          <cell r="H30">
            <v>5.5555555555555558E-3</v>
          </cell>
          <cell r="I30">
            <v>5.0935735299615704E-4</v>
          </cell>
          <cell r="J30">
            <v>2.3890935014745469E-3</v>
          </cell>
          <cell r="K30">
            <v>50000</v>
          </cell>
          <cell r="L30">
            <v>50000</v>
          </cell>
        </row>
        <row r="31">
          <cell r="A31">
            <v>30</v>
          </cell>
          <cell r="B31" t="str">
            <v>F</v>
          </cell>
          <cell r="C31" t="str">
            <v>PIPING</v>
          </cell>
          <cell r="F31" t="str">
            <v>INSULATING JOINTS</v>
          </cell>
          <cell r="G31" t="str">
            <v>307-05-SJ-GC-PP-MR-011</v>
          </cell>
          <cell r="H31">
            <v>6.6666666666666666E-2</v>
          </cell>
          <cell r="I31">
            <v>6.1122882359538853E-3</v>
          </cell>
          <cell r="J31">
            <v>7.7685520467739352E-3</v>
          </cell>
          <cell r="K31">
            <v>600000</v>
          </cell>
          <cell r="L31">
            <v>600000</v>
          </cell>
        </row>
        <row r="32">
          <cell r="A32">
            <v>31</v>
          </cell>
          <cell r="B32" t="str">
            <v>F</v>
          </cell>
          <cell r="C32" t="str">
            <v>PIPING</v>
          </cell>
          <cell r="F32" t="str">
            <v>FLEXIBLE HOSE &amp;  HOSE CONNECTION</v>
          </cell>
          <cell r="G32" t="str">
            <v>307-05-SJ-GC-PP-MR-013</v>
          </cell>
          <cell r="H32">
            <v>2.2222222222222223E-2</v>
          </cell>
          <cell r="I32">
            <v>2.0374294119846282E-3</v>
          </cell>
          <cell r="J32">
            <v>2.5895173489246448E-3</v>
          </cell>
          <cell r="K32">
            <v>200000</v>
          </cell>
          <cell r="L32">
            <v>200000</v>
          </cell>
        </row>
        <row r="33">
          <cell r="A33">
            <v>32</v>
          </cell>
          <cell r="B33" t="str">
            <v>F</v>
          </cell>
          <cell r="C33" t="str">
            <v>PIPING</v>
          </cell>
          <cell r="F33" t="str">
            <v>BARRED TEE</v>
          </cell>
          <cell r="G33" t="str">
            <v>307-05-SJ-GC-PP-MR-016</v>
          </cell>
          <cell r="H33">
            <v>3.3333333333333333E-2</v>
          </cell>
          <cell r="I33">
            <v>3.0561441179769427E-3</v>
          </cell>
          <cell r="J33">
            <v>3.8842760233869676E-3</v>
          </cell>
          <cell r="K33">
            <v>300000</v>
          </cell>
          <cell r="L33">
            <v>300000</v>
          </cell>
        </row>
        <row r="34">
          <cell r="A34">
            <v>33</v>
          </cell>
          <cell r="B34" t="str">
            <v>F</v>
          </cell>
          <cell r="C34" t="str">
            <v>PIPING</v>
          </cell>
          <cell r="F34" t="str">
            <v>MANUAL VALVES FOR UTILITY P/IDs</v>
          </cell>
          <cell r="G34" t="str">
            <v>307-05-SJ-GC-PP-MR-018</v>
          </cell>
          <cell r="H34">
            <v>0.10833333333333334</v>
          </cell>
          <cell r="I34">
            <v>9.9324683834250624E-3</v>
          </cell>
          <cell r="J34">
            <v>1.2623897076007643E-2</v>
          </cell>
          <cell r="K34">
            <v>975000</v>
          </cell>
          <cell r="L34">
            <v>975000</v>
          </cell>
        </row>
        <row r="35">
          <cell r="A35">
            <v>34</v>
          </cell>
          <cell r="B35" t="str">
            <v>F</v>
          </cell>
          <cell r="C35" t="str">
            <v>PIPING</v>
          </cell>
          <cell r="F35" t="str">
            <v>PIPES FOR UTILITY P/IDs</v>
          </cell>
          <cell r="G35" t="str">
            <v>307-05-SJ-GC-PP-MR-019</v>
          </cell>
          <cell r="H35">
            <v>3.6111111111111108E-2</v>
          </cell>
          <cell r="I35">
            <v>3.3108227944750211E-3</v>
          </cell>
          <cell r="J35">
            <v>4.2079656920025483E-3</v>
          </cell>
          <cell r="K35">
            <v>325000</v>
          </cell>
          <cell r="L35">
            <v>325000</v>
          </cell>
        </row>
        <row r="36">
          <cell r="A36">
            <v>35</v>
          </cell>
          <cell r="B36" t="str">
            <v>F</v>
          </cell>
          <cell r="C36" t="str">
            <v>PIPING</v>
          </cell>
          <cell r="F36" t="str">
            <v>FITTING FOR UTILITY P/IDs</v>
          </cell>
          <cell r="G36" t="str">
            <v>307-05-SJ-GC-PP-MR-020</v>
          </cell>
          <cell r="H36">
            <v>4.7222222222222221E-2</v>
          </cell>
          <cell r="I36">
            <v>4.3295375004673356E-3</v>
          </cell>
          <cell r="J36">
            <v>5.5027243664648711E-3</v>
          </cell>
          <cell r="K36">
            <v>425000</v>
          </cell>
          <cell r="L36">
            <v>425000</v>
          </cell>
        </row>
        <row r="37">
          <cell r="A37">
            <v>36</v>
          </cell>
          <cell r="B37" t="str">
            <v>F</v>
          </cell>
          <cell r="C37" t="str">
            <v>PIPING</v>
          </cell>
          <cell r="F37" t="str">
            <v>FLANGES, BLINDS, BLANKS &amp; SPACERS FORUTILITY P/IDs</v>
          </cell>
          <cell r="G37" t="str">
            <v>307-05-SJ-GC-PP-MR-021</v>
          </cell>
          <cell r="H37">
            <v>3.0555555555555555E-2</v>
          </cell>
          <cell r="I37">
            <v>2.8014654414788638E-3</v>
          </cell>
          <cell r="J37">
            <v>3.5605863547713864E-3</v>
          </cell>
          <cell r="K37">
            <v>275000</v>
          </cell>
          <cell r="L37">
            <v>275000</v>
          </cell>
        </row>
        <row r="38">
          <cell r="A38">
            <v>37</v>
          </cell>
          <cell r="B38" t="str">
            <v>F</v>
          </cell>
          <cell r="C38" t="str">
            <v>PIPING</v>
          </cell>
          <cell r="F38" t="str">
            <v>GASKET FORUTILITY P/IDs</v>
          </cell>
          <cell r="G38" t="str">
            <v>307-05-SJ-GC-PP-MR-022</v>
          </cell>
          <cell r="H38">
            <v>1.1111111111111112E-2</v>
          </cell>
          <cell r="I38">
            <v>1.0187147059923141E-3</v>
          </cell>
          <cell r="J38">
            <v>1.2947586744623224E-3</v>
          </cell>
          <cell r="K38">
            <v>100000</v>
          </cell>
          <cell r="L38">
            <v>100000</v>
          </cell>
        </row>
        <row r="39">
          <cell r="A39">
            <v>38</v>
          </cell>
          <cell r="B39" t="str">
            <v>L</v>
          </cell>
          <cell r="C39" t="str">
            <v>PIPING</v>
          </cell>
          <cell r="F39" t="str">
            <v>AIR TRAPS</v>
          </cell>
          <cell r="G39" t="str">
            <v>307-05-SJ-GC-PP-MR-023</v>
          </cell>
          <cell r="H39">
            <v>3.3333333333333333E-2</v>
          </cell>
          <cell r="I39">
            <v>3.0561441179769427E-3</v>
          </cell>
          <cell r="J39">
            <v>1.4334561008847285E-2</v>
          </cell>
          <cell r="K39">
            <v>300000</v>
          </cell>
          <cell r="L39">
            <v>300000</v>
          </cell>
        </row>
        <row r="40">
          <cell r="A40">
            <v>39</v>
          </cell>
          <cell r="B40" t="str">
            <v>F</v>
          </cell>
          <cell r="C40" t="str">
            <v>PIPING</v>
          </cell>
          <cell r="F40" t="str">
            <v>INSULATION FLANGES</v>
          </cell>
          <cell r="G40" t="str">
            <v>307-05-SJ-GC-PP-MR-024</v>
          </cell>
          <cell r="H40">
            <v>1.1111111111111112E-2</v>
          </cell>
          <cell r="I40">
            <v>1.0187147059923141E-3</v>
          </cell>
          <cell r="J40">
            <v>1.2947586744623224E-3</v>
          </cell>
          <cell r="K40">
            <v>100000</v>
          </cell>
          <cell r="L40">
            <v>100000</v>
          </cell>
        </row>
        <row r="41">
          <cell r="A41">
            <v>40</v>
          </cell>
          <cell r="B41" t="str">
            <v>L</v>
          </cell>
          <cell r="C41" t="str">
            <v>CIVIL</v>
          </cell>
          <cell r="D41">
            <v>5.9085452947554226E-3</v>
          </cell>
          <cell r="E41">
            <v>2.9542726473777113E-3</v>
          </cell>
          <cell r="F41" t="str">
            <v>SEWER</v>
          </cell>
          <cell r="G41" t="str">
            <v>307-05-SJ-GC-CV-MR-001</v>
          </cell>
          <cell r="H41">
            <v>1</v>
          </cell>
          <cell r="I41">
            <v>5.9085452947554226E-3</v>
          </cell>
          <cell r="J41">
            <v>2.7713484617104749E-2</v>
          </cell>
          <cell r="K41">
            <v>580000</v>
          </cell>
          <cell r="L41">
            <v>580000</v>
          </cell>
          <cell r="M41">
            <v>580000</v>
          </cell>
        </row>
        <row r="42">
          <cell r="A42">
            <v>41</v>
          </cell>
          <cell r="B42" t="str">
            <v>L</v>
          </cell>
          <cell r="C42" t="str">
            <v>ELECTRICAL</v>
          </cell>
          <cell r="D42">
            <v>6.0511653535943462E-2</v>
          </cell>
          <cell r="E42">
            <v>0.14191215398758811</v>
          </cell>
          <cell r="F42" t="str">
            <v>POWER TRANSFORMER</v>
          </cell>
          <cell r="G42" t="str">
            <v>307-05-SJ-GC-EL-MR-001</v>
          </cell>
          <cell r="H42">
            <v>9.2592592592592587E-2</v>
          </cell>
          <cell r="I42">
            <v>5.6029308829577277E-3</v>
          </cell>
          <cell r="J42">
            <v>2.6280028516220019E-2</v>
          </cell>
          <cell r="K42">
            <v>550000</v>
          </cell>
          <cell r="L42">
            <v>550000</v>
          </cell>
          <cell r="M42">
            <v>5940000</v>
          </cell>
        </row>
        <row r="43">
          <cell r="A43">
            <v>42</v>
          </cell>
          <cell r="B43" t="str">
            <v>L</v>
          </cell>
          <cell r="C43" t="str">
            <v>ELECTRICAL</v>
          </cell>
          <cell r="F43" t="str">
            <v>MV SWITCHGEAR</v>
          </cell>
          <cell r="G43" t="str">
            <v>307-05-SJ-GC-EL-MR-002</v>
          </cell>
          <cell r="H43">
            <v>6.3973063973063973E-2</v>
          </cell>
          <cell r="I43">
            <v>3.871115882770794E-3</v>
          </cell>
          <cell r="J43">
            <v>1.8157110611206558E-2</v>
          </cell>
          <cell r="K43">
            <v>380000</v>
          </cell>
          <cell r="L43">
            <v>380000</v>
          </cell>
        </row>
        <row r="44">
          <cell r="A44">
            <v>43</v>
          </cell>
          <cell r="B44" t="str">
            <v>L</v>
          </cell>
          <cell r="C44" t="str">
            <v>ELECTRICAL</v>
          </cell>
          <cell r="F44" t="str">
            <v>LV SWITCHGEAR &amp; MCC &amp; BUS DUCT</v>
          </cell>
          <cell r="G44" t="str">
            <v>307-05-SJ-GC-EL-MR-003</v>
          </cell>
          <cell r="H44">
            <v>6.9023569023569029E-2</v>
          </cell>
          <cell r="I44">
            <v>4.1767302945684877E-3</v>
          </cell>
          <cell r="J44">
            <v>1.9590566712091285E-2</v>
          </cell>
          <cell r="K44">
            <v>410000</v>
          </cell>
          <cell r="L44">
            <v>410000</v>
          </cell>
        </row>
        <row r="45">
          <cell r="A45">
            <v>44</v>
          </cell>
          <cell r="B45" t="str">
            <v>L</v>
          </cell>
          <cell r="C45" t="str">
            <v>ELECTRICAL</v>
          </cell>
          <cell r="F45" t="str">
            <v>POWER &amp; CONTROL CABLES</v>
          </cell>
          <cell r="G45" t="str">
            <v>307-05-SJ-GC-EL-MR-004</v>
          </cell>
          <cell r="H45">
            <v>4.3434343434343436E-2</v>
          </cell>
          <cell r="I45">
            <v>2.6282839414601706E-3</v>
          </cell>
          <cell r="J45">
            <v>1.2327722467608665E-2</v>
          </cell>
          <cell r="K45">
            <v>258000</v>
          </cell>
          <cell r="L45">
            <v>258000</v>
          </cell>
        </row>
        <row r="46">
          <cell r="A46">
            <v>45</v>
          </cell>
          <cell r="B46" t="str">
            <v>L</v>
          </cell>
          <cell r="C46" t="str">
            <v>ELECTRICAL</v>
          </cell>
          <cell r="F46" t="str">
            <v>DC SYSTEM</v>
          </cell>
          <cell r="G46" t="str">
            <v>307-05-SJ-GC-EL-MR-005</v>
          </cell>
          <cell r="H46">
            <v>5.2188552188552187E-2</v>
          </cell>
          <cell r="I46">
            <v>3.158015588576174E-3</v>
          </cell>
          <cell r="J46">
            <v>1.4812379709142193E-2</v>
          </cell>
          <cell r="K46">
            <v>310000</v>
          </cell>
          <cell r="L46">
            <v>310000</v>
          </cell>
        </row>
        <row r="47">
          <cell r="A47">
            <v>46</v>
          </cell>
          <cell r="B47" t="str">
            <v>L</v>
          </cell>
          <cell r="C47" t="str">
            <v>ELECTRICAL</v>
          </cell>
          <cell r="F47" t="str">
            <v>UPS SYSTEM</v>
          </cell>
          <cell r="G47" t="str">
            <v>307-05-SJ-GC-EL-MR-006</v>
          </cell>
          <cell r="H47">
            <v>5.2188552188552187E-2</v>
          </cell>
          <cell r="I47">
            <v>3.158015588576174E-3</v>
          </cell>
          <cell r="J47">
            <v>1.4812379709142193E-2</v>
          </cell>
          <cell r="K47">
            <v>310000</v>
          </cell>
          <cell r="L47">
            <v>310000</v>
          </cell>
        </row>
        <row r="48">
          <cell r="A48">
            <v>47</v>
          </cell>
          <cell r="B48" t="str">
            <v>L</v>
          </cell>
          <cell r="C48" t="str">
            <v>ELECTRICAL</v>
          </cell>
          <cell r="F48" t="str">
            <v>LIGHTING PANELS</v>
          </cell>
          <cell r="G48" t="str">
            <v>307-05-SJ-GC-EL-MR-007</v>
          </cell>
          <cell r="H48">
            <v>3.0303030303030304E-2</v>
          </cell>
          <cell r="I48">
            <v>1.8336864707861654E-3</v>
          </cell>
          <cell r="J48">
            <v>8.6007366053083689E-3</v>
          </cell>
          <cell r="K48">
            <v>180000</v>
          </cell>
          <cell r="L48">
            <v>180000</v>
          </cell>
        </row>
        <row r="49">
          <cell r="A49">
            <v>48</v>
          </cell>
          <cell r="B49" t="str">
            <v>L</v>
          </cell>
          <cell r="C49" t="str">
            <v>ELECTRICAL</v>
          </cell>
          <cell r="F49" t="str">
            <v>LIGHTING FIXTURES  SOCKET OUTLETS</v>
          </cell>
          <cell r="G49" t="str">
            <v>307-05-SJ-GC-EL-MR-008</v>
          </cell>
          <cell r="H49">
            <v>2.5252525252525252E-2</v>
          </cell>
          <cell r="I49">
            <v>1.5280720589884713E-3</v>
          </cell>
          <cell r="J49">
            <v>7.1672805044236424E-3</v>
          </cell>
          <cell r="K49">
            <v>150000</v>
          </cell>
          <cell r="L49">
            <v>150000</v>
          </cell>
        </row>
        <row r="50">
          <cell r="A50">
            <v>49</v>
          </cell>
          <cell r="B50" t="str">
            <v>L</v>
          </cell>
          <cell r="C50" t="str">
            <v>ELECTRICAL</v>
          </cell>
          <cell r="F50" t="str">
            <v>EARTHING &amp; LIGHTNING SYSTEM</v>
          </cell>
          <cell r="G50" t="str">
            <v>307-05-SJ-GC-EL-MR-009</v>
          </cell>
          <cell r="H50">
            <v>2.5252525252525252E-2</v>
          </cell>
          <cell r="I50">
            <v>1.5280720589884713E-3</v>
          </cell>
          <cell r="J50">
            <v>7.1672805044236424E-3</v>
          </cell>
          <cell r="K50">
            <v>150000</v>
          </cell>
          <cell r="L50">
            <v>150000</v>
          </cell>
        </row>
        <row r="51">
          <cell r="A51">
            <v>50</v>
          </cell>
          <cell r="B51" t="str">
            <v>L</v>
          </cell>
          <cell r="C51" t="str">
            <v>ELECTRICAL</v>
          </cell>
          <cell r="F51" t="str">
            <v>CABLE TRAYS &amp;LADDERS</v>
          </cell>
          <cell r="G51" t="str">
            <v>307-05-SJ-GC-EL-MR-010</v>
          </cell>
          <cell r="H51">
            <v>2.5252525252525252E-2</v>
          </cell>
          <cell r="I51">
            <v>1.5280720589884713E-3</v>
          </cell>
          <cell r="J51">
            <v>7.1672805044236424E-3</v>
          </cell>
          <cell r="K51">
            <v>150000</v>
          </cell>
          <cell r="L51">
            <v>150000</v>
          </cell>
        </row>
        <row r="52">
          <cell r="A52">
            <v>51</v>
          </cell>
          <cell r="B52" t="str">
            <v>L</v>
          </cell>
          <cell r="C52" t="str">
            <v>ELECTRICAL</v>
          </cell>
          <cell r="F52" t="str">
            <v>CABLE GLANDS ,JUNCTION BOXES &amp; LOCAL CONTROL STATIONS</v>
          </cell>
          <cell r="G52" t="str">
            <v>307-05-SJ-GC-EL-MR-011</v>
          </cell>
          <cell r="H52">
            <v>2.5252525252525252E-2</v>
          </cell>
          <cell r="I52">
            <v>1.5280720589884713E-3</v>
          </cell>
          <cell r="J52">
            <v>7.1672805044236424E-3</v>
          </cell>
          <cell r="K52">
            <v>150000</v>
          </cell>
          <cell r="L52">
            <v>150000</v>
          </cell>
        </row>
        <row r="53">
          <cell r="A53">
            <v>52</v>
          </cell>
          <cell r="B53" t="str">
            <v>L</v>
          </cell>
          <cell r="C53" t="str">
            <v>ELECTRICAL</v>
          </cell>
          <cell r="F53" t="str">
            <v>CABLE SHOES REQ.</v>
          </cell>
          <cell r="G53" t="str">
            <v>307-05-SJ-GC-EL-MR-012</v>
          </cell>
          <cell r="H53">
            <v>2.5252525252525252E-2</v>
          </cell>
          <cell r="I53">
            <v>1.5280720589884713E-3</v>
          </cell>
          <cell r="J53">
            <v>7.1672805044236424E-3</v>
          </cell>
          <cell r="K53">
            <v>150000</v>
          </cell>
          <cell r="L53">
            <v>150000</v>
          </cell>
        </row>
        <row r="54">
          <cell r="A54">
            <v>53</v>
          </cell>
          <cell r="B54" t="str">
            <v>L</v>
          </cell>
          <cell r="C54" t="str">
            <v>ELECTRICAL</v>
          </cell>
          <cell r="F54" t="str">
            <v>CONDUIT &amp; ACCESSORIES</v>
          </cell>
          <cell r="G54" t="str">
            <v>307-05-SJ-GC-EL-MR-013</v>
          </cell>
          <cell r="H54">
            <v>2.5252525252525252E-2</v>
          </cell>
          <cell r="I54">
            <v>1.5280720589884713E-3</v>
          </cell>
          <cell r="J54">
            <v>7.1672805044236424E-3</v>
          </cell>
          <cell r="K54">
            <v>150000</v>
          </cell>
          <cell r="L54">
            <v>150000</v>
          </cell>
        </row>
        <row r="55">
          <cell r="A55">
            <v>54</v>
          </cell>
          <cell r="B55" t="str">
            <v>L</v>
          </cell>
          <cell r="C55" t="str">
            <v>ELECTRICAL</v>
          </cell>
          <cell r="F55" t="str">
            <v>MV CABLES TERMINATION KITS</v>
          </cell>
          <cell r="G55" t="str">
            <v>307-05-SJ-GC-EL-MR-014</v>
          </cell>
          <cell r="H55">
            <v>2.5252525252525252E-2</v>
          </cell>
          <cell r="I55">
            <v>1.5280720589884713E-3</v>
          </cell>
          <cell r="J55">
            <v>7.1672805044236424E-3</v>
          </cell>
          <cell r="K55">
            <v>150000</v>
          </cell>
          <cell r="L55">
            <v>150000</v>
          </cell>
        </row>
        <row r="56">
          <cell r="A56">
            <v>55</v>
          </cell>
          <cell r="B56" t="str">
            <v>L</v>
          </cell>
          <cell r="C56" t="str">
            <v>ELECTRICAL</v>
          </cell>
          <cell r="F56" t="str">
            <v>GENERAL AREA LIGHTING SYSTEM</v>
          </cell>
          <cell r="G56" t="str">
            <v>307-05-SJ-GC-EL-MR-015</v>
          </cell>
          <cell r="H56">
            <v>2.5252525252525252E-2</v>
          </cell>
          <cell r="I56">
            <v>1.5280720589884713E-3</v>
          </cell>
          <cell r="J56">
            <v>7.1672805044236424E-3</v>
          </cell>
          <cell r="K56">
            <v>150000</v>
          </cell>
          <cell r="L56">
            <v>150000</v>
          </cell>
        </row>
        <row r="57">
          <cell r="A57">
            <v>56</v>
          </cell>
          <cell r="B57" t="str">
            <v>L</v>
          </cell>
          <cell r="C57" t="str">
            <v>ELECTRICAL</v>
          </cell>
          <cell r="F57" t="str">
            <v>DIESEL ENGINE GENERATOR</v>
          </cell>
          <cell r="G57" t="str">
            <v>307-05-SJ-GC-EL-MR-016</v>
          </cell>
          <cell r="H57">
            <v>0.29104377104377105</v>
          </cell>
          <cell r="I57">
            <v>1.7611539837195128E-2</v>
          </cell>
          <cell r="J57">
            <v>8.2605296906983955E-2</v>
          </cell>
          <cell r="K57">
            <v>1728800</v>
          </cell>
          <cell r="L57">
            <v>1728800</v>
          </cell>
        </row>
        <row r="58">
          <cell r="A58">
            <v>57</v>
          </cell>
          <cell r="B58" t="str">
            <v>L</v>
          </cell>
          <cell r="C58" t="str">
            <v>ELECTRICAL</v>
          </cell>
          <cell r="F58" t="str">
            <v>CATHODIC PROTECTION (Additional)</v>
          </cell>
          <cell r="G58" t="str">
            <v>307-05-SJ-GC-EL-MR-018</v>
          </cell>
          <cell r="H58">
            <v>8.9562289562289555E-3</v>
          </cell>
          <cell r="I58">
            <v>5.4195622358791111E-4</v>
          </cell>
          <cell r="J58">
            <v>2.541995485568918E-3</v>
          </cell>
          <cell r="K58">
            <v>53200</v>
          </cell>
          <cell r="L58">
            <v>53200</v>
          </cell>
        </row>
        <row r="59">
          <cell r="A59">
            <v>58</v>
          </cell>
          <cell r="B59" t="str">
            <v>L</v>
          </cell>
          <cell r="C59" t="str">
            <v>ELECTRICAL</v>
          </cell>
          <cell r="F59" t="str">
            <v>PDCS SYSTEM</v>
          </cell>
          <cell r="G59" t="str">
            <v>307-05-SJ-GC-EL-MR-019</v>
          </cell>
          <cell r="H59">
            <v>9.4276094276094277E-2</v>
          </cell>
          <cell r="I59">
            <v>5.704802353556959E-3</v>
          </cell>
          <cell r="J59">
            <v>2.6757847216514929E-2</v>
          </cell>
          <cell r="K59">
            <v>560000</v>
          </cell>
          <cell r="L59">
            <v>560000</v>
          </cell>
        </row>
        <row r="60">
          <cell r="A60">
            <v>59</v>
          </cell>
          <cell r="B60" t="str">
            <v>L</v>
          </cell>
          <cell r="C60" t="str">
            <v>INSTRUMENT</v>
          </cell>
          <cell r="D60">
            <v>0.11504090496094707</v>
          </cell>
          <cell r="F60" t="str">
            <v>PRESSURE TRANSMITTERS</v>
          </cell>
          <cell r="G60" t="str">
            <v>307-05-SJ-GC-IN-MR-001</v>
          </cell>
          <cell r="H60">
            <v>1.5585220606141108E-2</v>
          </cell>
          <cell r="I60">
            <v>1.7929378825464728E-3</v>
          </cell>
          <cell r="J60">
            <v>8.4096091251904051E-3</v>
          </cell>
          <cell r="K60">
            <v>176000</v>
          </cell>
          <cell r="L60">
            <v>176000</v>
          </cell>
          <cell r="M60">
            <v>11292750</v>
          </cell>
        </row>
        <row r="61">
          <cell r="A61">
            <v>60</v>
          </cell>
          <cell r="B61" t="str">
            <v>L</v>
          </cell>
          <cell r="C61" t="str">
            <v>INSTRUMENT</v>
          </cell>
          <cell r="F61" t="str">
            <v>TEMP. TRANSMITTERS</v>
          </cell>
          <cell r="G61" t="str">
            <v>307-05-SJ-GC-IN-MR-002</v>
          </cell>
          <cell r="H61">
            <v>1.5585220606141108E-2</v>
          </cell>
          <cell r="I61">
            <v>1.7929378825464728E-3</v>
          </cell>
          <cell r="J61">
            <v>8.4096091251904051E-3</v>
          </cell>
          <cell r="K61">
            <v>176000</v>
          </cell>
          <cell r="L61">
            <v>176000</v>
          </cell>
        </row>
        <row r="62">
          <cell r="A62">
            <v>61</v>
          </cell>
          <cell r="B62" t="str">
            <v>L</v>
          </cell>
          <cell r="C62" t="str">
            <v>INSTRUMENT</v>
          </cell>
          <cell r="F62" t="str">
            <v>PRESSURE GAUGES</v>
          </cell>
          <cell r="G62" t="str">
            <v>307-05-SJ-GC-IN-MR-003</v>
          </cell>
          <cell r="H62">
            <v>1.5585220606141108E-2</v>
          </cell>
          <cell r="I62">
            <v>1.7929378825464728E-3</v>
          </cell>
          <cell r="J62">
            <v>8.4096091251904051E-3</v>
          </cell>
          <cell r="K62">
            <v>176000</v>
          </cell>
          <cell r="L62">
            <v>176000</v>
          </cell>
        </row>
        <row r="63">
          <cell r="A63">
            <v>62</v>
          </cell>
          <cell r="B63" t="str">
            <v>L</v>
          </cell>
          <cell r="C63" t="str">
            <v>INSTRUMENT</v>
          </cell>
          <cell r="F63" t="str">
            <v>TEMP. GAUGES</v>
          </cell>
          <cell r="G63" t="str">
            <v>307-05-SJ-GC-IN-MR-004</v>
          </cell>
          <cell r="H63">
            <v>1.5585220606141108E-2</v>
          </cell>
          <cell r="I63">
            <v>1.7929378825464728E-3</v>
          </cell>
          <cell r="J63">
            <v>8.4096091251904051E-3</v>
          </cell>
          <cell r="K63">
            <v>176000</v>
          </cell>
          <cell r="L63">
            <v>176000</v>
          </cell>
        </row>
        <row r="64">
          <cell r="A64">
            <v>63</v>
          </cell>
          <cell r="B64" t="str">
            <v>L</v>
          </cell>
          <cell r="C64" t="str">
            <v>INSTRUMENT</v>
          </cell>
          <cell r="F64" t="str">
            <v>LEVEL GAUGES</v>
          </cell>
          <cell r="G64" t="str">
            <v>307-05-SJ-GC-IN-MR-005</v>
          </cell>
          <cell r="H64">
            <v>1.5585220606141108E-2</v>
          </cell>
          <cell r="I64">
            <v>1.7929378825464728E-3</v>
          </cell>
          <cell r="J64">
            <v>8.4096091251904051E-3</v>
          </cell>
          <cell r="K64">
            <v>176000</v>
          </cell>
          <cell r="L64">
            <v>176000</v>
          </cell>
        </row>
        <row r="65">
          <cell r="A65">
            <v>64</v>
          </cell>
          <cell r="B65" t="str">
            <v>L</v>
          </cell>
          <cell r="C65" t="str">
            <v>INSTRUMENT</v>
          </cell>
          <cell r="F65" t="str">
            <v>LEVEL TRANSMITTER</v>
          </cell>
          <cell r="G65" t="str">
            <v>307-05-SJ-GC-IN-MR-006</v>
          </cell>
          <cell r="H65">
            <v>1.5585220606141108E-2</v>
          </cell>
          <cell r="I65">
            <v>1.7929378825464728E-3</v>
          </cell>
          <cell r="J65">
            <v>8.4096091251904051E-3</v>
          </cell>
          <cell r="K65">
            <v>176000</v>
          </cell>
          <cell r="L65">
            <v>176000</v>
          </cell>
        </row>
        <row r="66">
          <cell r="A66">
            <v>65</v>
          </cell>
          <cell r="B66" t="str">
            <v>L</v>
          </cell>
          <cell r="C66" t="str">
            <v>INSTRUMENT</v>
          </cell>
          <cell r="F66" t="str">
            <v>ORIFICE PLATES 7 RESTRICTION ORIFICES</v>
          </cell>
          <cell r="G66" t="str">
            <v>307-05-SJ-GC-IN-MR-007</v>
          </cell>
          <cell r="H66">
            <v>1.5585220606141108E-2</v>
          </cell>
          <cell r="I66">
            <v>1.7929378825464728E-3</v>
          </cell>
          <cell r="J66">
            <v>8.4096091251904051E-3</v>
          </cell>
          <cell r="K66">
            <v>176000</v>
          </cell>
          <cell r="L66">
            <v>176000</v>
          </cell>
        </row>
        <row r="67">
          <cell r="A67">
            <v>66</v>
          </cell>
          <cell r="B67" t="str">
            <v>F</v>
          </cell>
          <cell r="C67" t="str">
            <v>INSTRUMENT</v>
          </cell>
          <cell r="F67" t="str">
            <v>DISTRIBUTED CONTROL SYSTEM(DCS)</v>
          </cell>
          <cell r="G67" t="str">
            <v>307-05-SJ-GC-IN-MR-008</v>
          </cell>
          <cell r="H67">
            <v>9.7407628788381925E-2</v>
          </cell>
          <cell r="I67">
            <v>1.1205861765915455E-2</v>
          </cell>
          <cell r="J67">
            <v>1.4242345419085546E-2</v>
          </cell>
          <cell r="K67">
            <v>1100000</v>
          </cell>
          <cell r="L67">
            <v>1100000</v>
          </cell>
        </row>
        <row r="68">
          <cell r="A68">
            <v>67</v>
          </cell>
          <cell r="B68" t="str">
            <v>F</v>
          </cell>
          <cell r="C68" t="str">
            <v>INSTRUMENT</v>
          </cell>
          <cell r="F68" t="str">
            <v>EMERGENCY SHUT DOWN (ESD)SYSTEM</v>
          </cell>
          <cell r="G68" t="str">
            <v>307-05-SJ-GC-IN-MR-009</v>
          </cell>
          <cell r="H68">
            <v>0.15062761506276151</v>
          </cell>
          <cell r="I68">
            <v>1.7328337148929264E-2</v>
          </cell>
          <cell r="J68">
            <v>2.2023845052604105E-2</v>
          </cell>
          <cell r="K68">
            <v>1701000</v>
          </cell>
          <cell r="L68">
            <v>1701000</v>
          </cell>
        </row>
        <row r="69">
          <cell r="A69">
            <v>68</v>
          </cell>
          <cell r="B69" t="str">
            <v>F</v>
          </cell>
          <cell r="C69" t="str">
            <v>INSTRUMENT</v>
          </cell>
          <cell r="F69" t="str">
            <v>FIRE &amp; GAS DETECTION AND ALARM SYSTEM</v>
          </cell>
          <cell r="G69" t="str">
            <v>307-05-SJ-GC-IN-MR-010</v>
          </cell>
          <cell r="H69">
            <v>6.9048725952491646E-2</v>
          </cell>
          <cell r="I69">
            <v>7.9434279199750695E-3</v>
          </cell>
          <cell r="J69">
            <v>1.009588076411996E-2</v>
          </cell>
          <cell r="K69">
            <v>779750</v>
          </cell>
          <cell r="L69">
            <v>779750</v>
          </cell>
        </row>
        <row r="70">
          <cell r="A70">
            <v>69</v>
          </cell>
          <cell r="B70" t="str">
            <v>L</v>
          </cell>
          <cell r="C70" t="str">
            <v>INSTRUMENT</v>
          </cell>
          <cell r="F70" t="str">
            <v>INSTRUMENT CABLE</v>
          </cell>
          <cell r="G70" t="str">
            <v>307-05-SJ-GC-IN-MR-011</v>
          </cell>
          <cell r="H70">
            <v>3.9848575413428969E-2</v>
          </cell>
          <cell r="I70">
            <v>4.584216176965414E-3</v>
          </cell>
          <cell r="J70">
            <v>2.1501841513270926E-2</v>
          </cell>
          <cell r="K70">
            <v>450000</v>
          </cell>
          <cell r="L70">
            <v>450000</v>
          </cell>
        </row>
        <row r="71">
          <cell r="A71">
            <v>70</v>
          </cell>
          <cell r="B71" t="str">
            <v>L</v>
          </cell>
          <cell r="C71" t="str">
            <v>INSTRUMENT</v>
          </cell>
          <cell r="F71" t="str">
            <v>JUNCTION BOXES &amp; GLANDS</v>
          </cell>
          <cell r="G71" t="str">
            <v>307-05-SJ-GC-IN-MR-012</v>
          </cell>
          <cell r="H71">
            <v>2.7894002789400279E-2</v>
          </cell>
          <cell r="I71">
            <v>3.2089513238757897E-3</v>
          </cell>
          <cell r="J71">
            <v>1.5051289059289649E-2</v>
          </cell>
          <cell r="K71">
            <v>315000</v>
          </cell>
          <cell r="L71">
            <v>315000</v>
          </cell>
        </row>
        <row r="72">
          <cell r="A72">
            <v>71</v>
          </cell>
          <cell r="B72" t="str">
            <v>L</v>
          </cell>
          <cell r="C72" t="str">
            <v>INSTRUMENT</v>
          </cell>
          <cell r="F72" t="str">
            <v>INSTRUMENT CABLE TRAY &amp; TRAY ACCESSORIES</v>
          </cell>
          <cell r="G72" t="str">
            <v>307-05-SJ-GC-IN-MR-013</v>
          </cell>
          <cell r="H72">
            <v>2.7894002789400279E-2</v>
          </cell>
          <cell r="I72">
            <v>3.2089513238757897E-3</v>
          </cell>
          <cell r="J72">
            <v>1.5051289059289649E-2</v>
          </cell>
          <cell r="K72">
            <v>315000</v>
          </cell>
          <cell r="L72">
            <v>315000</v>
          </cell>
        </row>
        <row r="73">
          <cell r="A73">
            <v>72</v>
          </cell>
          <cell r="B73" t="str">
            <v>F</v>
          </cell>
          <cell r="C73" t="str">
            <v>INSTRUMENT</v>
          </cell>
          <cell r="F73" t="str">
            <v>HOOK-UP MATERIALS</v>
          </cell>
          <cell r="G73" t="str">
            <v>307-05-SJ-GC-IN-MR-014</v>
          </cell>
          <cell r="H73">
            <v>2.7894002789400279E-2</v>
          </cell>
          <cell r="I73">
            <v>3.2089513238757897E-3</v>
          </cell>
          <cell r="J73">
            <v>4.0784898245563158E-3</v>
          </cell>
          <cell r="K73">
            <v>315000</v>
          </cell>
          <cell r="L73">
            <v>315000</v>
          </cell>
        </row>
        <row r="74">
          <cell r="A74">
            <v>73</v>
          </cell>
          <cell r="B74" t="str">
            <v>F</v>
          </cell>
          <cell r="C74" t="str">
            <v>INSTRUMENT</v>
          </cell>
          <cell r="F74" t="str">
            <v>CONTROL VALVES</v>
          </cell>
          <cell r="G74" t="str">
            <v>307-05-SJ-GC-IN-MR-015</v>
          </cell>
          <cell r="H74">
            <v>2.0367049655752586E-2</v>
          </cell>
          <cell r="I74">
            <v>2.3430438237823227E-3</v>
          </cell>
          <cell r="J74">
            <v>2.9779449512633417E-3</v>
          </cell>
          <cell r="K74">
            <v>230000</v>
          </cell>
          <cell r="L74">
            <v>230000</v>
          </cell>
        </row>
        <row r="75">
          <cell r="A75">
            <v>74</v>
          </cell>
          <cell r="B75" t="str">
            <v>F</v>
          </cell>
          <cell r="C75" t="str">
            <v>INSTRUMENT</v>
          </cell>
          <cell r="F75" t="str">
            <v>ACTUATED (ON/OFF) VALVES</v>
          </cell>
          <cell r="G75" t="str">
            <v>307-05-SJ-GC-IN-MR-016</v>
          </cell>
          <cell r="H75">
            <v>0.20012840096522105</v>
          </cell>
          <cell r="I75">
            <v>2.3022952355426299E-2</v>
          </cell>
          <cell r="J75">
            <v>2.9261546042848485E-2</v>
          </cell>
          <cell r="K75">
            <v>2260000</v>
          </cell>
          <cell r="L75">
            <v>2260000</v>
          </cell>
        </row>
        <row r="76">
          <cell r="A76">
            <v>75</v>
          </cell>
          <cell r="B76" t="str">
            <v>F</v>
          </cell>
          <cell r="C76" t="str">
            <v>INSTRUMENT</v>
          </cell>
          <cell r="F76" t="str">
            <v>PRESSURE SAFETY VALVES (PSV)</v>
          </cell>
          <cell r="G76" t="str">
            <v>307-05-SJ-GC-IN-MR-017</v>
          </cell>
          <cell r="H76">
            <v>2.6565716942285982E-2</v>
          </cell>
          <cell r="I76">
            <v>3.0561441179769427E-3</v>
          </cell>
          <cell r="J76">
            <v>3.8842760233869676E-3</v>
          </cell>
          <cell r="K76">
            <v>300000</v>
          </cell>
          <cell r="L76">
            <v>300000</v>
          </cell>
        </row>
        <row r="77">
          <cell r="A77">
            <v>76</v>
          </cell>
          <cell r="B77" t="str">
            <v>L</v>
          </cell>
          <cell r="C77" t="str">
            <v>INSTRUMENT</v>
          </cell>
          <cell r="F77" t="str">
            <v>DIFFERENTIAL PRESSURE TRANSMITTER</v>
          </cell>
          <cell r="G77" t="str">
            <v>307-05-SJ-GC-IN-MR-018</v>
          </cell>
          <cell r="H77">
            <v>1.5585220606141108E-2</v>
          </cell>
          <cell r="I77">
            <v>1.7929378825464728E-3</v>
          </cell>
          <cell r="J77">
            <v>8.4096091251904051E-3</v>
          </cell>
          <cell r="K77">
            <v>176000</v>
          </cell>
          <cell r="L77">
            <v>176000</v>
          </cell>
        </row>
        <row r="78">
          <cell r="A78">
            <v>77</v>
          </cell>
          <cell r="B78" t="str">
            <v>L</v>
          </cell>
          <cell r="C78" t="str">
            <v>INSTRUMENT</v>
          </cell>
          <cell r="F78" t="str">
            <v>FLOW TRANSMITTER</v>
          </cell>
          <cell r="G78" t="str">
            <v>307-05-SJ-GC-IN-MR-019</v>
          </cell>
          <cell r="H78">
            <v>1.5585220606141108E-2</v>
          </cell>
          <cell r="I78">
            <v>1.7929378825464728E-3</v>
          </cell>
          <cell r="J78">
            <v>8.4096091251904051E-3</v>
          </cell>
          <cell r="K78">
            <v>176000</v>
          </cell>
          <cell r="L78">
            <v>176000</v>
          </cell>
        </row>
        <row r="79">
          <cell r="A79">
            <v>78</v>
          </cell>
          <cell r="B79" t="str">
            <v>L</v>
          </cell>
          <cell r="C79" t="str">
            <v>INSTRUMENT</v>
          </cell>
          <cell r="F79" t="str">
            <v>FLOW INDICATOR</v>
          </cell>
          <cell r="G79" t="str">
            <v>307-05-SJ-GC-IN-MR-020</v>
          </cell>
          <cell r="H79">
            <v>1.5585220606141108E-2</v>
          </cell>
          <cell r="I79">
            <v>1.7929378825464728E-3</v>
          </cell>
          <cell r="J79">
            <v>8.4096091251904051E-3</v>
          </cell>
          <cell r="K79">
            <v>176000</v>
          </cell>
          <cell r="L79">
            <v>176000</v>
          </cell>
        </row>
        <row r="80">
          <cell r="A80">
            <v>79</v>
          </cell>
          <cell r="B80" t="str">
            <v>L</v>
          </cell>
          <cell r="C80" t="str">
            <v>INSTRUMENT</v>
          </cell>
          <cell r="F80" t="str">
            <v>PIG SIGNALER/INDICATOR</v>
          </cell>
          <cell r="G80" t="str">
            <v>307-05-SJ-GC-IN-MR-021</v>
          </cell>
          <cell r="H80">
            <v>1.5585220606141108E-2</v>
          </cell>
          <cell r="I80">
            <v>1.7929378825464728E-3</v>
          </cell>
          <cell r="J80">
            <v>8.4096091251904051E-3</v>
          </cell>
          <cell r="K80">
            <v>176000</v>
          </cell>
          <cell r="L80">
            <v>176000</v>
          </cell>
        </row>
        <row r="81">
          <cell r="A81">
            <v>80</v>
          </cell>
          <cell r="B81" t="str">
            <v>L</v>
          </cell>
          <cell r="C81" t="str">
            <v>INSTRUMENT</v>
          </cell>
          <cell r="F81" t="str">
            <v>METERING SYSTEM</v>
          </cell>
          <cell r="G81" t="str">
            <v>307-05-SJ-GC-IN-MR-022</v>
          </cell>
          <cell r="H81">
            <v>2.6565716942285982E-2</v>
          </cell>
          <cell r="I81">
            <v>3.0561441179769427E-3</v>
          </cell>
          <cell r="J81">
            <v>1.4334561008847285E-2</v>
          </cell>
          <cell r="K81">
            <v>300000</v>
          </cell>
          <cell r="L81">
            <v>300000</v>
          </cell>
        </row>
        <row r="82">
          <cell r="A82">
            <v>81</v>
          </cell>
          <cell r="B82" t="str">
            <v>L</v>
          </cell>
          <cell r="C82" t="str">
            <v>INSTRUMENT</v>
          </cell>
          <cell r="F82" t="str">
            <v>PRESSURE SWITCH</v>
          </cell>
          <cell r="G82" t="str">
            <v>307-05-SJ-GC-IN-MR-023</v>
          </cell>
          <cell r="H82">
            <v>1.5585220606141108E-2</v>
          </cell>
          <cell r="I82">
            <v>1.7929378825464728E-3</v>
          </cell>
          <cell r="J82">
            <v>8.4096091251904051E-3</v>
          </cell>
          <cell r="K82">
            <v>176000</v>
          </cell>
          <cell r="L82">
            <v>176000</v>
          </cell>
        </row>
        <row r="83">
          <cell r="A83">
            <v>82</v>
          </cell>
          <cell r="B83" t="str">
            <v>L</v>
          </cell>
          <cell r="C83" t="str">
            <v>INSTRUMENT</v>
          </cell>
          <cell r="F83" t="str">
            <v>TEMP.SWITCH</v>
          </cell>
          <cell r="G83" t="str">
            <v>307-05-SJ-GC-IN-MR-024</v>
          </cell>
          <cell r="H83">
            <v>1.5585220606141108E-2</v>
          </cell>
          <cell r="I83">
            <v>1.7929378825464728E-3</v>
          </cell>
          <cell r="J83">
            <v>8.4096091251904051E-3</v>
          </cell>
          <cell r="K83">
            <v>176000</v>
          </cell>
          <cell r="L83">
            <v>176000</v>
          </cell>
        </row>
        <row r="84">
          <cell r="A84">
            <v>83</v>
          </cell>
          <cell r="B84" t="str">
            <v>L</v>
          </cell>
          <cell r="C84" t="str">
            <v>INSTRUMENT</v>
          </cell>
          <cell r="F84" t="str">
            <v>LEVEL SWITCH</v>
          </cell>
          <cell r="G84" t="str">
            <v>307-05-SJ-GC-IN-MR-025</v>
          </cell>
          <cell r="H84">
            <v>1.5585220606141108E-2</v>
          </cell>
          <cell r="I84">
            <v>1.7929378825464728E-3</v>
          </cell>
          <cell r="J84">
            <v>8.4096091251904051E-3</v>
          </cell>
          <cell r="K84">
            <v>176000</v>
          </cell>
          <cell r="L84">
            <v>176000</v>
          </cell>
        </row>
        <row r="85">
          <cell r="A85">
            <v>84</v>
          </cell>
          <cell r="B85" t="str">
            <v>L</v>
          </cell>
          <cell r="C85" t="str">
            <v>INSTRUMENT</v>
          </cell>
          <cell r="F85" t="str">
            <v>ULTRASNOIC FLOW METER (Additional)</v>
          </cell>
          <cell r="G85" t="str">
            <v>307-05-SJ-GC-IN-MR-027</v>
          </cell>
          <cell r="H85">
            <v>1.8684554249407806E-2</v>
          </cell>
          <cell r="I85">
            <v>2.1494880296437828E-3</v>
          </cell>
          <cell r="J85">
            <v>1.0081974576222589E-2</v>
          </cell>
          <cell r="K85">
            <v>211000</v>
          </cell>
          <cell r="L85">
            <v>211000</v>
          </cell>
        </row>
        <row r="86">
          <cell r="A86">
            <v>85</v>
          </cell>
          <cell r="B86" t="str">
            <v>F</v>
          </cell>
          <cell r="C86" t="str">
            <v>INSTRUMENT</v>
          </cell>
          <cell r="F86" t="str">
            <v>SELF REGULATING VALVES (Additional)</v>
          </cell>
          <cell r="G86" t="str">
            <v>307-05-SJ-GC-IN-MR-028</v>
          </cell>
          <cell r="H86">
            <v>4.6047242699962364E-3</v>
          </cell>
          <cell r="I86">
            <v>5.2973164711600333E-4</v>
          </cell>
          <cell r="J86">
            <v>6.7327451072040766E-4</v>
          </cell>
          <cell r="K86">
            <v>52000</v>
          </cell>
          <cell r="L86">
            <v>52000</v>
          </cell>
        </row>
        <row r="87">
          <cell r="A87">
            <v>86</v>
          </cell>
          <cell r="B87" t="str">
            <v>L</v>
          </cell>
          <cell r="C87" t="str">
            <v>INSTRUMENT</v>
          </cell>
          <cell r="F87" t="str">
            <v>INSTRUMENT EARTHING CABLE&amp;ACCESSORIES</v>
          </cell>
          <cell r="G87" t="str">
            <v>307-05-SJ-GC-IN-MR-031</v>
          </cell>
          <cell r="H87">
            <v>8.8552389807619938E-3</v>
          </cell>
          <cell r="I87">
            <v>1.0187147059923141E-3</v>
          </cell>
          <cell r="J87">
            <v>4.7781870029490938E-3</v>
          </cell>
          <cell r="K87">
            <v>100000</v>
          </cell>
          <cell r="L87">
            <v>100000</v>
          </cell>
        </row>
        <row r="88">
          <cell r="A88">
            <v>87</v>
          </cell>
          <cell r="B88" t="str">
            <v>F</v>
          </cell>
          <cell r="C88" t="str">
            <v>INSTRUMENT</v>
          </cell>
          <cell r="F88" t="str">
            <v>FLOATING VALVES</v>
          </cell>
          <cell r="G88" t="str">
            <v>307-05-SJ-GC-IN-MR-032</v>
          </cell>
          <cell r="H88">
            <v>3.5420955923047975E-2</v>
          </cell>
          <cell r="I88">
            <v>4.0748588239692563E-3</v>
          </cell>
          <cell r="J88">
            <v>5.1790346978492895E-3</v>
          </cell>
          <cell r="K88">
            <v>400000</v>
          </cell>
          <cell r="L88">
            <v>400000</v>
          </cell>
        </row>
        <row r="89">
          <cell r="D89">
            <v>0.99999999999999989</v>
          </cell>
          <cell r="H89">
            <v>5.9999999999999973</v>
          </cell>
          <cell r="I89">
            <v>0.99999999999999856</v>
          </cell>
          <cell r="J89">
            <v>1.9999999999999984</v>
          </cell>
          <cell r="M89">
            <v>98162910</v>
          </cell>
        </row>
        <row r="90">
          <cell r="M90">
            <v>98162910</v>
          </cell>
        </row>
      </sheetData>
      <sheetData sheetId="24"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GENERAL"/>
      <sheetName val="CHECKING"/>
      <sheetName val="Man-hour Input Data"/>
      <sheetName val="DRUMS"/>
      <sheetName val="COLUMNS"/>
      <sheetName val="REACTORS"/>
      <sheetName val="EXCHANGERS"/>
      <sheetName val="AIR COOLERS"/>
      <sheetName val="TANKS"/>
      <sheetName val="SPHERICAL TANKS"/>
      <sheetName val="FILTERS"/>
      <sheetName val="MISCELLANEOUS"/>
      <sheetName val="OLD CODE"/>
      <sheetName val="PURCHASED MATERIAL"/>
      <sheetName val="CODES-MAT &amp; FAB"/>
      <sheetName val="Cost-No Cost"/>
      <sheetName val="man-hour estimation sheet"/>
      <sheetName val="Man-hour Code"/>
      <sheetName val="MDL"/>
      <sheetName val="Anchor Bolt Code"/>
      <sheetName val="MEPS Index-CS"/>
      <sheetName val="MEPS Index-SS"/>
      <sheetName val="FIXED TUBESHEET"/>
      <sheetName val="U-TUBE"/>
      <sheetName val="FLOATING HEAD"/>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FROMP3"/>
      <sheetName val="PIVOT_FROMP3(Plan)"/>
      <sheetName val="MPR%"/>
      <sheetName val="MR_ List"/>
      <sheetName val="MR_ List (2)"/>
      <sheetName val="SPR Data Base"/>
      <sheetName val="PIVOT (PRO) (Actual)."/>
      <sheetName val="PIVOT"/>
      <sheetName val="SUMMARY PROCUREMENT REPORT"/>
      <sheetName val="PRO"/>
    </sheetNames>
    <sheetDataSet>
      <sheetData sheetId="0"/>
      <sheetData sheetId="1"/>
      <sheetData sheetId="2"/>
      <sheetData sheetId="3">
        <row r="1">
          <cell r="A1">
            <v>1</v>
          </cell>
          <cell r="B1">
            <v>2</v>
          </cell>
          <cell r="C1">
            <v>3</v>
          </cell>
          <cell r="D1">
            <v>4</v>
          </cell>
          <cell r="E1">
            <v>5</v>
          </cell>
          <cell r="F1">
            <v>6</v>
          </cell>
          <cell r="G1">
            <v>7</v>
          </cell>
          <cell r="I1">
            <v>8</v>
          </cell>
          <cell r="J1">
            <v>9</v>
          </cell>
          <cell r="K1">
            <v>10</v>
          </cell>
          <cell r="L1">
            <v>11</v>
          </cell>
          <cell r="M1">
            <v>12</v>
          </cell>
          <cell r="N1">
            <v>13</v>
          </cell>
          <cell r="O1">
            <v>14</v>
          </cell>
          <cell r="P1">
            <v>15</v>
          </cell>
          <cell r="Q1">
            <v>16</v>
          </cell>
          <cell r="R1">
            <v>17</v>
          </cell>
          <cell r="S1">
            <v>18</v>
          </cell>
          <cell r="T1">
            <v>19</v>
          </cell>
          <cell r="U1">
            <v>20</v>
          </cell>
        </row>
        <row r="2">
          <cell r="A2" t="str">
            <v>MR Description</v>
          </cell>
          <cell r="B2" t="str">
            <v>FN</v>
          </cell>
          <cell r="C2" t="str">
            <v>DIS</v>
          </cell>
          <cell r="D2" t="str">
            <v>MRC</v>
          </cell>
          <cell r="E2" t="str">
            <v>TYPE</v>
          </cell>
          <cell r="F2" t="str">
            <v>WF</v>
          </cell>
          <cell r="I2" t="str">
            <v>Sum of WF</v>
          </cell>
        </row>
        <row r="3">
          <cell r="A3" t="str">
            <v>Cooling Tower</v>
          </cell>
          <cell r="B3" t="str">
            <v>OF</v>
          </cell>
          <cell r="C3" t="str">
            <v>ME</v>
          </cell>
          <cell r="D3" t="str">
            <v>CTW</v>
          </cell>
          <cell r="E3" t="str">
            <v>OF.ME.CTW</v>
          </cell>
          <cell r="F3">
            <v>20444.650000000001</v>
          </cell>
          <cell r="I3" t="str">
            <v>DIS</v>
          </cell>
          <cell r="J3" t="str">
            <v>FN</v>
          </cell>
          <cell r="K3" t="str">
            <v>MRC</v>
          </cell>
          <cell r="L3" t="str">
            <v>MR Description</v>
          </cell>
          <cell r="M3" t="str">
            <v>Total</v>
          </cell>
        </row>
        <row r="4">
          <cell r="A4" t="str">
            <v>Centrifugal Pumps - Horizontal</v>
          </cell>
          <cell r="B4" t="str">
            <v>OF</v>
          </cell>
          <cell r="C4" t="str">
            <v>ME</v>
          </cell>
          <cell r="D4" t="str">
            <v>HPU</v>
          </cell>
          <cell r="E4" t="str">
            <v>OF.ME.HPU</v>
          </cell>
          <cell r="F4">
            <v>4203.9282352941173</v>
          </cell>
          <cell r="I4" t="str">
            <v>EL</v>
          </cell>
          <cell r="J4" t="str">
            <v>OF</v>
          </cell>
          <cell r="K4" t="str">
            <v>EX1</v>
          </cell>
          <cell r="L4" t="str">
            <v>EXP Lighting &amp; Electrical Installation Material (1st)</v>
          </cell>
          <cell r="M4">
            <v>197.06</v>
          </cell>
        </row>
        <row r="5">
          <cell r="A5" t="str">
            <v>Centrifugal Pumps - Vertical</v>
          </cell>
          <cell r="B5" t="str">
            <v>OF</v>
          </cell>
          <cell r="C5" t="str">
            <v>ME</v>
          </cell>
          <cell r="D5" t="str">
            <v>VPU</v>
          </cell>
          <cell r="E5" t="str">
            <v>OF.ME.VPU</v>
          </cell>
          <cell r="F5">
            <v>900.84176470588238</v>
          </cell>
          <cell r="K5" t="str">
            <v>EX2</v>
          </cell>
          <cell r="L5" t="str">
            <v>EXP Lighting &amp; Electrical Installation Material (Final)</v>
          </cell>
          <cell r="M5">
            <v>131.38999999999999</v>
          </cell>
        </row>
        <row r="6">
          <cell r="A6" t="str">
            <v>Shell &amp; Tube Heat Exchanger</v>
          </cell>
          <cell r="B6" t="str">
            <v>OF</v>
          </cell>
          <cell r="C6" t="str">
            <v>ME</v>
          </cell>
          <cell r="D6" t="str">
            <v>SHT</v>
          </cell>
          <cell r="E6" t="str">
            <v>OF.ME.SHT</v>
          </cell>
          <cell r="F6">
            <v>6859.02</v>
          </cell>
          <cell r="K6" t="str">
            <v>LCB</v>
          </cell>
          <cell r="L6" t="str">
            <v>Local Control Station</v>
          </cell>
          <cell r="M6">
            <v>591.20000000000005</v>
          </cell>
        </row>
        <row r="7">
          <cell r="A7" t="str">
            <v>Plate &amp; Frame Heat Exchangers</v>
          </cell>
          <cell r="B7" t="str">
            <v>OF</v>
          </cell>
          <cell r="C7" t="str">
            <v>ME</v>
          </cell>
          <cell r="D7" t="str">
            <v>PHE</v>
          </cell>
          <cell r="E7" t="str">
            <v>OF.ME.PHE</v>
          </cell>
          <cell r="F7">
            <v>4542.43</v>
          </cell>
          <cell r="K7" t="str">
            <v>CCO</v>
          </cell>
          <cell r="L7" t="str">
            <v>Corrosion Courpon</v>
          </cell>
          <cell r="M7">
            <v>0</v>
          </cell>
        </row>
        <row r="8">
          <cell r="A8" t="str">
            <v>Tower Internal</v>
          </cell>
          <cell r="B8" t="str">
            <v>OF</v>
          </cell>
          <cell r="C8" t="str">
            <v>ME</v>
          </cell>
          <cell r="D8" t="str">
            <v>TIN</v>
          </cell>
          <cell r="E8" t="str">
            <v>OF.ME.TIN</v>
          </cell>
          <cell r="F8">
            <v>3247.1</v>
          </cell>
          <cell r="K8" t="str">
            <v>MOV</v>
          </cell>
          <cell r="L8" t="str">
            <v>Motor Operated Valve ( MOV )</v>
          </cell>
          <cell r="M8">
            <v>0</v>
          </cell>
        </row>
        <row r="9">
          <cell r="A9" t="str">
            <v>Laboratory Equipment</v>
          </cell>
          <cell r="B9" t="str">
            <v>OF</v>
          </cell>
          <cell r="C9" t="str">
            <v>ME</v>
          </cell>
          <cell r="D9" t="str">
            <v>LEQ</v>
          </cell>
          <cell r="E9" t="str">
            <v>OF.ME.LEQ</v>
          </cell>
          <cell r="F9">
            <v>6399.47</v>
          </cell>
          <cell r="K9" t="str">
            <v>FPL</v>
          </cell>
          <cell r="L9" t="str">
            <v>Flow Meter ( Pilot Tube)</v>
          </cell>
          <cell r="M9">
            <v>0</v>
          </cell>
        </row>
        <row r="10">
          <cell r="A10" t="str">
            <v>Pressure Vessels (Part II)</v>
          </cell>
          <cell r="B10" t="str">
            <v>OF</v>
          </cell>
          <cell r="C10" t="str">
            <v>ME</v>
          </cell>
          <cell r="D10" t="str">
            <v>PV2</v>
          </cell>
          <cell r="E10" t="str">
            <v>OF.ME.PV2</v>
          </cell>
          <cell r="F10">
            <v>1803.97</v>
          </cell>
          <cell r="J10" t="str">
            <v>ON</v>
          </cell>
          <cell r="K10" t="str">
            <v>CCT</v>
          </cell>
          <cell r="L10" t="str">
            <v>CCTV System , Equipment &amp; Material</v>
          </cell>
          <cell r="M10">
            <v>6174.68</v>
          </cell>
        </row>
        <row r="11">
          <cell r="A11" t="str">
            <v>Diesel Generators</v>
          </cell>
          <cell r="B11" t="str">
            <v>OF</v>
          </cell>
          <cell r="C11" t="str">
            <v>ME</v>
          </cell>
          <cell r="D11" t="str">
            <v>DGE</v>
          </cell>
          <cell r="E11" t="str">
            <v>OF.ME.DGE</v>
          </cell>
          <cell r="F11">
            <v>601.32000000000005</v>
          </cell>
          <cell r="K11" t="str">
            <v>CG1</v>
          </cell>
          <cell r="L11" t="str">
            <v>Cable Glands (1st)</v>
          </cell>
          <cell r="M11">
            <v>788.28</v>
          </cell>
        </row>
        <row r="12">
          <cell r="A12" t="str">
            <v>Towers (Part I)</v>
          </cell>
          <cell r="B12" t="str">
            <v>OF</v>
          </cell>
          <cell r="C12" t="str">
            <v>ME</v>
          </cell>
          <cell r="D12" t="str">
            <v>TW1</v>
          </cell>
          <cell r="E12" t="str">
            <v>OF.ME.TW1</v>
          </cell>
          <cell r="F12">
            <v>10102.07</v>
          </cell>
          <cell r="K12" t="str">
            <v>CG2</v>
          </cell>
          <cell r="L12" t="str">
            <v>Cable Glands (Final)</v>
          </cell>
          <cell r="M12">
            <v>525.51</v>
          </cell>
        </row>
        <row r="13">
          <cell r="A13" t="str">
            <v>C1/C2/C3 Drying Package</v>
          </cell>
          <cell r="B13" t="str">
            <v>OF</v>
          </cell>
          <cell r="C13" t="str">
            <v>ME</v>
          </cell>
          <cell r="D13" t="str">
            <v>CTR</v>
          </cell>
          <cell r="E13" t="str">
            <v>OF.ME.CTR</v>
          </cell>
          <cell r="F13">
            <v>11304.67</v>
          </cell>
          <cell r="K13" t="str">
            <v>CL1</v>
          </cell>
          <cell r="L13" t="str">
            <v>Cable Lugs &amp; Accessories Material (1st)</v>
          </cell>
          <cell r="M13">
            <v>1860.33</v>
          </cell>
        </row>
        <row r="14">
          <cell r="A14" t="str">
            <v>C4 Sweetening &amp; Drying Package</v>
          </cell>
          <cell r="B14" t="str">
            <v>OF</v>
          </cell>
          <cell r="C14" t="str">
            <v>ME</v>
          </cell>
          <cell r="D14" t="str">
            <v>BSD</v>
          </cell>
          <cell r="E14" t="str">
            <v>OF.ME.BSD</v>
          </cell>
          <cell r="F14">
            <v>11304.67</v>
          </cell>
          <cell r="K14" t="str">
            <v>CL2</v>
          </cell>
          <cell r="L14" t="str">
            <v>Cable Lugs &amp; Accessories Material (Final)</v>
          </cell>
          <cell r="M14">
            <v>1240.23</v>
          </cell>
        </row>
        <row r="15">
          <cell r="A15" t="str">
            <v>C3 Flash Compressor</v>
          </cell>
          <cell r="B15" t="str">
            <v>OF</v>
          </cell>
          <cell r="C15" t="str">
            <v>ME</v>
          </cell>
          <cell r="D15" t="str">
            <v>CFC</v>
          </cell>
          <cell r="E15" t="str">
            <v>OF.ME.CFC</v>
          </cell>
          <cell r="F15">
            <v>7937.34</v>
          </cell>
          <cell r="K15" t="str">
            <v>CPS</v>
          </cell>
          <cell r="L15" t="str">
            <v>Cathodic Protection System Material</v>
          </cell>
          <cell r="M15">
            <v>4729.55</v>
          </cell>
        </row>
        <row r="16">
          <cell r="A16" t="str">
            <v>C2 Amin Sweetening Package</v>
          </cell>
          <cell r="B16" t="str">
            <v>OF</v>
          </cell>
          <cell r="C16" t="str">
            <v>ME</v>
          </cell>
          <cell r="D16" t="str">
            <v>ASP</v>
          </cell>
          <cell r="E16" t="str">
            <v>OF.ME.ASP</v>
          </cell>
          <cell r="F16">
            <v>8779.19</v>
          </cell>
          <cell r="K16" t="str">
            <v>CT1</v>
          </cell>
          <cell r="L16" t="str">
            <v>Cable Tray/Ladder &amp; Accessories Material (1st)</v>
          </cell>
          <cell r="M16">
            <v>9301.4500000000007</v>
          </cell>
        </row>
        <row r="17">
          <cell r="A17" t="str">
            <v>Centrifugal C3 Compressor</v>
          </cell>
          <cell r="B17" t="str">
            <v>OF</v>
          </cell>
          <cell r="C17" t="str">
            <v>ME</v>
          </cell>
          <cell r="D17" t="str">
            <v>C3C</v>
          </cell>
          <cell r="E17" t="str">
            <v>OF.ME.C3C</v>
          </cell>
          <cell r="F17">
            <v>29042.46</v>
          </cell>
          <cell r="K17" t="str">
            <v>CT2</v>
          </cell>
          <cell r="L17" t="str">
            <v>Cable Tray/Ladder &amp; Accessories Material (Final)</v>
          </cell>
          <cell r="M17">
            <v>6200.95</v>
          </cell>
        </row>
        <row r="18">
          <cell r="A18" t="str">
            <v>Centrifugal C2 Compressor</v>
          </cell>
          <cell r="B18" t="str">
            <v>OF</v>
          </cell>
          <cell r="C18" t="str">
            <v>ME</v>
          </cell>
          <cell r="D18" t="str">
            <v>C2C</v>
          </cell>
          <cell r="E18" t="str">
            <v>OF.ME.C2C</v>
          </cell>
          <cell r="F18">
            <v>17558.36</v>
          </cell>
          <cell r="K18" t="str">
            <v>DCS</v>
          </cell>
          <cell r="L18" t="str">
            <v>DC System</v>
          </cell>
          <cell r="M18">
            <v>6437.5</v>
          </cell>
        </row>
        <row r="19">
          <cell r="A19" t="str">
            <v>Cooling Water Pump</v>
          </cell>
          <cell r="B19" t="str">
            <v>OF</v>
          </cell>
          <cell r="C19" t="str">
            <v>ME</v>
          </cell>
          <cell r="D19" t="str">
            <v>CWP</v>
          </cell>
          <cell r="E19" t="str">
            <v>OF.ME.CWP</v>
          </cell>
          <cell r="F19">
            <v>5291.56</v>
          </cell>
          <cell r="K19" t="str">
            <v>EB1</v>
          </cell>
          <cell r="L19" t="str">
            <v>Electrical Bulk Material (1st)</v>
          </cell>
          <cell r="M19">
            <v>433.55</v>
          </cell>
        </row>
        <row r="20">
          <cell r="A20" t="str">
            <v>Lubricant Oil</v>
          </cell>
          <cell r="B20" t="str">
            <v>OF</v>
          </cell>
          <cell r="C20" t="str">
            <v>ME</v>
          </cell>
          <cell r="D20" t="str">
            <v>LOI</v>
          </cell>
          <cell r="E20" t="str">
            <v>OF.ME.LOI</v>
          </cell>
          <cell r="F20">
            <v>318.42</v>
          </cell>
          <cell r="K20" t="str">
            <v>EB2</v>
          </cell>
          <cell r="L20" t="str">
            <v>Electrical Bulk Material (Final)</v>
          </cell>
          <cell r="M20">
            <v>289.02999999999997</v>
          </cell>
        </row>
        <row r="21">
          <cell r="A21" t="str">
            <v>Floating Roof Storage Tanks</v>
          </cell>
          <cell r="B21" t="str">
            <v>OF</v>
          </cell>
          <cell r="C21" t="str">
            <v>ME</v>
          </cell>
          <cell r="D21" t="str">
            <v>FST</v>
          </cell>
          <cell r="E21" t="str">
            <v>OF.ME.FST</v>
          </cell>
          <cell r="F21">
            <v>13785.2</v>
          </cell>
          <cell r="K21" t="str">
            <v>ES1</v>
          </cell>
          <cell r="L21" t="str">
            <v>Earthing &amp; Lightning Protection System Material (1st)</v>
          </cell>
          <cell r="M21">
            <v>1891.82</v>
          </cell>
        </row>
        <row r="22">
          <cell r="A22" t="str">
            <v>Double Pipe Heat Exchanger</v>
          </cell>
          <cell r="B22" t="str">
            <v>OF</v>
          </cell>
          <cell r="C22" t="str">
            <v>ME</v>
          </cell>
          <cell r="D22" t="str">
            <v>DPH</v>
          </cell>
          <cell r="E22" t="str">
            <v>OF.ME.DPH</v>
          </cell>
          <cell r="F22">
            <v>4357</v>
          </cell>
          <cell r="K22" t="str">
            <v>ES2</v>
          </cell>
          <cell r="L22" t="str">
            <v>Earthing &amp; Lightning Protection System Material (Final)</v>
          </cell>
          <cell r="M22">
            <v>1261.21</v>
          </cell>
        </row>
        <row r="23">
          <cell r="A23" t="str">
            <v>Tower Part#2 Head</v>
          </cell>
          <cell r="B23" t="str">
            <v>OF</v>
          </cell>
          <cell r="C23" t="str">
            <v>ME</v>
          </cell>
          <cell r="D23" t="str">
            <v>TWH</v>
          </cell>
          <cell r="E23" t="str">
            <v>OF.ME.TWH</v>
          </cell>
          <cell r="F23">
            <v>0</v>
          </cell>
          <cell r="K23" t="str">
            <v>HTS</v>
          </cell>
          <cell r="L23" t="str">
            <v>Heat Tracing System Material</v>
          </cell>
          <cell r="M23">
            <v>321.89</v>
          </cell>
        </row>
        <row r="24">
          <cell r="A24" t="str">
            <v>Tower Part#2 Sell Plates</v>
          </cell>
          <cell r="B24" t="str">
            <v>OF</v>
          </cell>
          <cell r="C24" t="str">
            <v>ME</v>
          </cell>
          <cell r="D24" t="str">
            <v>TWP</v>
          </cell>
          <cell r="E24" t="str">
            <v>OF.ME.TWP</v>
          </cell>
          <cell r="F24">
            <v>0</v>
          </cell>
          <cell r="K24" t="str">
            <v>JB1</v>
          </cell>
          <cell r="L24" t="str">
            <v>Junction Box (1st)</v>
          </cell>
          <cell r="M24">
            <v>82.76</v>
          </cell>
        </row>
        <row r="25">
          <cell r="A25" t="str">
            <v xml:space="preserve">C3 Sweetening Package </v>
          </cell>
          <cell r="B25" t="str">
            <v>OF</v>
          </cell>
          <cell r="C25" t="str">
            <v>ME</v>
          </cell>
          <cell r="D25" t="str">
            <v>C3S</v>
          </cell>
          <cell r="E25" t="str">
            <v>OF.ME.C3S</v>
          </cell>
          <cell r="F25">
            <v>0</v>
          </cell>
          <cell r="K25" t="str">
            <v>JB2</v>
          </cell>
          <cell r="L25" t="str">
            <v>Junction Box (Final)</v>
          </cell>
          <cell r="M25">
            <v>55.19</v>
          </cell>
        </row>
        <row r="26">
          <cell r="A26" t="str">
            <v>A/G Pipe (1st)</v>
          </cell>
          <cell r="B26" t="str">
            <v>OF</v>
          </cell>
          <cell r="C26" t="str">
            <v>PI</v>
          </cell>
          <cell r="D26" t="str">
            <v>API1</v>
          </cell>
          <cell r="E26" t="str">
            <v>OF.PI.API1</v>
          </cell>
          <cell r="F26">
            <v>16359.24</v>
          </cell>
          <cell r="K26" t="str">
            <v>LVB</v>
          </cell>
          <cell r="L26" t="str">
            <v>MV,LV Bus Duct</v>
          </cell>
          <cell r="M26">
            <v>118.25</v>
          </cell>
        </row>
        <row r="27">
          <cell r="A27" t="str">
            <v>A/G Flange (1st)</v>
          </cell>
          <cell r="B27" t="str">
            <v>OF</v>
          </cell>
          <cell r="C27" t="str">
            <v>PI</v>
          </cell>
          <cell r="D27" t="str">
            <v>AFL1</v>
          </cell>
          <cell r="E27" t="str">
            <v>OF.PI.AFL1</v>
          </cell>
          <cell r="F27">
            <v>4512.87</v>
          </cell>
          <cell r="K27" t="str">
            <v>LVD</v>
          </cell>
          <cell r="L27" t="str">
            <v>LV Distribution Board</v>
          </cell>
          <cell r="M27">
            <v>262.75</v>
          </cell>
        </row>
        <row r="28">
          <cell r="A28" t="str">
            <v>A/G Fitting (1st)</v>
          </cell>
          <cell r="B28" t="str">
            <v>OF</v>
          </cell>
          <cell r="C28" t="str">
            <v>PI</v>
          </cell>
          <cell r="D28" t="str">
            <v>AFI1</v>
          </cell>
          <cell r="E28" t="str">
            <v>OF.PI.AFI1</v>
          </cell>
          <cell r="F28">
            <v>6048.28</v>
          </cell>
          <cell r="K28" t="str">
            <v>LVS</v>
          </cell>
          <cell r="L28" t="str">
            <v>LV Switchgears</v>
          </cell>
          <cell r="M28">
            <v>262.56</v>
          </cell>
        </row>
        <row r="29">
          <cell r="A29" t="str">
            <v>A/G Valves (1st)</v>
          </cell>
          <cell r="B29" t="str">
            <v>OF</v>
          </cell>
          <cell r="C29" t="str">
            <v>PI</v>
          </cell>
          <cell r="D29" t="str">
            <v>AVA1</v>
          </cell>
          <cell r="E29" t="str">
            <v>OF.PI.AVA1</v>
          </cell>
          <cell r="F29">
            <v>11263.56</v>
          </cell>
          <cell r="K29" t="str">
            <v>MC1</v>
          </cell>
          <cell r="L29" t="str">
            <v>MV,LV &amp; Control Cables (1st)</v>
          </cell>
          <cell r="M29">
            <v>212.82</v>
          </cell>
        </row>
        <row r="30">
          <cell r="A30" t="str">
            <v>A/G Spring Support</v>
          </cell>
          <cell r="B30" t="str">
            <v>OF</v>
          </cell>
          <cell r="C30" t="str">
            <v>PI</v>
          </cell>
          <cell r="D30" t="str">
            <v>ASS1</v>
          </cell>
          <cell r="E30" t="str">
            <v>OF.PI.ASS1</v>
          </cell>
          <cell r="F30">
            <v>564.1</v>
          </cell>
          <cell r="K30" t="str">
            <v>MC2</v>
          </cell>
          <cell r="L30" t="str">
            <v>MV,LV &amp; Control Cables (Final)</v>
          </cell>
          <cell r="M30">
            <v>141.9</v>
          </cell>
        </row>
        <row r="31">
          <cell r="A31" t="str">
            <v>A/G Expansion Joint</v>
          </cell>
          <cell r="B31" t="str">
            <v>OF</v>
          </cell>
          <cell r="C31" t="str">
            <v>PI</v>
          </cell>
          <cell r="D31" t="str">
            <v>AEJ1</v>
          </cell>
          <cell r="E31" t="str">
            <v>OF.PI.AEJ1</v>
          </cell>
          <cell r="F31">
            <v>1269.24</v>
          </cell>
          <cell r="K31" t="str">
            <v>MVS</v>
          </cell>
          <cell r="L31" t="str">
            <v>MV Switchgears</v>
          </cell>
          <cell r="M31">
            <v>183.93</v>
          </cell>
        </row>
        <row r="32">
          <cell r="A32" t="str">
            <v>A/G Strainer</v>
          </cell>
          <cell r="B32" t="str">
            <v>OF</v>
          </cell>
          <cell r="C32" t="str">
            <v>PI</v>
          </cell>
          <cell r="D32" t="str">
            <v>AST1</v>
          </cell>
          <cell r="E32" t="str">
            <v>OF.PI.AST1</v>
          </cell>
          <cell r="F32">
            <v>1339.75</v>
          </cell>
          <cell r="K32" t="str">
            <v>NER</v>
          </cell>
          <cell r="L32" t="str">
            <v>Neutral Earthing Resistors</v>
          </cell>
          <cell r="M32">
            <v>413.83</v>
          </cell>
        </row>
        <row r="33">
          <cell r="A33" t="str">
            <v>A/G Steam Trap</v>
          </cell>
          <cell r="B33" t="str">
            <v>OF</v>
          </cell>
          <cell r="C33" t="str">
            <v>PI</v>
          </cell>
          <cell r="D33" t="str">
            <v>ASR1</v>
          </cell>
          <cell r="E33" t="str">
            <v>OF.PI.ASR1</v>
          </cell>
          <cell r="F33">
            <v>1128.22</v>
          </cell>
          <cell r="K33" t="str">
            <v>PDC</v>
          </cell>
          <cell r="L33" t="str">
            <v>PDCS</v>
          </cell>
          <cell r="M33">
            <v>177.34</v>
          </cell>
        </row>
        <row r="34">
          <cell r="A34" t="str">
            <v>A/G Isolation Kit</v>
          </cell>
          <cell r="B34" t="str">
            <v>OF</v>
          </cell>
          <cell r="C34" t="str">
            <v>PI</v>
          </cell>
          <cell r="D34" t="str">
            <v>AIK1</v>
          </cell>
          <cell r="E34" t="str">
            <v>OF.PI.AIK1</v>
          </cell>
          <cell r="F34">
            <v>564.1</v>
          </cell>
          <cell r="K34" t="str">
            <v>SA1</v>
          </cell>
          <cell r="L34" t="str">
            <v>Safe Area Lighting &amp; Electrical Installation Material (1st)</v>
          </cell>
          <cell r="M34">
            <v>315.3</v>
          </cell>
        </row>
        <row r="35">
          <cell r="A35" t="str">
            <v>A/G Special Items</v>
          </cell>
          <cell r="B35" t="str">
            <v>OF</v>
          </cell>
          <cell r="C35" t="str">
            <v>PI</v>
          </cell>
          <cell r="D35" t="str">
            <v>ASI1</v>
          </cell>
          <cell r="E35" t="str">
            <v>OF.PI.ASI1</v>
          </cell>
          <cell r="F35">
            <v>1833.35</v>
          </cell>
          <cell r="K35" t="str">
            <v>SA2</v>
          </cell>
          <cell r="L35" t="str">
            <v>Safe Area Lighting &amp; Electrical Installation Material (Final)</v>
          </cell>
          <cell r="M35">
            <v>210.22</v>
          </cell>
        </row>
        <row r="36">
          <cell r="A36" t="str">
            <v>A/G Pipe (2nd)</v>
          </cell>
          <cell r="B36" t="str">
            <v>OF</v>
          </cell>
          <cell r="C36" t="str">
            <v>PI</v>
          </cell>
          <cell r="D36" t="str">
            <v>API2</v>
          </cell>
          <cell r="E36" t="str">
            <v>OF.PI.API2</v>
          </cell>
          <cell r="F36">
            <v>8179.57</v>
          </cell>
          <cell r="K36" t="str">
            <v>TRA</v>
          </cell>
          <cell r="L36" t="str">
            <v>Transformers</v>
          </cell>
          <cell r="M36">
            <v>137.94999999999999</v>
          </cell>
        </row>
        <row r="37">
          <cell r="A37" t="str">
            <v>A/G Flange (2nd)</v>
          </cell>
          <cell r="B37" t="str">
            <v>OF</v>
          </cell>
          <cell r="C37" t="str">
            <v>PI</v>
          </cell>
          <cell r="D37" t="str">
            <v>AFL2</v>
          </cell>
          <cell r="E37" t="str">
            <v>OF.PI.AFL2</v>
          </cell>
          <cell r="F37">
            <v>2256.4299999999998</v>
          </cell>
          <cell r="K37" t="str">
            <v>UPS</v>
          </cell>
          <cell r="L37" t="str">
            <v>UPS</v>
          </cell>
          <cell r="M37">
            <v>59.12</v>
          </cell>
        </row>
        <row r="38">
          <cell r="A38" t="str">
            <v>A/G Fitting (2nd)</v>
          </cell>
          <cell r="B38" t="str">
            <v>OF</v>
          </cell>
          <cell r="C38" t="str">
            <v>PI</v>
          </cell>
          <cell r="D38" t="str">
            <v>AFI2</v>
          </cell>
          <cell r="E38" t="str">
            <v>OF.PI.AFI2</v>
          </cell>
          <cell r="F38">
            <v>3024.11</v>
          </cell>
          <cell r="I38" t="str">
            <v>HS</v>
          </cell>
          <cell r="J38" t="str">
            <v>ON</v>
          </cell>
          <cell r="K38" t="str">
            <v>AGF</v>
          </cell>
          <cell r="L38" t="str">
            <v>Inert Gas Fire Protection Systems</v>
          </cell>
          <cell r="M38">
            <v>5103.7449999999999</v>
          </cell>
        </row>
        <row r="39">
          <cell r="A39" t="str">
            <v>A/G Valves (2nd)</v>
          </cell>
          <cell r="B39" t="str">
            <v>OF</v>
          </cell>
          <cell r="C39" t="str">
            <v>PI</v>
          </cell>
          <cell r="D39" t="str">
            <v>AVA2</v>
          </cell>
          <cell r="E39" t="str">
            <v>OF.PI.AVA2</v>
          </cell>
          <cell r="F39">
            <v>5631.78</v>
          </cell>
          <cell r="K39" t="str">
            <v>WBF</v>
          </cell>
          <cell r="L39" t="str">
            <v>Water-Based Fire Protection Systems</v>
          </cell>
          <cell r="M39">
            <v>10207.49</v>
          </cell>
        </row>
        <row r="40">
          <cell r="A40" t="str">
            <v>A/G Spring Support (2nd)</v>
          </cell>
          <cell r="B40" t="str">
            <v>OF</v>
          </cell>
          <cell r="C40" t="str">
            <v>PI</v>
          </cell>
          <cell r="D40" t="str">
            <v>ASS2</v>
          </cell>
          <cell r="E40" t="str">
            <v>OF.PI.ASS2</v>
          </cell>
          <cell r="F40">
            <v>376.08</v>
          </cell>
          <cell r="K40" t="str">
            <v>CFF</v>
          </cell>
          <cell r="L40" t="str">
            <v>CO2 Fire Fighting Systems</v>
          </cell>
          <cell r="M40">
            <v>5103.7449999999999</v>
          </cell>
        </row>
        <row r="41">
          <cell r="A41" t="str">
            <v>A/G Expansion Joint (2nd)</v>
          </cell>
          <cell r="B41" t="str">
            <v>OF</v>
          </cell>
          <cell r="C41" t="str">
            <v>PI</v>
          </cell>
          <cell r="D41" t="str">
            <v>AEJ2</v>
          </cell>
          <cell r="E41" t="str">
            <v>OF.PI.AEJ2</v>
          </cell>
          <cell r="F41">
            <v>846.18</v>
          </cell>
          <cell r="I41" t="str">
            <v>IC</v>
          </cell>
          <cell r="J41" t="str">
            <v>OF</v>
          </cell>
          <cell r="K41" t="str">
            <v>ANZ</v>
          </cell>
          <cell r="L41" t="str">
            <v>Analyzer</v>
          </cell>
          <cell r="M41">
            <v>8909.8799999999992</v>
          </cell>
        </row>
        <row r="42">
          <cell r="A42" t="str">
            <v>A/G Strainer (2nd)</v>
          </cell>
          <cell r="B42" t="str">
            <v>OF</v>
          </cell>
          <cell r="C42" t="str">
            <v>PI</v>
          </cell>
          <cell r="D42" t="str">
            <v>AST2</v>
          </cell>
          <cell r="E42" t="str">
            <v>OF.PI.AST2</v>
          </cell>
          <cell r="F42">
            <v>893.17</v>
          </cell>
          <cell r="K42" t="str">
            <v>APC</v>
          </cell>
          <cell r="L42" t="str">
            <v>Advanced Process Control System ( APC )</v>
          </cell>
          <cell r="M42">
            <v>5223.03</v>
          </cell>
        </row>
        <row r="43">
          <cell r="A43" t="str">
            <v>A/G Steam Trap (2nd)</v>
          </cell>
          <cell r="B43" t="str">
            <v>OF</v>
          </cell>
          <cell r="C43" t="str">
            <v>PI</v>
          </cell>
          <cell r="D43" t="str">
            <v>ASR2</v>
          </cell>
          <cell r="E43" t="str">
            <v>OF.PI.ASR2</v>
          </cell>
          <cell r="F43">
            <v>752.14</v>
          </cell>
          <cell r="K43" t="str">
            <v>ESD</v>
          </cell>
          <cell r="L43" t="str">
            <v>ESD System</v>
          </cell>
          <cell r="M43">
            <v>5714.6</v>
          </cell>
        </row>
        <row r="44">
          <cell r="A44" t="str">
            <v>A/G Isolation Kit (2nd)</v>
          </cell>
          <cell r="B44" t="str">
            <v>OF</v>
          </cell>
          <cell r="C44" t="str">
            <v>PI</v>
          </cell>
          <cell r="D44" t="str">
            <v>AIK2</v>
          </cell>
          <cell r="E44" t="str">
            <v>OF.PI.AIK2</v>
          </cell>
          <cell r="F44">
            <v>376.08</v>
          </cell>
          <cell r="K44" t="str">
            <v>FCS</v>
          </cell>
          <cell r="L44" t="str">
            <v>Foundation Fieldbus Control Sys. ( FCS )</v>
          </cell>
          <cell r="M44">
            <v>10876.2</v>
          </cell>
        </row>
        <row r="45">
          <cell r="A45" t="str">
            <v>Piping Misc.Items</v>
          </cell>
          <cell r="B45" t="str">
            <v>OF</v>
          </cell>
          <cell r="C45" t="str">
            <v>PI</v>
          </cell>
          <cell r="D45" t="str">
            <v>ASI2</v>
          </cell>
          <cell r="E45" t="str">
            <v>OF.PI.ASI2</v>
          </cell>
          <cell r="F45">
            <v>1222.24</v>
          </cell>
          <cell r="K45" t="str">
            <v>FF1</v>
          </cell>
          <cell r="L45" t="str">
            <v>Foundation Fieldbus Cable (1st)</v>
          </cell>
          <cell r="M45">
            <v>368.69</v>
          </cell>
        </row>
        <row r="46">
          <cell r="A46" t="str">
            <v>A/G Pipe (Final)</v>
          </cell>
          <cell r="B46" t="str">
            <v>OF</v>
          </cell>
          <cell r="C46" t="str">
            <v>PI</v>
          </cell>
          <cell r="D46" t="str">
            <v>API3</v>
          </cell>
          <cell r="E46" t="str">
            <v>OF.PI.API3</v>
          </cell>
          <cell r="F46">
            <v>2726.5</v>
          </cell>
          <cell r="K46" t="str">
            <v>FF2</v>
          </cell>
          <cell r="L46" t="str">
            <v>Foundation Fieldbus Cable (Final)</v>
          </cell>
          <cell r="M46">
            <v>245.76</v>
          </cell>
        </row>
        <row r="47">
          <cell r="A47" t="str">
            <v>A/G Flange (Final)</v>
          </cell>
          <cell r="B47" t="str">
            <v>OF</v>
          </cell>
          <cell r="C47" t="str">
            <v>PI</v>
          </cell>
          <cell r="D47" t="str">
            <v>AFL3</v>
          </cell>
          <cell r="E47" t="str">
            <v>OF.PI.AFL3</v>
          </cell>
          <cell r="F47">
            <v>752.14</v>
          </cell>
          <cell r="K47" t="str">
            <v>FGS</v>
          </cell>
          <cell r="L47" t="str">
            <v>F&amp;G System</v>
          </cell>
          <cell r="M47">
            <v>3379.61</v>
          </cell>
        </row>
        <row r="48">
          <cell r="A48" t="str">
            <v>A/G Fitting (Final)</v>
          </cell>
          <cell r="B48" t="str">
            <v>OF</v>
          </cell>
          <cell r="C48" t="str">
            <v>PI</v>
          </cell>
          <cell r="D48" t="str">
            <v>AFI3</v>
          </cell>
          <cell r="E48" t="str">
            <v>OF.PI.AFI3</v>
          </cell>
          <cell r="F48">
            <v>1008.04</v>
          </cell>
          <cell r="K48" t="str">
            <v>FME</v>
          </cell>
          <cell r="L48" t="str">
            <v>Flow Meters</v>
          </cell>
          <cell r="M48">
            <v>2212.11</v>
          </cell>
        </row>
        <row r="49">
          <cell r="A49" t="str">
            <v>A/G Valves (Final)</v>
          </cell>
          <cell r="B49" t="str">
            <v>OF</v>
          </cell>
          <cell r="C49" t="str">
            <v>PI</v>
          </cell>
          <cell r="D49" t="str">
            <v>AVA3</v>
          </cell>
          <cell r="E49" t="str">
            <v>OF.PI.AVA3</v>
          </cell>
          <cell r="F49">
            <v>1877.28</v>
          </cell>
          <cell r="K49" t="str">
            <v>HTR</v>
          </cell>
          <cell r="L49" t="str">
            <v>Pressure &amp; Temperature Transmitters</v>
          </cell>
          <cell r="M49">
            <v>983.16</v>
          </cell>
        </row>
        <row r="50">
          <cell r="A50" t="str">
            <v>U/G Pipe (1st)</v>
          </cell>
          <cell r="B50" t="str">
            <v>OF</v>
          </cell>
          <cell r="C50" t="str">
            <v>PI</v>
          </cell>
          <cell r="D50" t="str">
            <v>UPI1</v>
          </cell>
          <cell r="E50" t="str">
            <v>OF.PI.UPI1</v>
          </cell>
          <cell r="F50">
            <v>1902.32</v>
          </cell>
          <cell r="K50" t="str">
            <v>HUM</v>
          </cell>
          <cell r="L50" t="str">
            <v>Hook Up Material</v>
          </cell>
          <cell r="M50">
            <v>983.16</v>
          </cell>
        </row>
        <row r="51">
          <cell r="A51" t="str">
            <v>U/G Flange (1st)</v>
          </cell>
          <cell r="B51" t="str">
            <v>OF</v>
          </cell>
          <cell r="C51" t="str">
            <v>PI</v>
          </cell>
          <cell r="D51" t="str">
            <v>UFL1</v>
          </cell>
          <cell r="E51" t="str">
            <v>OF.PI.UFL1</v>
          </cell>
          <cell r="F51">
            <v>1100.03</v>
          </cell>
          <cell r="K51" t="str">
            <v>LGA</v>
          </cell>
          <cell r="L51" t="str">
            <v>Level Gauges &amp; Switches</v>
          </cell>
          <cell r="M51">
            <v>983.16</v>
          </cell>
        </row>
        <row r="52">
          <cell r="A52" t="str">
            <v>U/G Fitting (1st)</v>
          </cell>
          <cell r="B52" t="str">
            <v>OF</v>
          </cell>
          <cell r="C52" t="str">
            <v>PI</v>
          </cell>
          <cell r="D52" t="str">
            <v>UFI1</v>
          </cell>
          <cell r="E52" t="str">
            <v>OF.PI.UFI1</v>
          </cell>
          <cell r="F52">
            <v>2157.6999999999998</v>
          </cell>
          <cell r="K52" t="str">
            <v>LSW</v>
          </cell>
          <cell r="L52" t="str">
            <v>Level Transmitters</v>
          </cell>
          <cell r="M52">
            <v>983.16</v>
          </cell>
        </row>
        <row r="53">
          <cell r="A53" t="str">
            <v>U/G Valves (1st)</v>
          </cell>
          <cell r="B53" t="str">
            <v>OF</v>
          </cell>
          <cell r="C53" t="str">
            <v>PI</v>
          </cell>
          <cell r="D53" t="str">
            <v>UVA1</v>
          </cell>
          <cell r="E53" t="str">
            <v>OF.PI.UVA1</v>
          </cell>
          <cell r="F53">
            <v>507.71</v>
          </cell>
          <cell r="K53" t="str">
            <v>OC1</v>
          </cell>
          <cell r="L53" t="str">
            <v>Fiber Optic Cable</v>
          </cell>
        </row>
        <row r="54">
          <cell r="A54" t="str">
            <v>U/G Pipe (2nd)</v>
          </cell>
          <cell r="B54" t="str">
            <v>OF</v>
          </cell>
          <cell r="C54" t="str">
            <v>PI</v>
          </cell>
          <cell r="D54" t="str">
            <v>UPI2</v>
          </cell>
          <cell r="E54" t="str">
            <v>OF.PI.UPI2</v>
          </cell>
          <cell r="F54">
            <v>1218.21</v>
          </cell>
          <cell r="K54" t="str">
            <v>OC2</v>
          </cell>
          <cell r="L54" t="str">
            <v>(blank)</v>
          </cell>
        </row>
        <row r="55">
          <cell r="A55" t="str">
            <v>U/G Flange (2nd)</v>
          </cell>
          <cell r="B55" t="str">
            <v>OF</v>
          </cell>
          <cell r="C55" t="str">
            <v>PI</v>
          </cell>
          <cell r="D55" t="str">
            <v>UFL2</v>
          </cell>
          <cell r="E55" t="str">
            <v>OF.PI.UFL2</v>
          </cell>
          <cell r="F55">
            <v>733.33</v>
          </cell>
          <cell r="K55" t="str">
            <v>OFV</v>
          </cell>
          <cell r="L55" t="str">
            <v>On-Off Valves</v>
          </cell>
          <cell r="M55">
            <v>2765.15</v>
          </cell>
        </row>
        <row r="56">
          <cell r="A56" t="str">
            <v>U/G Fitting (2nd)</v>
          </cell>
          <cell r="B56" t="str">
            <v>OF</v>
          </cell>
          <cell r="C56" t="str">
            <v>PI</v>
          </cell>
          <cell r="D56" t="str">
            <v>UFI2</v>
          </cell>
          <cell r="E56" t="str">
            <v>OF.PI.UFI2</v>
          </cell>
          <cell r="F56">
            <v>1438.48</v>
          </cell>
          <cell r="K56" t="str">
            <v>OPL</v>
          </cell>
          <cell r="L56" t="str">
            <v>Orifice Plate</v>
          </cell>
          <cell r="M56">
            <v>61.45</v>
          </cell>
        </row>
        <row r="57">
          <cell r="A57" t="str">
            <v>U/G Valves (2nd)</v>
          </cell>
          <cell r="B57" t="str">
            <v>OF</v>
          </cell>
          <cell r="C57" t="str">
            <v>PI</v>
          </cell>
          <cell r="D57" t="str">
            <v>UVA2</v>
          </cell>
          <cell r="E57" t="str">
            <v>OF.PI.UVA2</v>
          </cell>
          <cell r="F57">
            <v>338.46</v>
          </cell>
          <cell r="K57" t="str">
            <v>PHV</v>
          </cell>
          <cell r="L57" t="str">
            <v>Pressure Regulator &amp; Control Valves</v>
          </cell>
          <cell r="M57">
            <v>2519.36</v>
          </cell>
        </row>
        <row r="58">
          <cell r="A58" t="str">
            <v>DE Super Heater</v>
          </cell>
          <cell r="B58" t="str">
            <v>OF</v>
          </cell>
          <cell r="C58" t="str">
            <v>PI</v>
          </cell>
          <cell r="D58" t="str">
            <v>DESH</v>
          </cell>
          <cell r="E58" t="str">
            <v>OF.PI.DESH</v>
          </cell>
          <cell r="F58">
            <v>822.65</v>
          </cell>
          <cell r="K58" t="str">
            <v>PIS</v>
          </cell>
          <cell r="L58" t="str">
            <v>Paging / Intercom System</v>
          </cell>
          <cell r="M58">
            <v>434.31</v>
          </cell>
        </row>
        <row r="59">
          <cell r="A59" t="str">
            <v>Local Control Station</v>
          </cell>
          <cell r="B59" t="str">
            <v>OF</v>
          </cell>
          <cell r="C59" t="str">
            <v>EL</v>
          </cell>
          <cell r="D59" t="str">
            <v>LCB</v>
          </cell>
          <cell r="E59" t="str">
            <v>OF.EL.LCB</v>
          </cell>
          <cell r="F59">
            <v>591.20000000000005</v>
          </cell>
          <cell r="K59" t="str">
            <v>PTG</v>
          </cell>
          <cell r="L59" t="str">
            <v>Pressure &amp; Temperature Gauges</v>
          </cell>
          <cell r="M59">
            <v>983.16</v>
          </cell>
        </row>
        <row r="60">
          <cell r="A60" t="str">
            <v>EXP Lighting &amp; Electrical Installation Material (1st)</v>
          </cell>
          <cell r="B60" t="str">
            <v>OF</v>
          </cell>
          <cell r="C60" t="str">
            <v>EL</v>
          </cell>
          <cell r="D60" t="str">
            <v>EX1</v>
          </cell>
          <cell r="E60" t="str">
            <v>OF.EL.EX1</v>
          </cell>
          <cell r="F60">
            <v>197.06</v>
          </cell>
          <cell r="K60" t="str">
            <v>PTS</v>
          </cell>
          <cell r="L60" t="str">
            <v>Pressure Switches</v>
          </cell>
          <cell r="M60">
            <v>983.16</v>
          </cell>
        </row>
        <row r="61">
          <cell r="A61" t="str">
            <v>EXP Lighting &amp; Electrical Installation Material (Final)</v>
          </cell>
          <cell r="B61" t="str">
            <v>OF</v>
          </cell>
          <cell r="C61" t="str">
            <v>EL</v>
          </cell>
          <cell r="D61" t="str">
            <v>EX2</v>
          </cell>
          <cell r="E61" t="str">
            <v>OF.EL.EX2</v>
          </cell>
          <cell r="F61">
            <v>131.38999999999999</v>
          </cell>
          <cell r="K61" t="str">
            <v>RSY</v>
          </cell>
          <cell r="L61" t="str">
            <v>Radio System</v>
          </cell>
          <cell r="M61">
            <v>430.13</v>
          </cell>
        </row>
        <row r="62">
          <cell r="A62" t="str">
            <v>Foundation Fieldbus Control Sys. ( FCS )</v>
          </cell>
          <cell r="B62" t="str">
            <v>OF</v>
          </cell>
          <cell r="C62" t="str">
            <v>IC</v>
          </cell>
          <cell r="D62" t="str">
            <v>FCS</v>
          </cell>
          <cell r="E62" t="str">
            <v>OF.IC.FCS</v>
          </cell>
          <cell r="F62">
            <v>10876.2</v>
          </cell>
          <cell r="K62" t="str">
            <v>SVA</v>
          </cell>
          <cell r="L62" t="str">
            <v>Safety Valves</v>
          </cell>
          <cell r="M62">
            <v>2765.15</v>
          </cell>
        </row>
        <row r="63">
          <cell r="A63" t="str">
            <v>ESD System</v>
          </cell>
          <cell r="B63" t="str">
            <v>OF</v>
          </cell>
          <cell r="C63" t="str">
            <v>IC</v>
          </cell>
          <cell r="D63" t="str">
            <v>ESD</v>
          </cell>
          <cell r="E63" t="str">
            <v>OF.IC.ESD</v>
          </cell>
          <cell r="F63">
            <v>5714.6</v>
          </cell>
          <cell r="K63" t="str">
            <v>TGA</v>
          </cell>
          <cell r="L63" t="str">
            <v>Tank Gauging</v>
          </cell>
          <cell r="M63">
            <v>921.7</v>
          </cell>
        </row>
        <row r="64">
          <cell r="A64" t="str">
            <v>F&amp;G System</v>
          </cell>
          <cell r="B64" t="str">
            <v>OF</v>
          </cell>
          <cell r="C64" t="str">
            <v>IC</v>
          </cell>
          <cell r="D64" t="str">
            <v>FGS</v>
          </cell>
          <cell r="E64" t="str">
            <v>OF.IC.FGS</v>
          </cell>
          <cell r="F64">
            <v>3379.61</v>
          </cell>
          <cell r="J64" t="str">
            <v>ON</v>
          </cell>
          <cell r="K64" t="str">
            <v>BM1</v>
          </cell>
          <cell r="L64" t="str">
            <v>Bulk Material (Plate, Mild Steel Supports,...) (1st)</v>
          </cell>
          <cell r="M64">
            <v>69.599999999999994</v>
          </cell>
        </row>
        <row r="65">
          <cell r="A65" t="str">
            <v>Level Gauges &amp; Switches</v>
          </cell>
          <cell r="B65" t="str">
            <v>OF</v>
          </cell>
          <cell r="C65" t="str">
            <v>IC</v>
          </cell>
          <cell r="D65" t="str">
            <v>LGA</v>
          </cell>
          <cell r="E65" t="str">
            <v>OF.IC.LGA</v>
          </cell>
          <cell r="F65">
            <v>983.16</v>
          </cell>
          <cell r="K65" t="str">
            <v>BM2</v>
          </cell>
          <cell r="L65" t="str">
            <v>Bulk Material (Plate, Mild Steel Supports,...) (Final)</v>
          </cell>
          <cell r="M65">
            <v>73.73</v>
          </cell>
        </row>
        <row r="66">
          <cell r="A66" t="str">
            <v>Pressure &amp; Temperature Gauges</v>
          </cell>
          <cell r="B66" t="str">
            <v>OF</v>
          </cell>
          <cell r="C66" t="str">
            <v>IC</v>
          </cell>
          <cell r="D66" t="str">
            <v>PTG</v>
          </cell>
          <cell r="E66" t="str">
            <v>OF.IC.PTG</v>
          </cell>
          <cell r="F66">
            <v>983.16</v>
          </cell>
          <cell r="K66" t="str">
            <v>CF1</v>
          </cell>
          <cell r="L66" t="str">
            <v>Conduit &amp; Fittings (1st)</v>
          </cell>
          <cell r="M66">
            <v>73.75</v>
          </cell>
        </row>
        <row r="67">
          <cell r="A67" t="str">
            <v>Flow Meters</v>
          </cell>
          <cell r="B67" t="str">
            <v>OF</v>
          </cell>
          <cell r="C67" t="str">
            <v>IC</v>
          </cell>
          <cell r="D67" t="str">
            <v>FME</v>
          </cell>
          <cell r="E67" t="str">
            <v>OF.IC.FME</v>
          </cell>
          <cell r="F67">
            <v>2212.11</v>
          </cell>
          <cell r="K67" t="str">
            <v>CT1</v>
          </cell>
          <cell r="L67" t="str">
            <v>Cable Tray (I&amp;C,Telecom,F&amp;G) (1st)</v>
          </cell>
          <cell r="M67">
            <v>331.82</v>
          </cell>
        </row>
        <row r="68">
          <cell r="A68" t="str">
            <v>Tank Gauging</v>
          </cell>
          <cell r="B68" t="str">
            <v>OF</v>
          </cell>
          <cell r="C68" t="str">
            <v>IC</v>
          </cell>
          <cell r="D68" t="str">
            <v>TGA</v>
          </cell>
          <cell r="E68" t="str">
            <v>OF.IC.TGA</v>
          </cell>
          <cell r="F68">
            <v>921.7</v>
          </cell>
          <cell r="K68" t="str">
            <v>CT2</v>
          </cell>
          <cell r="L68" t="str">
            <v>Cable Tray (I&amp;C,Telecom,F&amp;G) (Final)</v>
          </cell>
          <cell r="M68">
            <v>221.2</v>
          </cell>
        </row>
        <row r="69">
          <cell r="A69" t="str">
            <v>On-Off Valves</v>
          </cell>
          <cell r="B69" t="str">
            <v>OF</v>
          </cell>
          <cell r="C69" t="str">
            <v>IC</v>
          </cell>
          <cell r="D69" t="str">
            <v>OFV</v>
          </cell>
          <cell r="E69" t="str">
            <v>OF.IC.OFV</v>
          </cell>
          <cell r="F69">
            <v>2765.15</v>
          </cell>
          <cell r="K69" t="str">
            <v>EM1</v>
          </cell>
          <cell r="L69" t="str">
            <v>Earthing Material (I&amp;C,Telecom,F&amp;G) (1st)</v>
          </cell>
          <cell r="M69">
            <v>147.49</v>
          </cell>
        </row>
        <row r="70">
          <cell r="A70" t="str">
            <v>Safety Valves</v>
          </cell>
          <cell r="B70" t="str">
            <v>OF</v>
          </cell>
          <cell r="C70" t="str">
            <v>IC</v>
          </cell>
          <cell r="D70" t="str">
            <v>SVA</v>
          </cell>
          <cell r="E70" t="str">
            <v>OF.IC.SVA</v>
          </cell>
          <cell r="F70">
            <v>2765.15</v>
          </cell>
          <cell r="K70" t="str">
            <v>EM2</v>
          </cell>
          <cell r="L70" t="str">
            <v>Earthing Material (I&amp;C,Telecom,F&amp;G) (Final)</v>
          </cell>
          <cell r="M70">
            <v>98.33</v>
          </cell>
        </row>
        <row r="71">
          <cell r="A71" t="str">
            <v>Pressure Regulator &amp; Control Valves</v>
          </cell>
          <cell r="B71" t="str">
            <v>OF</v>
          </cell>
          <cell r="C71" t="str">
            <v>IC</v>
          </cell>
          <cell r="D71" t="str">
            <v>PHV</v>
          </cell>
          <cell r="E71" t="str">
            <v>OF.IC.PHV</v>
          </cell>
          <cell r="F71">
            <v>2519.36</v>
          </cell>
          <cell r="K71" t="str">
            <v>IC1</v>
          </cell>
          <cell r="L71" t="str">
            <v>I&amp;C, Telecom, F&amp;G Cable (1st)</v>
          </cell>
          <cell r="M71">
            <v>368.71</v>
          </cell>
        </row>
        <row r="72">
          <cell r="A72" t="str">
            <v>Pressure Switches</v>
          </cell>
          <cell r="B72" t="str">
            <v>OF</v>
          </cell>
          <cell r="C72" t="str">
            <v>IC</v>
          </cell>
          <cell r="D72" t="str">
            <v>PTS</v>
          </cell>
          <cell r="E72" t="str">
            <v>OF.IC.PTS</v>
          </cell>
          <cell r="F72">
            <v>983.16</v>
          </cell>
          <cell r="K72" t="str">
            <v>IC2</v>
          </cell>
          <cell r="L72" t="str">
            <v>I&amp;C, Telecom, F&amp;G Cable (Final)</v>
          </cell>
          <cell r="M72">
            <v>245.75</v>
          </cell>
        </row>
        <row r="73">
          <cell r="A73" t="str">
            <v>Level Transmitters</v>
          </cell>
          <cell r="B73" t="str">
            <v>OF</v>
          </cell>
          <cell r="C73" t="str">
            <v>IC</v>
          </cell>
          <cell r="D73" t="str">
            <v>LSW</v>
          </cell>
          <cell r="E73" t="str">
            <v>OF.IC.LSW</v>
          </cell>
          <cell r="F73">
            <v>983.16</v>
          </cell>
          <cell r="K73" t="str">
            <v>JB1</v>
          </cell>
          <cell r="L73" t="str">
            <v>Junction Box &amp; Glands (I&amp;C,Telecom,F&amp;G) (1st)</v>
          </cell>
          <cell r="M73">
            <v>258.07</v>
          </cell>
        </row>
        <row r="74">
          <cell r="A74" t="str">
            <v>Pressure &amp; Temperature Transmitters</v>
          </cell>
          <cell r="B74" t="str">
            <v>OF</v>
          </cell>
          <cell r="C74" t="str">
            <v>IC</v>
          </cell>
          <cell r="D74" t="str">
            <v>HTR</v>
          </cell>
          <cell r="E74" t="str">
            <v>OF.IC.HTR</v>
          </cell>
          <cell r="F74">
            <v>983.16</v>
          </cell>
          <cell r="K74" t="str">
            <v>JB2</v>
          </cell>
          <cell r="L74" t="str">
            <v>Junction Box &amp; Glands (I&amp;C,Telecom,F&amp;G) (Final)</v>
          </cell>
          <cell r="M74">
            <v>172.07</v>
          </cell>
        </row>
        <row r="75">
          <cell r="A75" t="str">
            <v>Foundation Fieldbus Cable (1st)</v>
          </cell>
          <cell r="B75" t="str">
            <v>OF</v>
          </cell>
          <cell r="C75" t="str">
            <v>IC</v>
          </cell>
          <cell r="D75" t="str">
            <v>FF1</v>
          </cell>
          <cell r="E75" t="str">
            <v>OF.IC.FF1</v>
          </cell>
          <cell r="F75">
            <v>368.69</v>
          </cell>
          <cell r="K75" t="str">
            <v>TSY</v>
          </cell>
          <cell r="L75" t="str">
            <v>Telephone System</v>
          </cell>
          <cell r="M75">
            <v>57.28</v>
          </cell>
        </row>
        <row r="76">
          <cell r="A76" t="str">
            <v>Foundation Fieldbus Cable (Final)</v>
          </cell>
          <cell r="B76" t="str">
            <v>OF</v>
          </cell>
          <cell r="C76" t="str">
            <v>IC</v>
          </cell>
          <cell r="D76" t="str">
            <v>FF2</v>
          </cell>
          <cell r="E76" t="str">
            <v>OF.IC.FF2</v>
          </cell>
          <cell r="F76">
            <v>245.76</v>
          </cell>
          <cell r="I76" t="str">
            <v>ME</v>
          </cell>
          <cell r="J76" t="str">
            <v>OF</v>
          </cell>
          <cell r="K76" t="str">
            <v>ASP</v>
          </cell>
          <cell r="L76" t="str">
            <v>C2 Amin Sweetening Package</v>
          </cell>
          <cell r="M76">
            <v>8779.19</v>
          </cell>
        </row>
        <row r="77">
          <cell r="A77" t="str">
            <v>Fiber Optic Cable</v>
          </cell>
          <cell r="B77" t="str">
            <v>OF</v>
          </cell>
          <cell r="C77" t="str">
            <v>IC</v>
          </cell>
          <cell r="D77" t="str">
            <v>OC1</v>
          </cell>
          <cell r="E77" t="str">
            <v>OF.IC.OC1</v>
          </cell>
          <cell r="K77" t="str">
            <v>BSD</v>
          </cell>
          <cell r="L77" t="str">
            <v>C4 Sweetening &amp; Drying Package</v>
          </cell>
          <cell r="M77">
            <v>11304.67</v>
          </cell>
        </row>
        <row r="78">
          <cell r="B78" t="str">
            <v>OF</v>
          </cell>
          <cell r="C78" t="str">
            <v>IC</v>
          </cell>
          <cell r="D78" t="str">
            <v>OC2</v>
          </cell>
          <cell r="E78" t="str">
            <v>OF.IC.OC2</v>
          </cell>
          <cell r="K78" t="str">
            <v>C2C</v>
          </cell>
          <cell r="L78" t="str">
            <v>Centrifugal C2 Compressor</v>
          </cell>
          <cell r="M78">
            <v>17558.36</v>
          </cell>
        </row>
        <row r="79">
          <cell r="A79" t="str">
            <v>Hook Up Material</v>
          </cell>
          <cell r="B79" t="str">
            <v>OF</v>
          </cell>
          <cell r="C79" t="str">
            <v>IC</v>
          </cell>
          <cell r="D79" t="str">
            <v>HUM</v>
          </cell>
          <cell r="E79" t="str">
            <v>OF.IC.HUM</v>
          </cell>
          <cell r="F79">
            <v>983.16</v>
          </cell>
          <cell r="K79" t="str">
            <v>C3C</v>
          </cell>
          <cell r="L79" t="str">
            <v>Centrifugal C3 Compressor</v>
          </cell>
          <cell r="M79">
            <v>29042.46</v>
          </cell>
        </row>
        <row r="80">
          <cell r="A80" t="str">
            <v>Radio System</v>
          </cell>
          <cell r="B80" t="str">
            <v>OF</v>
          </cell>
          <cell r="C80" t="str">
            <v>IC</v>
          </cell>
          <cell r="D80" t="str">
            <v>RSY</v>
          </cell>
          <cell r="E80" t="str">
            <v>OF.IC.RSY</v>
          </cell>
          <cell r="F80">
            <v>430.13</v>
          </cell>
          <cell r="K80" t="str">
            <v>CFC</v>
          </cell>
          <cell r="L80" t="str">
            <v>C3 Flash Compressor</v>
          </cell>
          <cell r="M80">
            <v>7937.34</v>
          </cell>
        </row>
        <row r="81">
          <cell r="A81" t="str">
            <v>Paging / Intercom System</v>
          </cell>
          <cell r="B81" t="str">
            <v>OF</v>
          </cell>
          <cell r="C81" t="str">
            <v>IC</v>
          </cell>
          <cell r="D81" t="str">
            <v>PIS</v>
          </cell>
          <cell r="E81" t="str">
            <v>OF.IC.PIS</v>
          </cell>
          <cell r="F81">
            <v>434.31</v>
          </cell>
          <cell r="K81" t="str">
            <v>CTR</v>
          </cell>
          <cell r="L81" t="str">
            <v>C1/C2/C3 Drying Package</v>
          </cell>
          <cell r="M81">
            <v>11304.67</v>
          </cell>
        </row>
        <row r="82">
          <cell r="A82" t="str">
            <v>Advanced Process Control System ( APC )</v>
          </cell>
          <cell r="B82" t="str">
            <v>OF</v>
          </cell>
          <cell r="C82" t="str">
            <v>IC</v>
          </cell>
          <cell r="D82" t="str">
            <v>APC</v>
          </cell>
          <cell r="E82" t="str">
            <v>OF.IC.APC</v>
          </cell>
          <cell r="F82">
            <v>5223.03</v>
          </cell>
          <cell r="K82" t="str">
            <v>CTW</v>
          </cell>
          <cell r="L82" t="str">
            <v>Cooling Tower</v>
          </cell>
          <cell r="M82">
            <v>20444.650000000001</v>
          </cell>
        </row>
        <row r="83">
          <cell r="A83" t="str">
            <v>Analyzer</v>
          </cell>
          <cell r="B83" t="str">
            <v>OF</v>
          </cell>
          <cell r="C83" t="str">
            <v>IC</v>
          </cell>
          <cell r="D83" t="str">
            <v>ANZ</v>
          </cell>
          <cell r="E83" t="str">
            <v>OF.IC.ANZ</v>
          </cell>
          <cell r="F83">
            <v>8909.8799999999992</v>
          </cell>
          <cell r="K83" t="str">
            <v>CWP</v>
          </cell>
          <cell r="L83" t="str">
            <v>Cooling Water Pump</v>
          </cell>
          <cell r="M83">
            <v>5291.56</v>
          </cell>
        </row>
        <row r="84">
          <cell r="A84" t="str">
            <v>Orifice Plate</v>
          </cell>
          <cell r="B84" t="str">
            <v>OF</v>
          </cell>
          <cell r="C84" t="str">
            <v>IC</v>
          </cell>
          <cell r="D84" t="str">
            <v>OPL</v>
          </cell>
          <cell r="E84" t="str">
            <v>OF.IC.OPL</v>
          </cell>
          <cell r="F84">
            <v>61.45</v>
          </cell>
          <cell r="K84" t="str">
            <v>DGE</v>
          </cell>
          <cell r="L84" t="str">
            <v>Diesel Generators</v>
          </cell>
          <cell r="M84">
            <v>601.32000000000005</v>
          </cell>
        </row>
        <row r="85">
          <cell r="A85" t="str">
            <v>Off-line Gas Chromatographs (Part#1)</v>
          </cell>
          <cell r="B85" t="str">
            <v>OF</v>
          </cell>
          <cell r="C85" t="str">
            <v>PR</v>
          </cell>
          <cell r="D85" t="str">
            <v>OG1</v>
          </cell>
          <cell r="E85" t="str">
            <v>OF.PR.OG1</v>
          </cell>
          <cell r="F85">
            <v>9839.1840000000011</v>
          </cell>
          <cell r="K85" t="str">
            <v>DPH</v>
          </cell>
          <cell r="L85" t="str">
            <v>Double Pipe Heat Exchanger</v>
          </cell>
          <cell r="M85">
            <v>4357</v>
          </cell>
        </row>
        <row r="86">
          <cell r="A86" t="str">
            <v>Off-line Gas Chromatographs (Part#2)</v>
          </cell>
          <cell r="B86" t="str">
            <v>OF</v>
          </cell>
          <cell r="C86" t="str">
            <v>PR</v>
          </cell>
          <cell r="D86" t="str">
            <v>OG2</v>
          </cell>
          <cell r="E86" t="str">
            <v>OF.PR.OG2</v>
          </cell>
          <cell r="F86">
            <v>2459.7960000000003</v>
          </cell>
          <cell r="K86" t="str">
            <v>FST</v>
          </cell>
          <cell r="L86" t="str">
            <v>Floating Roof Storage Tanks</v>
          </cell>
          <cell r="M86">
            <v>13785.2</v>
          </cell>
        </row>
        <row r="87">
          <cell r="A87" t="str">
            <v>Water-Based Fire Protection Systems</v>
          </cell>
          <cell r="B87" t="str">
            <v>ON</v>
          </cell>
          <cell r="C87" t="str">
            <v>HS</v>
          </cell>
          <cell r="D87" t="str">
            <v>WBF</v>
          </cell>
          <cell r="E87" t="str">
            <v>ON.HS.WBF</v>
          </cell>
          <cell r="F87">
            <v>10207.49</v>
          </cell>
          <cell r="K87" t="str">
            <v>LEQ</v>
          </cell>
          <cell r="L87" t="str">
            <v>Laboratory Equipment</v>
          </cell>
          <cell r="M87">
            <v>6399.47</v>
          </cell>
        </row>
        <row r="88">
          <cell r="A88" t="str">
            <v>Inert Gas Fire Protection Systems</v>
          </cell>
          <cell r="B88" t="str">
            <v>ON</v>
          </cell>
          <cell r="C88" t="str">
            <v>HS</v>
          </cell>
          <cell r="D88" t="str">
            <v>AGF</v>
          </cell>
          <cell r="E88" t="str">
            <v>ON.HS.AGF</v>
          </cell>
          <cell r="F88">
            <v>5103.7449999999999</v>
          </cell>
          <cell r="K88" t="str">
            <v>LOI</v>
          </cell>
          <cell r="L88" t="str">
            <v>Lubricant Oil</v>
          </cell>
          <cell r="M88">
            <v>318.42</v>
          </cell>
        </row>
        <row r="89">
          <cell r="A89" t="str">
            <v>CO2 Fire Fighting Systems</v>
          </cell>
          <cell r="B89" t="str">
            <v>ON</v>
          </cell>
          <cell r="C89" t="str">
            <v>HS</v>
          </cell>
          <cell r="D89" t="str">
            <v>CFF</v>
          </cell>
          <cell r="E89" t="str">
            <v>ON.HS.CFF</v>
          </cell>
          <cell r="F89">
            <v>5103.7449999999999</v>
          </cell>
          <cell r="K89" t="str">
            <v>PHE</v>
          </cell>
          <cell r="L89" t="str">
            <v>Plate &amp; Frame Heat Exchangers</v>
          </cell>
          <cell r="M89">
            <v>4542.43</v>
          </cell>
        </row>
        <row r="90">
          <cell r="A90" t="str">
            <v>HVAC Equipment</v>
          </cell>
          <cell r="B90" t="str">
            <v>ON</v>
          </cell>
          <cell r="C90" t="str">
            <v>ME</v>
          </cell>
          <cell r="D90" t="str">
            <v>SPU</v>
          </cell>
          <cell r="E90" t="str">
            <v>ON.ME.SPU</v>
          </cell>
          <cell r="F90">
            <v>962.1</v>
          </cell>
          <cell r="K90" t="str">
            <v>PV2</v>
          </cell>
          <cell r="L90" t="str">
            <v>Pressure Vessels (Part II)</v>
          </cell>
          <cell r="M90">
            <v>1803.97</v>
          </cell>
        </row>
        <row r="91">
          <cell r="A91" t="str">
            <v>Coating &amp; Wrapping</v>
          </cell>
          <cell r="B91" t="str">
            <v>ON</v>
          </cell>
          <cell r="C91" t="str">
            <v>ME</v>
          </cell>
          <cell r="D91" t="str">
            <v>CWR</v>
          </cell>
          <cell r="E91" t="str">
            <v>ON.ME.CWR</v>
          </cell>
          <cell r="F91">
            <v>1322.88</v>
          </cell>
          <cell r="K91" t="str">
            <v>SHT</v>
          </cell>
          <cell r="L91" t="str">
            <v>Shell &amp; Tube Heat Exchanger</v>
          </cell>
          <cell r="M91">
            <v>6859.02</v>
          </cell>
        </row>
        <row r="92">
          <cell r="A92" t="str">
            <v>Welding Electrodes</v>
          </cell>
          <cell r="B92" t="str">
            <v>ON</v>
          </cell>
          <cell r="C92" t="str">
            <v>ME</v>
          </cell>
          <cell r="D92" t="str">
            <v>WEL</v>
          </cell>
          <cell r="E92" t="str">
            <v>ON.ME.WEL</v>
          </cell>
          <cell r="F92">
            <v>120.27</v>
          </cell>
          <cell r="K92" t="str">
            <v>TIN</v>
          </cell>
          <cell r="L92" t="str">
            <v>Tower Internal</v>
          </cell>
          <cell r="M92">
            <v>3247.1</v>
          </cell>
        </row>
        <row r="93">
          <cell r="A93" t="str">
            <v>Painting Material</v>
          </cell>
          <cell r="B93" t="str">
            <v>ON</v>
          </cell>
          <cell r="C93" t="str">
            <v>ME</v>
          </cell>
          <cell r="D93" t="str">
            <v>PAS</v>
          </cell>
          <cell r="E93" t="str">
            <v>ON.ME.PAS</v>
          </cell>
          <cell r="F93">
            <v>120.27</v>
          </cell>
          <cell r="K93" t="str">
            <v>TW1</v>
          </cell>
          <cell r="L93" t="str">
            <v>Towers (Part I)</v>
          </cell>
          <cell r="M93">
            <v>10102.07</v>
          </cell>
        </row>
        <row r="94">
          <cell r="A94" t="str">
            <v>Hot Thermal Insulation Material</v>
          </cell>
          <cell r="B94" t="str">
            <v>ON</v>
          </cell>
          <cell r="C94" t="str">
            <v>ME</v>
          </cell>
          <cell r="D94" t="str">
            <v>HIN</v>
          </cell>
          <cell r="E94" t="str">
            <v>ON.ME.HIN</v>
          </cell>
          <cell r="F94">
            <v>1563.41</v>
          </cell>
          <cell r="K94" t="str">
            <v>HPU</v>
          </cell>
          <cell r="L94" t="str">
            <v>Centrifugal Pumps - Horizontal</v>
          </cell>
          <cell r="M94">
            <v>4203.9282352941173</v>
          </cell>
        </row>
        <row r="95">
          <cell r="A95" t="str">
            <v>Cold Thermal Insulation Material</v>
          </cell>
          <cell r="B95" t="str">
            <v>ON</v>
          </cell>
          <cell r="C95" t="str">
            <v>ME</v>
          </cell>
          <cell r="D95" t="str">
            <v>CIN</v>
          </cell>
          <cell r="E95" t="str">
            <v>ON.ME.CIN</v>
          </cell>
          <cell r="F95">
            <v>1322.88</v>
          </cell>
          <cell r="K95" t="str">
            <v>VPU</v>
          </cell>
          <cell r="L95" t="str">
            <v>Centrifugal Pumps - Vertical</v>
          </cell>
          <cell r="M95">
            <v>900.84176470588238</v>
          </cell>
        </row>
        <row r="96">
          <cell r="A96" t="str">
            <v>Over head Crane</v>
          </cell>
          <cell r="B96" t="str">
            <v>ON</v>
          </cell>
          <cell r="C96" t="str">
            <v>ME</v>
          </cell>
          <cell r="D96" t="str">
            <v>CRN</v>
          </cell>
          <cell r="E96" t="str">
            <v>ON.ME.CRN</v>
          </cell>
          <cell r="F96">
            <v>360.8</v>
          </cell>
          <cell r="K96" t="str">
            <v>TWH</v>
          </cell>
          <cell r="L96" t="str">
            <v>Tower Part#2 Head</v>
          </cell>
          <cell r="M96">
            <v>0</v>
          </cell>
        </row>
        <row r="97">
          <cell r="A97" t="str">
            <v>HP Flare Stack</v>
          </cell>
          <cell r="B97" t="str">
            <v>ON</v>
          </cell>
          <cell r="C97" t="str">
            <v>ME</v>
          </cell>
          <cell r="D97" t="str">
            <v>HFS</v>
          </cell>
          <cell r="E97" t="str">
            <v>ON.ME.HFS</v>
          </cell>
          <cell r="F97">
            <v>5652.35</v>
          </cell>
          <cell r="K97" t="str">
            <v>TWP</v>
          </cell>
          <cell r="L97" t="str">
            <v>Tower Part#2 Sell Plates</v>
          </cell>
          <cell r="M97">
            <v>0</v>
          </cell>
        </row>
        <row r="98">
          <cell r="A98" t="str">
            <v>LP Flare Stack</v>
          </cell>
          <cell r="B98" t="str">
            <v>ON</v>
          </cell>
          <cell r="C98" t="str">
            <v>ME</v>
          </cell>
          <cell r="D98" t="str">
            <v>LFS</v>
          </cell>
          <cell r="E98" t="str">
            <v>ON.ME.LFS</v>
          </cell>
          <cell r="F98">
            <v>8418.3700000000008</v>
          </cell>
          <cell r="K98" t="str">
            <v>C3S</v>
          </cell>
          <cell r="L98" t="str">
            <v xml:space="preserve">C3 Sweetening Package </v>
          </cell>
          <cell r="M98">
            <v>0</v>
          </cell>
        </row>
        <row r="99">
          <cell r="A99" t="str">
            <v>Surge Drum</v>
          </cell>
          <cell r="B99" t="str">
            <v>ON</v>
          </cell>
          <cell r="C99" t="str">
            <v>ME</v>
          </cell>
          <cell r="D99" t="str">
            <v>SDR</v>
          </cell>
          <cell r="E99" t="str">
            <v>ON.ME.SDR</v>
          </cell>
          <cell r="F99">
            <v>22849.93</v>
          </cell>
          <cell r="J99" t="str">
            <v>ON</v>
          </cell>
          <cell r="K99" t="str">
            <v>CIN</v>
          </cell>
          <cell r="L99" t="str">
            <v>Cold Thermal Insulation Material</v>
          </cell>
          <cell r="M99">
            <v>1322.88</v>
          </cell>
        </row>
        <row r="100">
          <cell r="A100" t="str">
            <v>Towers (Part II)</v>
          </cell>
          <cell r="B100" t="str">
            <v>ON</v>
          </cell>
          <cell r="C100" t="str">
            <v>ME</v>
          </cell>
          <cell r="D100" t="str">
            <v>TW2</v>
          </cell>
          <cell r="E100" t="str">
            <v>ON.ME.TW2</v>
          </cell>
          <cell r="F100">
            <v>4449.7</v>
          </cell>
          <cell r="K100" t="str">
            <v>CRN</v>
          </cell>
          <cell r="L100" t="str">
            <v>Over head Crane</v>
          </cell>
          <cell r="M100">
            <v>360.8</v>
          </cell>
        </row>
        <row r="101">
          <cell r="A101" t="str">
            <v>Fixed Roof Storage Tanks</v>
          </cell>
          <cell r="B101" t="str">
            <v>ON</v>
          </cell>
          <cell r="C101" t="str">
            <v>ME</v>
          </cell>
          <cell r="D101" t="str">
            <v>FRT</v>
          </cell>
          <cell r="E101" t="str">
            <v>ON.ME.FRT</v>
          </cell>
          <cell r="F101">
            <v>240.51</v>
          </cell>
          <cell r="K101" t="str">
            <v>CWR</v>
          </cell>
          <cell r="L101" t="str">
            <v>Coating &amp; Wrapping</v>
          </cell>
          <cell r="M101">
            <v>1322.88</v>
          </cell>
        </row>
        <row r="102">
          <cell r="A102" t="str">
            <v>Pressure Vessels (Part I)</v>
          </cell>
          <cell r="B102" t="str">
            <v>ON</v>
          </cell>
          <cell r="C102" t="str">
            <v>ME</v>
          </cell>
          <cell r="D102" t="str">
            <v>PV1</v>
          </cell>
          <cell r="E102" t="str">
            <v>ON.ME.PV1</v>
          </cell>
          <cell r="F102">
            <v>5027</v>
          </cell>
          <cell r="K102" t="str">
            <v>FRT</v>
          </cell>
          <cell r="L102" t="str">
            <v>Fixed Roof Storage Tanks</v>
          </cell>
          <cell r="M102">
            <v>240.51</v>
          </cell>
        </row>
        <row r="103">
          <cell r="A103" t="str">
            <v>Pressure Vessels (Part III)</v>
          </cell>
          <cell r="B103" t="str">
            <v>ON</v>
          </cell>
          <cell r="C103" t="str">
            <v>ME</v>
          </cell>
          <cell r="D103" t="str">
            <v>PV3</v>
          </cell>
          <cell r="E103" t="str">
            <v>ON.ME.PV3</v>
          </cell>
          <cell r="F103">
            <v>2309.0100000000002</v>
          </cell>
          <cell r="K103" t="str">
            <v>HFS</v>
          </cell>
          <cell r="L103" t="str">
            <v>HP Flare Stack</v>
          </cell>
          <cell r="M103">
            <v>5652.35</v>
          </cell>
        </row>
        <row r="104">
          <cell r="A104" t="str">
            <v>A/G Gasket (1st)</v>
          </cell>
          <cell r="B104" t="str">
            <v>ON</v>
          </cell>
          <cell r="C104" t="str">
            <v>PI</v>
          </cell>
          <cell r="D104" t="str">
            <v>AGA1</v>
          </cell>
          <cell r="E104" t="str">
            <v>ON.PI.AGA1</v>
          </cell>
          <cell r="F104">
            <v>1043.5999999999999</v>
          </cell>
          <cell r="K104" t="str">
            <v>HIN</v>
          </cell>
          <cell r="L104" t="str">
            <v>Hot Thermal Insulation Material</v>
          </cell>
          <cell r="M104">
            <v>1563.41</v>
          </cell>
        </row>
        <row r="105">
          <cell r="A105" t="str">
            <v>A/G Bolts &amp; Nuts (1st)</v>
          </cell>
          <cell r="B105" t="str">
            <v>ON</v>
          </cell>
          <cell r="C105" t="str">
            <v>PI</v>
          </cell>
          <cell r="D105" t="str">
            <v>ABN1</v>
          </cell>
          <cell r="E105" t="str">
            <v>ON.PI.ABN1</v>
          </cell>
          <cell r="F105">
            <v>1043.5999999999999</v>
          </cell>
          <cell r="K105" t="str">
            <v>LFS</v>
          </cell>
          <cell r="L105" t="str">
            <v>LP Flare Stack</v>
          </cell>
          <cell r="M105">
            <v>8418.3700000000008</v>
          </cell>
        </row>
        <row r="106">
          <cell r="A106" t="str">
            <v>A/G Pipe Support (1st)</v>
          </cell>
          <cell r="B106" t="str">
            <v>ON</v>
          </cell>
          <cell r="C106" t="str">
            <v>PI</v>
          </cell>
          <cell r="D106" t="str">
            <v>APS1</v>
          </cell>
          <cell r="E106" t="str">
            <v>ON.PI.APS1</v>
          </cell>
          <cell r="F106">
            <v>846.17</v>
          </cell>
          <cell r="K106" t="str">
            <v>PAS</v>
          </cell>
          <cell r="L106" t="str">
            <v>Painting Material</v>
          </cell>
          <cell r="M106">
            <v>120.27</v>
          </cell>
        </row>
        <row r="107">
          <cell r="A107" t="str">
            <v>A/G Gasket (2nd)</v>
          </cell>
          <cell r="B107" t="str">
            <v>ON</v>
          </cell>
          <cell r="C107" t="str">
            <v>PI</v>
          </cell>
          <cell r="D107" t="str">
            <v>AGA2</v>
          </cell>
          <cell r="E107" t="str">
            <v>ON.PI.AGA2</v>
          </cell>
          <cell r="F107">
            <v>521.80999999999995</v>
          </cell>
          <cell r="K107" t="str">
            <v>PV1</v>
          </cell>
          <cell r="L107" t="str">
            <v>Pressure Vessels (Part I)</v>
          </cell>
          <cell r="M107">
            <v>5027</v>
          </cell>
        </row>
        <row r="108">
          <cell r="A108" t="str">
            <v>A/G Bolts &amp; Nuts (2nd)</v>
          </cell>
          <cell r="B108" t="str">
            <v>ON</v>
          </cell>
          <cell r="C108" t="str">
            <v>PI</v>
          </cell>
          <cell r="D108" t="str">
            <v>ABN2</v>
          </cell>
          <cell r="E108" t="str">
            <v>ON.PI.ABN2</v>
          </cell>
          <cell r="F108">
            <v>521.80999999999995</v>
          </cell>
          <cell r="K108" t="str">
            <v>PV3</v>
          </cell>
          <cell r="L108" t="str">
            <v>Pressure Vessels (Part III)</v>
          </cell>
          <cell r="M108">
            <v>2309.0100000000002</v>
          </cell>
        </row>
        <row r="109">
          <cell r="A109" t="str">
            <v>A/G Pipe Support (2nd)</v>
          </cell>
          <cell r="B109" t="str">
            <v>ON</v>
          </cell>
          <cell r="C109" t="str">
            <v>PI</v>
          </cell>
          <cell r="D109" t="str">
            <v>APS2</v>
          </cell>
          <cell r="E109" t="str">
            <v>ON.PI.APS2</v>
          </cell>
          <cell r="F109">
            <v>564.1</v>
          </cell>
          <cell r="K109" t="str">
            <v>SDR</v>
          </cell>
          <cell r="L109" t="str">
            <v>Surge Drum</v>
          </cell>
          <cell r="M109">
            <v>22849.93</v>
          </cell>
        </row>
        <row r="110">
          <cell r="A110" t="str">
            <v>A/G Gasket (Final)</v>
          </cell>
          <cell r="B110" t="str">
            <v>ON</v>
          </cell>
          <cell r="C110" t="str">
            <v>PI</v>
          </cell>
          <cell r="D110" t="str">
            <v>AGA3</v>
          </cell>
          <cell r="E110" t="str">
            <v>ON.PI.AGA3</v>
          </cell>
          <cell r="F110">
            <v>173.93</v>
          </cell>
          <cell r="K110" t="str">
            <v>SPU</v>
          </cell>
          <cell r="L110" t="str">
            <v>HVAC Equipment</v>
          </cell>
          <cell r="M110">
            <v>962.1</v>
          </cell>
        </row>
        <row r="111">
          <cell r="A111" t="str">
            <v>A/G Bolts &amp; Nuts (Final)</v>
          </cell>
          <cell r="B111" t="str">
            <v>ON</v>
          </cell>
          <cell r="C111" t="str">
            <v>PI</v>
          </cell>
          <cell r="D111" t="str">
            <v>ABN3</v>
          </cell>
          <cell r="E111" t="str">
            <v>ON.PI.ABN3</v>
          </cell>
          <cell r="F111">
            <v>173.93</v>
          </cell>
          <cell r="K111" t="str">
            <v>TW2</v>
          </cell>
          <cell r="L111" t="str">
            <v>Towers (Part II)</v>
          </cell>
          <cell r="M111">
            <v>4449.7</v>
          </cell>
        </row>
        <row r="112">
          <cell r="A112" t="str">
            <v>U/G Gasket (1st)</v>
          </cell>
          <cell r="B112" t="str">
            <v>ON</v>
          </cell>
          <cell r="C112" t="str">
            <v>PI</v>
          </cell>
          <cell r="D112" t="str">
            <v>UGA1</v>
          </cell>
          <cell r="E112" t="str">
            <v>ON.PI.UGA1</v>
          </cell>
          <cell r="F112">
            <v>169.24</v>
          </cell>
          <cell r="K112" t="str">
            <v>WEL</v>
          </cell>
          <cell r="L112" t="str">
            <v>Welding Electrodes</v>
          </cell>
          <cell r="M112">
            <v>120.27</v>
          </cell>
        </row>
        <row r="113">
          <cell r="A113" t="str">
            <v>U/G Bolts &amp; Nuts (1st)</v>
          </cell>
          <cell r="B113" t="str">
            <v>ON</v>
          </cell>
          <cell r="C113" t="str">
            <v>PI</v>
          </cell>
          <cell r="D113" t="str">
            <v>UBN1</v>
          </cell>
          <cell r="E113" t="str">
            <v>ON.PI.UBN1</v>
          </cell>
          <cell r="F113">
            <v>338.46</v>
          </cell>
          <cell r="I113" t="str">
            <v>PI</v>
          </cell>
          <cell r="J113" t="str">
            <v>OF</v>
          </cell>
          <cell r="K113" t="str">
            <v>AEJ1</v>
          </cell>
          <cell r="L113" t="str">
            <v>A/G Expansion Joint</v>
          </cell>
          <cell r="M113">
            <v>1269.24</v>
          </cell>
        </row>
        <row r="114">
          <cell r="A114" t="str">
            <v>U/G Gasket (2nd)</v>
          </cell>
          <cell r="B114" t="str">
            <v>ON</v>
          </cell>
          <cell r="C114" t="str">
            <v>PI</v>
          </cell>
          <cell r="D114" t="str">
            <v>UGA2</v>
          </cell>
          <cell r="E114" t="str">
            <v>ON.PI.UGA2</v>
          </cell>
          <cell r="F114">
            <v>112.81</v>
          </cell>
          <cell r="K114" t="str">
            <v>AEJ2</v>
          </cell>
          <cell r="L114" t="str">
            <v>A/G Expansion Joint (2nd)</v>
          </cell>
          <cell r="M114">
            <v>846.18</v>
          </cell>
        </row>
        <row r="115">
          <cell r="A115" t="str">
            <v>U/G Bolts &amp; Nuts (2nd)</v>
          </cell>
          <cell r="B115" t="str">
            <v>ON</v>
          </cell>
          <cell r="C115" t="str">
            <v>PI</v>
          </cell>
          <cell r="D115" t="str">
            <v>UBN2</v>
          </cell>
          <cell r="E115" t="str">
            <v>ON.PI.UBN2</v>
          </cell>
          <cell r="F115">
            <v>225.64</v>
          </cell>
          <cell r="K115" t="str">
            <v>AFI1</v>
          </cell>
          <cell r="L115" t="str">
            <v>A/G Fitting (1st)</v>
          </cell>
          <cell r="M115">
            <v>6048.28</v>
          </cell>
        </row>
        <row r="116">
          <cell r="A116" t="str">
            <v>PDCS</v>
          </cell>
          <cell r="B116" t="str">
            <v>ON</v>
          </cell>
          <cell r="C116" t="str">
            <v>EL</v>
          </cell>
          <cell r="D116" t="str">
            <v>PDC</v>
          </cell>
          <cell r="E116" t="str">
            <v>ON.EL.PDC</v>
          </cell>
          <cell r="F116">
            <v>177.34</v>
          </cell>
          <cell r="K116" t="str">
            <v>AFI2</v>
          </cell>
          <cell r="L116" t="str">
            <v>A/G Fitting (2nd)</v>
          </cell>
          <cell r="M116">
            <v>3024.11</v>
          </cell>
        </row>
        <row r="117">
          <cell r="A117" t="str">
            <v>UPS</v>
          </cell>
          <cell r="B117" t="str">
            <v>ON</v>
          </cell>
          <cell r="C117" t="str">
            <v>EL</v>
          </cell>
          <cell r="D117" t="str">
            <v>UPS</v>
          </cell>
          <cell r="E117" t="str">
            <v>ON.EL.UPS</v>
          </cell>
          <cell r="F117">
            <v>59.12</v>
          </cell>
          <cell r="K117" t="str">
            <v>AFI3</v>
          </cell>
          <cell r="L117" t="str">
            <v>A/G Fitting (Final)</v>
          </cell>
          <cell r="M117">
            <v>1008.04</v>
          </cell>
        </row>
        <row r="118">
          <cell r="A118" t="str">
            <v>DC System</v>
          </cell>
          <cell r="B118" t="str">
            <v>ON</v>
          </cell>
          <cell r="C118" t="str">
            <v>EL</v>
          </cell>
          <cell r="D118" t="str">
            <v>DCS</v>
          </cell>
          <cell r="E118" t="str">
            <v>ON.EL.DCS</v>
          </cell>
          <cell r="F118">
            <v>6437.5</v>
          </cell>
          <cell r="K118" t="str">
            <v>AFL1</v>
          </cell>
          <cell r="L118" t="str">
            <v>A/G Flange (1st)</v>
          </cell>
          <cell r="M118">
            <v>4512.87</v>
          </cell>
        </row>
        <row r="119">
          <cell r="A119" t="str">
            <v>MV Switchgears</v>
          </cell>
          <cell r="B119" t="str">
            <v>ON</v>
          </cell>
          <cell r="C119" t="str">
            <v>EL</v>
          </cell>
          <cell r="D119" t="str">
            <v>MVS</v>
          </cell>
          <cell r="E119" t="str">
            <v>ON.EL.MVS</v>
          </cell>
          <cell r="F119">
            <v>183.93</v>
          </cell>
          <cell r="K119" t="str">
            <v>AFL2</v>
          </cell>
          <cell r="L119" t="str">
            <v>A/G Flange (2nd)</v>
          </cell>
          <cell r="M119">
            <v>2256.4299999999998</v>
          </cell>
        </row>
        <row r="120">
          <cell r="A120" t="str">
            <v>LV Switchgears</v>
          </cell>
          <cell r="B120" t="str">
            <v>ON</v>
          </cell>
          <cell r="C120" t="str">
            <v>EL</v>
          </cell>
          <cell r="D120" t="str">
            <v>LVS</v>
          </cell>
          <cell r="E120" t="str">
            <v>ON.EL.LVS</v>
          </cell>
          <cell r="F120">
            <v>262.56</v>
          </cell>
          <cell r="K120" t="str">
            <v>AFL3</v>
          </cell>
          <cell r="L120" t="str">
            <v>A/G Flange (Final)</v>
          </cell>
          <cell r="M120">
            <v>752.14</v>
          </cell>
        </row>
        <row r="121">
          <cell r="A121" t="str">
            <v>Transformers</v>
          </cell>
          <cell r="B121" t="str">
            <v>ON</v>
          </cell>
          <cell r="C121" t="str">
            <v>EL</v>
          </cell>
          <cell r="D121" t="str">
            <v>TRA</v>
          </cell>
          <cell r="E121" t="str">
            <v>ON.EL.TRA</v>
          </cell>
          <cell r="F121">
            <v>137.94999999999999</v>
          </cell>
          <cell r="K121" t="str">
            <v>AIK1</v>
          </cell>
          <cell r="L121" t="str">
            <v>A/G Isolation Kit</v>
          </cell>
          <cell r="M121">
            <v>564.1</v>
          </cell>
        </row>
        <row r="122">
          <cell r="A122" t="str">
            <v>MV,LV &amp; Control Cables (1st)</v>
          </cell>
          <cell r="B122" t="str">
            <v>ON</v>
          </cell>
          <cell r="C122" t="str">
            <v>EL</v>
          </cell>
          <cell r="D122" t="str">
            <v>MC1</v>
          </cell>
          <cell r="E122" t="str">
            <v>ON.EL.MC1</v>
          </cell>
          <cell r="F122">
            <v>212.82</v>
          </cell>
          <cell r="K122" t="str">
            <v>AIK2</v>
          </cell>
          <cell r="L122" t="str">
            <v>A/G Isolation Kit (2nd)</v>
          </cell>
          <cell r="M122">
            <v>376.08</v>
          </cell>
        </row>
        <row r="123">
          <cell r="A123" t="str">
            <v>MV,LV &amp; Control Cables (Final)</v>
          </cell>
          <cell r="B123" t="str">
            <v>ON</v>
          </cell>
          <cell r="C123" t="str">
            <v>EL</v>
          </cell>
          <cell r="D123" t="str">
            <v>MC2</v>
          </cell>
          <cell r="E123" t="str">
            <v>ON.EL.MC2</v>
          </cell>
          <cell r="F123">
            <v>141.9</v>
          </cell>
          <cell r="K123" t="str">
            <v>API1</v>
          </cell>
          <cell r="L123" t="str">
            <v>A/G Pipe (1st)</v>
          </cell>
          <cell r="M123">
            <v>16359.24</v>
          </cell>
        </row>
        <row r="124">
          <cell r="A124" t="str">
            <v>LV Distribution Board</v>
          </cell>
          <cell r="B124" t="str">
            <v>ON</v>
          </cell>
          <cell r="C124" t="str">
            <v>EL</v>
          </cell>
          <cell r="D124" t="str">
            <v>LVD</v>
          </cell>
          <cell r="E124" t="str">
            <v>ON.EL.LVD</v>
          </cell>
          <cell r="F124">
            <v>262.75</v>
          </cell>
          <cell r="K124" t="str">
            <v>API2</v>
          </cell>
          <cell r="L124" t="str">
            <v>A/G Pipe (2nd)</v>
          </cell>
          <cell r="M124">
            <v>8179.57</v>
          </cell>
        </row>
        <row r="125">
          <cell r="A125" t="str">
            <v>MV,LV Bus Duct</v>
          </cell>
          <cell r="B125" t="str">
            <v>ON</v>
          </cell>
          <cell r="C125" t="str">
            <v>EL</v>
          </cell>
          <cell r="D125" t="str">
            <v>LVB</v>
          </cell>
          <cell r="E125" t="str">
            <v>ON.EL.LVB</v>
          </cell>
          <cell r="F125">
            <v>118.25</v>
          </cell>
          <cell r="K125" t="str">
            <v>API3</v>
          </cell>
          <cell r="L125" t="str">
            <v>A/G Pipe (Final)</v>
          </cell>
          <cell r="M125">
            <v>2726.5</v>
          </cell>
        </row>
        <row r="126">
          <cell r="A126" t="str">
            <v>Neutral Earthing Resistors</v>
          </cell>
          <cell r="B126" t="str">
            <v>ON</v>
          </cell>
          <cell r="C126" t="str">
            <v>EL</v>
          </cell>
          <cell r="D126" t="str">
            <v>NER</v>
          </cell>
          <cell r="E126" t="str">
            <v>ON.EL.NER</v>
          </cell>
          <cell r="F126">
            <v>413.83</v>
          </cell>
          <cell r="K126" t="str">
            <v>ASI1</v>
          </cell>
          <cell r="L126" t="str">
            <v>A/G Special Items</v>
          </cell>
          <cell r="M126">
            <v>1833.35</v>
          </cell>
        </row>
        <row r="127">
          <cell r="A127" t="str">
            <v>Cathodic Protection System Material</v>
          </cell>
          <cell r="B127" t="str">
            <v>ON</v>
          </cell>
          <cell r="C127" t="str">
            <v>EL</v>
          </cell>
          <cell r="D127" t="str">
            <v>CPS</v>
          </cell>
          <cell r="E127" t="str">
            <v>ON.EL.CPS</v>
          </cell>
          <cell r="F127">
            <v>4729.55</v>
          </cell>
          <cell r="K127" t="str">
            <v>ASI2</v>
          </cell>
          <cell r="L127" t="str">
            <v>Piping Misc.Items</v>
          </cell>
          <cell r="M127">
            <v>1222.24</v>
          </cell>
        </row>
        <row r="128">
          <cell r="A128" t="str">
            <v>Earthing &amp; Lightning Protection System Material (1st)</v>
          </cell>
          <cell r="B128" t="str">
            <v>ON</v>
          </cell>
          <cell r="C128" t="str">
            <v>EL</v>
          </cell>
          <cell r="D128" t="str">
            <v>ES1</v>
          </cell>
          <cell r="E128" t="str">
            <v>ON.EL.ES1</v>
          </cell>
          <cell r="F128">
            <v>1891.82</v>
          </cell>
          <cell r="K128" t="str">
            <v>ASR1</v>
          </cell>
          <cell r="L128" t="str">
            <v>A/G Steam Trap</v>
          </cell>
          <cell r="M128">
            <v>1128.22</v>
          </cell>
        </row>
        <row r="129">
          <cell r="A129" t="str">
            <v>Earthing &amp; Lightning Protection System Material (Final)</v>
          </cell>
          <cell r="B129" t="str">
            <v>ON</v>
          </cell>
          <cell r="C129" t="str">
            <v>EL</v>
          </cell>
          <cell r="D129" t="str">
            <v>ES2</v>
          </cell>
          <cell r="E129" t="str">
            <v>ON.EL.ES2</v>
          </cell>
          <cell r="F129">
            <v>1261.21</v>
          </cell>
          <cell r="K129" t="str">
            <v>ASR2</v>
          </cell>
          <cell r="L129" t="str">
            <v>A/G Steam Trap (2nd)</v>
          </cell>
          <cell r="M129">
            <v>752.14</v>
          </cell>
        </row>
        <row r="130">
          <cell r="A130" t="str">
            <v>CCTV System , Equipment &amp; Material</v>
          </cell>
          <cell r="B130" t="str">
            <v>ON</v>
          </cell>
          <cell r="C130" t="str">
            <v>EL</v>
          </cell>
          <cell r="D130" t="str">
            <v>CCT</v>
          </cell>
          <cell r="E130" t="str">
            <v>ON.EL.CCT</v>
          </cell>
          <cell r="F130">
            <v>6174.68</v>
          </cell>
          <cell r="K130" t="str">
            <v>ASS1</v>
          </cell>
          <cell r="L130" t="str">
            <v>A/G Spring Support</v>
          </cell>
          <cell r="M130">
            <v>564.1</v>
          </cell>
        </row>
        <row r="131">
          <cell r="A131" t="str">
            <v>Heat Tracing System Material</v>
          </cell>
          <cell r="B131" t="str">
            <v>ON</v>
          </cell>
          <cell r="C131" t="str">
            <v>EL</v>
          </cell>
          <cell r="D131" t="str">
            <v>HTS</v>
          </cell>
          <cell r="E131" t="str">
            <v>ON.EL.HTS</v>
          </cell>
          <cell r="F131">
            <v>321.89</v>
          </cell>
          <cell r="K131" t="str">
            <v>ASS2</v>
          </cell>
          <cell r="L131" t="str">
            <v>A/G Spring Support (2nd)</v>
          </cell>
          <cell r="M131">
            <v>376.08</v>
          </cell>
        </row>
        <row r="132">
          <cell r="A132" t="str">
            <v>Junction Box (1st)</v>
          </cell>
          <cell r="B132" t="str">
            <v>ON</v>
          </cell>
          <cell r="C132" t="str">
            <v>EL</v>
          </cell>
          <cell r="D132" t="str">
            <v>JB1</v>
          </cell>
          <cell r="E132" t="str">
            <v>ON.EL.JB1</v>
          </cell>
          <cell r="F132">
            <v>82.76</v>
          </cell>
          <cell r="K132" t="str">
            <v>AST1</v>
          </cell>
          <cell r="L132" t="str">
            <v>A/G Strainer</v>
          </cell>
          <cell r="M132">
            <v>1339.75</v>
          </cell>
        </row>
        <row r="133">
          <cell r="A133" t="str">
            <v>Junction Box (Final)</v>
          </cell>
          <cell r="B133" t="str">
            <v>ON</v>
          </cell>
          <cell r="C133" t="str">
            <v>EL</v>
          </cell>
          <cell r="D133" t="str">
            <v>JB2</v>
          </cell>
          <cell r="E133" t="str">
            <v>ON.EL.JB2</v>
          </cell>
          <cell r="F133">
            <v>55.19</v>
          </cell>
          <cell r="K133" t="str">
            <v>AST2</v>
          </cell>
          <cell r="L133" t="str">
            <v>A/G Strainer (2nd)</v>
          </cell>
          <cell r="M133">
            <v>893.17</v>
          </cell>
        </row>
        <row r="134">
          <cell r="A134" t="str">
            <v>Safe Area Lighting &amp; Electrical Installation Material (1st)</v>
          </cell>
          <cell r="B134" t="str">
            <v>ON</v>
          </cell>
          <cell r="C134" t="str">
            <v>EL</v>
          </cell>
          <cell r="D134" t="str">
            <v>SA1</v>
          </cell>
          <cell r="E134" t="str">
            <v>ON.EL.SA1</v>
          </cell>
          <cell r="F134">
            <v>315.3</v>
          </cell>
          <cell r="K134" t="str">
            <v>AVA1</v>
          </cell>
          <cell r="L134" t="str">
            <v>A/G Valves (1st)</v>
          </cell>
          <cell r="M134">
            <v>11263.56</v>
          </cell>
        </row>
        <row r="135">
          <cell r="A135" t="str">
            <v>Safe Area Lighting &amp; Electrical Installation Material (Final)</v>
          </cell>
          <cell r="B135" t="str">
            <v>ON</v>
          </cell>
          <cell r="C135" t="str">
            <v>EL</v>
          </cell>
          <cell r="D135" t="str">
            <v>SA2</v>
          </cell>
          <cell r="E135" t="str">
            <v>ON.EL.SA2</v>
          </cell>
          <cell r="F135">
            <v>210.22</v>
          </cell>
          <cell r="K135" t="str">
            <v>AVA2</v>
          </cell>
          <cell r="L135" t="str">
            <v>A/G Valves (2nd)</v>
          </cell>
          <cell r="M135">
            <v>5631.78</v>
          </cell>
        </row>
        <row r="136">
          <cell r="A136" t="str">
            <v>Cable Glands (1st)</v>
          </cell>
          <cell r="B136" t="str">
            <v>ON</v>
          </cell>
          <cell r="C136" t="str">
            <v>EL</v>
          </cell>
          <cell r="D136" t="str">
            <v>CG1</v>
          </cell>
          <cell r="E136" t="str">
            <v>ON.EL.CG1</v>
          </cell>
          <cell r="F136">
            <v>788.28</v>
          </cell>
          <cell r="K136" t="str">
            <v>AVA3</v>
          </cell>
          <cell r="L136" t="str">
            <v>A/G Valves (Final)</v>
          </cell>
          <cell r="M136">
            <v>1877.28</v>
          </cell>
        </row>
        <row r="137">
          <cell r="A137" t="str">
            <v>Cable Glands (Final)</v>
          </cell>
          <cell r="B137" t="str">
            <v>ON</v>
          </cell>
          <cell r="C137" t="str">
            <v>EL</v>
          </cell>
          <cell r="D137" t="str">
            <v>CG2</v>
          </cell>
          <cell r="E137" t="str">
            <v>ON.EL.CG2</v>
          </cell>
          <cell r="F137">
            <v>525.51</v>
          </cell>
          <cell r="K137" t="str">
            <v>DESH</v>
          </cell>
          <cell r="L137" t="str">
            <v>DE Super Heater</v>
          </cell>
          <cell r="M137">
            <v>822.65</v>
          </cell>
        </row>
        <row r="138">
          <cell r="A138" t="str">
            <v>Cable Tray/Ladder &amp; Accessories Material (1st)</v>
          </cell>
          <cell r="B138" t="str">
            <v>ON</v>
          </cell>
          <cell r="C138" t="str">
            <v>EL</v>
          </cell>
          <cell r="D138" t="str">
            <v>CT1</v>
          </cell>
          <cell r="E138" t="str">
            <v>ON.EL.CT1</v>
          </cell>
          <cell r="F138">
            <v>9301.4500000000007</v>
          </cell>
          <cell r="K138" t="str">
            <v>UFI1</v>
          </cell>
          <cell r="L138" t="str">
            <v>U/G Fitting (1st)</v>
          </cell>
          <cell r="M138">
            <v>2157.6999999999998</v>
          </cell>
        </row>
        <row r="139">
          <cell r="A139" t="str">
            <v>Cable Tray/Ladder &amp; Accessories Material (Final)</v>
          </cell>
          <cell r="B139" t="str">
            <v>ON</v>
          </cell>
          <cell r="C139" t="str">
            <v>EL</v>
          </cell>
          <cell r="D139" t="str">
            <v>CT2</v>
          </cell>
          <cell r="E139" t="str">
            <v>ON.EL.CT2</v>
          </cell>
          <cell r="F139">
            <v>6200.95</v>
          </cell>
          <cell r="K139" t="str">
            <v>UFI2</v>
          </cell>
          <cell r="L139" t="str">
            <v>U/G Fitting (2nd)</v>
          </cell>
          <cell r="M139">
            <v>1438.48</v>
          </cell>
        </row>
        <row r="140">
          <cell r="A140" t="str">
            <v>Electrical Bulk Material (1st)</v>
          </cell>
          <cell r="B140" t="str">
            <v>ON</v>
          </cell>
          <cell r="C140" t="str">
            <v>EL</v>
          </cell>
          <cell r="D140" t="str">
            <v>EB1</v>
          </cell>
          <cell r="E140" t="str">
            <v>ON.EL.EB1</v>
          </cell>
          <cell r="F140">
            <v>433.55</v>
          </cell>
          <cell r="K140" t="str">
            <v>UFL1</v>
          </cell>
          <cell r="L140" t="str">
            <v>U/G Flange (1st)</v>
          </cell>
          <cell r="M140">
            <v>1100.03</v>
          </cell>
        </row>
        <row r="141">
          <cell r="A141" t="str">
            <v>Electrical Bulk Material (Final)</v>
          </cell>
          <cell r="B141" t="str">
            <v>ON</v>
          </cell>
          <cell r="C141" t="str">
            <v>EL</v>
          </cell>
          <cell r="D141" t="str">
            <v>EB2</v>
          </cell>
          <cell r="E141" t="str">
            <v>ON.EL.EB2</v>
          </cell>
          <cell r="F141">
            <v>289.02999999999997</v>
          </cell>
          <cell r="K141" t="str">
            <v>UFL2</v>
          </cell>
          <cell r="L141" t="str">
            <v>U/G Flange (2nd)</v>
          </cell>
          <cell r="M141">
            <v>733.33</v>
          </cell>
        </row>
        <row r="142">
          <cell r="A142" t="str">
            <v>Cable Lugs &amp; Accessories Material (1st)</v>
          </cell>
          <cell r="B142" t="str">
            <v>ON</v>
          </cell>
          <cell r="C142" t="str">
            <v>EL</v>
          </cell>
          <cell r="D142" t="str">
            <v>CL1</v>
          </cell>
          <cell r="E142" t="str">
            <v>ON.EL.CL1</v>
          </cell>
          <cell r="F142">
            <v>1860.33</v>
          </cell>
          <cell r="K142" t="str">
            <v>UPI1</v>
          </cell>
          <cell r="L142" t="str">
            <v>U/G Pipe (1st)</v>
          </cell>
          <cell r="M142">
            <v>1902.32</v>
          </cell>
        </row>
        <row r="143">
          <cell r="A143" t="str">
            <v>Cable Lugs &amp; Accessories Material (Final)</v>
          </cell>
          <cell r="B143" t="str">
            <v>ON</v>
          </cell>
          <cell r="C143" t="str">
            <v>EL</v>
          </cell>
          <cell r="D143" t="str">
            <v>CL2</v>
          </cell>
          <cell r="E143" t="str">
            <v>ON.EL.CL2</v>
          </cell>
          <cell r="F143">
            <v>1240.23</v>
          </cell>
          <cell r="K143" t="str">
            <v>UPI2</v>
          </cell>
          <cell r="L143" t="str">
            <v>U/G Pipe (2nd)</v>
          </cell>
          <cell r="M143">
            <v>1218.21</v>
          </cell>
        </row>
        <row r="144">
          <cell r="A144" t="str">
            <v>Corrosion Courpon</v>
          </cell>
          <cell r="B144" t="str">
            <v>OF</v>
          </cell>
          <cell r="C144" t="str">
            <v>EL</v>
          </cell>
          <cell r="D144" t="str">
            <v>CCO</v>
          </cell>
          <cell r="E144" t="str">
            <v>OF.EL.CCO</v>
          </cell>
          <cell r="F144">
            <v>0</v>
          </cell>
          <cell r="K144" t="str">
            <v>UVA1</v>
          </cell>
          <cell r="L144" t="str">
            <v>U/G Valves (1st)</v>
          </cell>
          <cell r="M144">
            <v>507.71</v>
          </cell>
        </row>
        <row r="145">
          <cell r="A145" t="str">
            <v>Motor Operated Valve ( MOV )</v>
          </cell>
          <cell r="B145" t="str">
            <v>OF</v>
          </cell>
          <cell r="C145" t="str">
            <v>EL</v>
          </cell>
          <cell r="D145" t="str">
            <v>MOV</v>
          </cell>
          <cell r="E145" t="str">
            <v>OF.EL.MOV</v>
          </cell>
          <cell r="F145">
            <v>0</v>
          </cell>
          <cell r="K145" t="str">
            <v>UVA2</v>
          </cell>
          <cell r="L145" t="str">
            <v>U/G Valves (2nd)</v>
          </cell>
          <cell r="M145">
            <v>338.46</v>
          </cell>
        </row>
        <row r="146">
          <cell r="A146" t="str">
            <v>Flow Meter ( Pilot Tube)</v>
          </cell>
          <cell r="B146" t="str">
            <v>OF</v>
          </cell>
          <cell r="C146" t="str">
            <v>EL</v>
          </cell>
          <cell r="D146" t="str">
            <v>FPL</v>
          </cell>
          <cell r="E146" t="str">
            <v>OF.EL.FPL</v>
          </cell>
          <cell r="F146">
            <v>0</v>
          </cell>
          <cell r="J146" t="str">
            <v>ON</v>
          </cell>
          <cell r="K146" t="str">
            <v>ABN1</v>
          </cell>
          <cell r="L146" t="str">
            <v>A/G Bolts &amp; Nuts (1st)</v>
          </cell>
          <cell r="M146">
            <v>1043.5999999999999</v>
          </cell>
        </row>
        <row r="147">
          <cell r="A147" t="str">
            <v>I&amp;C, Telecom, F&amp;G Cable (1st)</v>
          </cell>
          <cell r="B147" t="str">
            <v>ON</v>
          </cell>
          <cell r="C147" t="str">
            <v>IC</v>
          </cell>
          <cell r="D147" t="str">
            <v>IC1</v>
          </cell>
          <cell r="E147" t="str">
            <v>ON.IC.IC1</v>
          </cell>
          <cell r="F147">
            <v>368.71</v>
          </cell>
          <cell r="K147" t="str">
            <v>ABN2</v>
          </cell>
          <cell r="L147" t="str">
            <v>A/G Bolts &amp; Nuts (2nd)</v>
          </cell>
          <cell r="M147">
            <v>521.80999999999995</v>
          </cell>
        </row>
        <row r="148">
          <cell r="A148" t="str">
            <v>I&amp;C, Telecom, F&amp;G Cable (Final)</v>
          </cell>
          <cell r="B148" t="str">
            <v>ON</v>
          </cell>
          <cell r="C148" t="str">
            <v>IC</v>
          </cell>
          <cell r="D148" t="str">
            <v>IC2</v>
          </cell>
          <cell r="E148" t="str">
            <v>ON.IC.IC2</v>
          </cell>
          <cell r="F148">
            <v>245.75</v>
          </cell>
          <cell r="K148" t="str">
            <v>ABN3</v>
          </cell>
          <cell r="L148" t="str">
            <v>A/G Bolts &amp; Nuts (Final)</v>
          </cell>
          <cell r="M148">
            <v>173.93</v>
          </cell>
        </row>
        <row r="149">
          <cell r="A149" t="str">
            <v>Junction Box &amp; Glands (I&amp;C,Telecom,F&amp;G) (1st)</v>
          </cell>
          <cell r="B149" t="str">
            <v>ON</v>
          </cell>
          <cell r="C149" t="str">
            <v>IC</v>
          </cell>
          <cell r="D149" t="str">
            <v>JB1</v>
          </cell>
          <cell r="E149" t="str">
            <v>ON.IC.JB1</v>
          </cell>
          <cell r="F149">
            <v>258.07</v>
          </cell>
          <cell r="K149" t="str">
            <v>AGA1</v>
          </cell>
          <cell r="L149" t="str">
            <v>A/G Gasket (1st)</v>
          </cell>
          <cell r="M149">
            <v>1043.5999999999999</v>
          </cell>
        </row>
        <row r="150">
          <cell r="A150" t="str">
            <v>Junction Box &amp; Glands (I&amp;C,Telecom,F&amp;G) (Final)</v>
          </cell>
          <cell r="B150" t="str">
            <v>ON</v>
          </cell>
          <cell r="C150" t="str">
            <v>IC</v>
          </cell>
          <cell r="D150" t="str">
            <v>JB2</v>
          </cell>
          <cell r="E150" t="str">
            <v>ON.IC.JB2</v>
          </cell>
          <cell r="F150">
            <v>172.07</v>
          </cell>
          <cell r="K150" t="str">
            <v>AGA2</v>
          </cell>
          <cell r="L150" t="str">
            <v>A/G Gasket (2nd)</v>
          </cell>
          <cell r="M150">
            <v>521.80999999999995</v>
          </cell>
        </row>
        <row r="151">
          <cell r="A151" t="str">
            <v>Cable Tray (I&amp;C,Telecom,F&amp;G) (1st)</v>
          </cell>
          <cell r="B151" t="str">
            <v>ON</v>
          </cell>
          <cell r="C151" t="str">
            <v>IC</v>
          </cell>
          <cell r="D151" t="str">
            <v>CT1</v>
          </cell>
          <cell r="E151" t="str">
            <v>ON.IC.CT1</v>
          </cell>
          <cell r="F151">
            <v>331.82</v>
          </cell>
          <cell r="K151" t="str">
            <v>AGA3</v>
          </cell>
          <cell r="L151" t="str">
            <v>A/G Gasket (Final)</v>
          </cell>
          <cell r="M151">
            <v>173.93</v>
          </cell>
        </row>
        <row r="152">
          <cell r="A152" t="str">
            <v>Cable Tray (I&amp;C,Telecom,F&amp;G) (Final)</v>
          </cell>
          <cell r="B152" t="str">
            <v>ON</v>
          </cell>
          <cell r="C152" t="str">
            <v>IC</v>
          </cell>
          <cell r="D152" t="str">
            <v>CT2</v>
          </cell>
          <cell r="E152" t="str">
            <v>ON.IC.CT2</v>
          </cell>
          <cell r="F152">
            <v>221.2</v>
          </cell>
          <cell r="K152" t="str">
            <v>APS1</v>
          </cell>
          <cell r="L152" t="str">
            <v>A/G Pipe Support (1st)</v>
          </cell>
          <cell r="M152">
            <v>846.17</v>
          </cell>
        </row>
        <row r="153">
          <cell r="A153" t="str">
            <v>Telephone System</v>
          </cell>
          <cell r="B153" t="str">
            <v>ON</v>
          </cell>
          <cell r="C153" t="str">
            <v>IC</v>
          </cell>
          <cell r="D153" t="str">
            <v>TSY</v>
          </cell>
          <cell r="E153" t="str">
            <v>ON.IC.TSY</v>
          </cell>
          <cell r="F153">
            <v>57.28</v>
          </cell>
          <cell r="K153" t="str">
            <v>APS2</v>
          </cell>
          <cell r="L153" t="str">
            <v>A/G Pipe Support (2nd)</v>
          </cell>
          <cell r="M153">
            <v>564.1</v>
          </cell>
        </row>
        <row r="154">
          <cell r="A154" t="str">
            <v>Earthing Material (I&amp;C,Telecom,F&amp;G) (1st)</v>
          </cell>
          <cell r="B154" t="str">
            <v>ON</v>
          </cell>
          <cell r="C154" t="str">
            <v>IC</v>
          </cell>
          <cell r="D154" t="str">
            <v>EM1</v>
          </cell>
          <cell r="E154" t="str">
            <v>ON.IC.EM1</v>
          </cell>
          <cell r="F154">
            <v>147.49</v>
          </cell>
          <cell r="K154" t="str">
            <v>UBN1</v>
          </cell>
          <cell r="L154" t="str">
            <v>U/G Bolts &amp; Nuts (1st)</v>
          </cell>
          <cell r="M154">
            <v>338.46</v>
          </cell>
        </row>
        <row r="155">
          <cell r="A155" t="str">
            <v>Earthing Material (I&amp;C,Telecom,F&amp;G) (Final)</v>
          </cell>
          <cell r="B155" t="str">
            <v>ON</v>
          </cell>
          <cell r="C155" t="str">
            <v>IC</v>
          </cell>
          <cell r="D155" t="str">
            <v>EM2</v>
          </cell>
          <cell r="E155" t="str">
            <v>ON.IC.EM2</v>
          </cell>
          <cell r="F155">
            <v>98.33</v>
          </cell>
          <cell r="K155" t="str">
            <v>UBN2</v>
          </cell>
          <cell r="L155" t="str">
            <v>U/G Bolts &amp; Nuts (2nd)</v>
          </cell>
          <cell r="M155">
            <v>225.64</v>
          </cell>
        </row>
        <row r="156">
          <cell r="A156" t="str">
            <v>Bulk Material (Plate, Mild Steel Supports,...) (1st)</v>
          </cell>
          <cell r="B156" t="str">
            <v>ON</v>
          </cell>
          <cell r="C156" t="str">
            <v>IC</v>
          </cell>
          <cell r="D156" t="str">
            <v>BM1</v>
          </cell>
          <cell r="E156" t="str">
            <v>ON.IC.BM1</v>
          </cell>
          <cell r="F156">
            <v>69.599999999999994</v>
          </cell>
          <cell r="K156" t="str">
            <v>UGA1</v>
          </cell>
          <cell r="L156" t="str">
            <v>U/G Gasket (1st)</v>
          </cell>
          <cell r="M156">
            <v>169.24</v>
          </cell>
        </row>
        <row r="157">
          <cell r="A157" t="str">
            <v>Bulk Material (Plate, Mild Steel Supports,...) (Final)</v>
          </cell>
          <cell r="B157" t="str">
            <v>ON</v>
          </cell>
          <cell r="C157" t="str">
            <v>IC</v>
          </cell>
          <cell r="D157" t="str">
            <v>BM2</v>
          </cell>
          <cell r="E157" t="str">
            <v>ON.IC.BM2</v>
          </cell>
          <cell r="F157">
            <v>73.73</v>
          </cell>
          <cell r="K157" t="str">
            <v>UGA2</v>
          </cell>
          <cell r="L157" t="str">
            <v>U/G Gasket (2nd)</v>
          </cell>
          <cell r="M157">
            <v>112.81</v>
          </cell>
        </row>
        <row r="158">
          <cell r="A158" t="str">
            <v>Conduit &amp; Fittings (1st)</v>
          </cell>
          <cell r="B158" t="str">
            <v>ON</v>
          </cell>
          <cell r="C158" t="str">
            <v>IC</v>
          </cell>
          <cell r="D158" t="str">
            <v>CF1</v>
          </cell>
          <cell r="E158" t="str">
            <v>ON.IC.CF1</v>
          </cell>
          <cell r="F158">
            <v>73.75</v>
          </cell>
          <cell r="I158" t="str">
            <v>PR</v>
          </cell>
          <cell r="J158" t="str">
            <v>OF</v>
          </cell>
          <cell r="K158" t="str">
            <v>OG1</v>
          </cell>
          <cell r="L158" t="str">
            <v>Off-line Gas Chromatographs (Part#1)</v>
          </cell>
          <cell r="M158">
            <v>9839.1840000000011</v>
          </cell>
        </row>
        <row r="159">
          <cell r="A159" t="str">
            <v>Conduit &amp; Fittings (Final)</v>
          </cell>
          <cell r="B159" t="str">
            <v>ON</v>
          </cell>
          <cell r="C159" t="str">
            <v>IC</v>
          </cell>
          <cell r="D159" t="str">
            <v>CF2</v>
          </cell>
          <cell r="E159" t="str">
            <v>ON.IC.CF2</v>
          </cell>
          <cell r="F159">
            <v>73.73</v>
          </cell>
          <cell r="K159" t="str">
            <v>OG2</v>
          </cell>
          <cell r="L159" t="str">
            <v>Off-line Gas Chromatographs (Part#2)</v>
          </cell>
          <cell r="M159">
            <v>2459.7960000000003</v>
          </cell>
        </row>
        <row r="160">
          <cell r="A160" t="str">
            <v>Chemicals</v>
          </cell>
          <cell r="B160" t="str">
            <v>ON</v>
          </cell>
          <cell r="C160" t="str">
            <v>PR</v>
          </cell>
          <cell r="D160" t="str">
            <v>CHE</v>
          </cell>
          <cell r="E160" t="str">
            <v>ON.PR.CHE</v>
          </cell>
          <cell r="F160">
            <v>3999.67</v>
          </cell>
          <cell r="I160" t="str">
            <v>Grand Total</v>
          </cell>
          <cell r="M160">
            <v>446828.99000000005</v>
          </cell>
        </row>
        <row r="161">
          <cell r="A161" t="str">
            <v>Heavy and Light Steel Structure</v>
          </cell>
          <cell r="B161" t="str">
            <v>ON</v>
          </cell>
          <cell r="C161" t="str">
            <v>CS</v>
          </cell>
          <cell r="D161" t="str">
            <v>HLS</v>
          </cell>
          <cell r="E161" t="str">
            <v>ON.CS.HLS</v>
          </cell>
          <cell r="F161">
            <v>17998.5</v>
          </cell>
        </row>
        <row r="162">
          <cell r="A162" t="str">
            <v>Steel Structure Paint</v>
          </cell>
          <cell r="B162" t="str">
            <v>ON</v>
          </cell>
          <cell r="C162" t="str">
            <v>CS</v>
          </cell>
          <cell r="D162" t="str">
            <v>SSP</v>
          </cell>
          <cell r="E162" t="str">
            <v>ON.CS.SSP</v>
          </cell>
          <cell r="F162">
            <v>999.92</v>
          </cell>
        </row>
        <row r="163">
          <cell r="A163" t="str">
            <v>Anchor Bolt (Mechanical)</v>
          </cell>
          <cell r="B163" t="str">
            <v>ON</v>
          </cell>
          <cell r="C163" t="str">
            <v>CS</v>
          </cell>
          <cell r="D163" t="str">
            <v>ABM</v>
          </cell>
          <cell r="E163" t="str">
            <v>ON.CS.ABM</v>
          </cell>
          <cell r="F163">
            <v>5999.51</v>
          </cell>
        </row>
        <row r="164">
          <cell r="A164" t="str">
            <v>Fire Extinguisher &amp; Safety Equipment</v>
          </cell>
          <cell r="B164" t="str">
            <v>ON</v>
          </cell>
          <cell r="C164" t="str">
            <v>HS</v>
          </cell>
          <cell r="D164" t="str">
            <v>FES</v>
          </cell>
          <cell r="E164" t="str">
            <v>ON.HS.FES</v>
          </cell>
          <cell r="F164">
            <v>4099.68</v>
          </cell>
        </row>
        <row r="165">
          <cell r="F165">
            <v>479999.99999999988</v>
          </cell>
        </row>
      </sheetData>
      <sheetData sheetId="4"/>
      <sheetData sheetId="5"/>
      <sheetData sheetId="6">
        <row r="3">
          <cell r="B3" t="str">
            <v>Off-shore/On-shore</v>
          </cell>
          <cell r="C3" t="str">
            <v>Disp.</v>
          </cell>
          <cell r="D3" t="str">
            <v>Data</v>
          </cell>
          <cell r="E3" t="str">
            <v>Total</v>
          </cell>
        </row>
        <row r="4">
          <cell r="A4" t="str">
            <v>Off-shoreElectrical Equipment &amp; MaterialInquiry Float</v>
          </cell>
          <cell r="B4" t="str">
            <v>Off-shore</v>
          </cell>
          <cell r="C4" t="str">
            <v>Electrical Equipment &amp; Material</v>
          </cell>
          <cell r="D4" t="str">
            <v>Sum of Inquiry Float</v>
          </cell>
          <cell r="E4">
            <v>2</v>
          </cell>
        </row>
        <row r="5">
          <cell r="A5" t="str">
            <v>Off-shoreElectrical Equipment &amp; MaterialVendor Quotation</v>
          </cell>
          <cell r="D5" t="str">
            <v>Sum of Vendor Quotation</v>
          </cell>
          <cell r="E5">
            <v>2</v>
          </cell>
        </row>
        <row r="6">
          <cell r="A6" t="str">
            <v>Off-shoreElectrical Equipment &amp; MaterialTech/Com Bid Evaluation</v>
          </cell>
          <cell r="D6" t="str">
            <v>Sum of Tech/Com Bid Evaluation</v>
          </cell>
          <cell r="E6">
            <v>2</v>
          </cell>
        </row>
        <row r="7">
          <cell r="A7" t="str">
            <v>Off-shoreElectrical Equipment &amp; MaterialPurchaseOrder</v>
          </cell>
          <cell r="D7" t="str">
            <v>Sum of PurchaseOrder</v>
          </cell>
          <cell r="E7">
            <v>2</v>
          </cell>
        </row>
        <row r="8">
          <cell r="A8" t="str">
            <v>Off-shoreElectrical Equipment &amp; MaterialDesign/Engineering</v>
          </cell>
          <cell r="D8" t="str">
            <v>Sum of Design/Engineering</v>
          </cell>
          <cell r="E8">
            <v>2</v>
          </cell>
        </row>
        <row r="9">
          <cell r="A9" t="str">
            <v>Off-shoreElectrical Equipment &amp; MaterialMaterial Ready</v>
          </cell>
          <cell r="D9" t="str">
            <v>Sum of Material Ready</v>
          </cell>
          <cell r="E9">
            <v>2</v>
          </cell>
        </row>
        <row r="10">
          <cell r="A10" t="str">
            <v>Off-shoreElectrical Equipment &amp; MaterialManufac./Assembling</v>
          </cell>
          <cell r="D10" t="str">
            <v>Sum of Manufac./Assembling</v>
          </cell>
          <cell r="E10">
            <v>2</v>
          </cell>
        </row>
        <row r="11">
          <cell r="A11" t="str">
            <v>Off-shoreElectrical Equipment &amp; MaterialInspection Release</v>
          </cell>
          <cell r="D11" t="str">
            <v>Sum of Inspection Release</v>
          </cell>
          <cell r="E11">
            <v>2</v>
          </cell>
        </row>
        <row r="12">
          <cell r="A12" t="str">
            <v>Off-shoreElectrical Equipment &amp; MaterialPacking</v>
          </cell>
          <cell r="D12" t="str">
            <v>Sum of Packing</v>
          </cell>
          <cell r="E12">
            <v>0</v>
          </cell>
        </row>
        <row r="13">
          <cell r="A13" t="str">
            <v>Off-shoreElectrical Equipment &amp; MaterialFOB</v>
          </cell>
          <cell r="D13" t="str">
            <v>Sum of FOB</v>
          </cell>
          <cell r="E13">
            <v>1</v>
          </cell>
        </row>
        <row r="14">
          <cell r="A14" t="str">
            <v>Off-shoreElectrical Equipment &amp; MaterialCustom Clearance</v>
          </cell>
          <cell r="D14" t="str">
            <v>Sum of Custom Clearance</v>
          </cell>
          <cell r="E14">
            <v>1</v>
          </cell>
        </row>
        <row r="15">
          <cell r="A15" t="str">
            <v>Off-shoreElectrical Equipment &amp; MaterialFree On Truck</v>
          </cell>
          <cell r="D15" t="str">
            <v>Sum of Free On Truck</v>
          </cell>
          <cell r="E15">
            <v>1</v>
          </cell>
        </row>
        <row r="16">
          <cell r="A16" t="str">
            <v>Off-shoreElectrical Equipment &amp; MaterialUnloaded At Site</v>
          </cell>
          <cell r="D16" t="str">
            <v>Sum of Unloaded At Site</v>
          </cell>
          <cell r="E16">
            <v>1</v>
          </cell>
        </row>
        <row r="17">
          <cell r="A17" t="str">
            <v>Off-shoreInstrument Equipment &amp; MaterialInquiry Float</v>
          </cell>
          <cell r="C17" t="str">
            <v>Instrument Equipment &amp; Material</v>
          </cell>
          <cell r="D17" t="str">
            <v>Sum of Inquiry Float</v>
          </cell>
          <cell r="E17">
            <v>21</v>
          </cell>
        </row>
        <row r="18">
          <cell r="A18" t="str">
            <v>Off-shoreInstrument Equipment &amp; MaterialVendor Quotation</v>
          </cell>
          <cell r="D18" t="str">
            <v>Sum of Vendor Quotation</v>
          </cell>
          <cell r="E18">
            <v>21</v>
          </cell>
        </row>
        <row r="19">
          <cell r="A19" t="str">
            <v>Off-shoreInstrument Equipment &amp; MaterialTech/Com Bid Evaluation</v>
          </cell>
          <cell r="D19" t="str">
            <v>Sum of Tech/Com Bid Evaluation</v>
          </cell>
          <cell r="E19">
            <v>21</v>
          </cell>
        </row>
        <row r="20">
          <cell r="A20" t="str">
            <v>Off-shoreInstrument Equipment &amp; MaterialPurchaseOrder</v>
          </cell>
          <cell r="D20" t="str">
            <v>Sum of PurchaseOrder</v>
          </cell>
          <cell r="E20">
            <v>20</v>
          </cell>
        </row>
        <row r="21">
          <cell r="A21" t="str">
            <v>Off-shoreInstrument Equipment &amp; MaterialDesign/Engineering</v>
          </cell>
          <cell r="D21" t="str">
            <v>Sum of Design/Engineering</v>
          </cell>
          <cell r="E21">
            <v>20</v>
          </cell>
        </row>
        <row r="22">
          <cell r="A22" t="str">
            <v>Off-shoreInstrument Equipment &amp; MaterialMaterial Ready</v>
          </cell>
          <cell r="D22" t="str">
            <v>Sum of Material Ready</v>
          </cell>
          <cell r="E22">
            <v>20</v>
          </cell>
        </row>
        <row r="23">
          <cell r="A23" t="str">
            <v>Off-shoreInstrument Equipment &amp; MaterialManufac./Assembling</v>
          </cell>
          <cell r="D23" t="str">
            <v>Sum of Manufac./Assembling</v>
          </cell>
          <cell r="E23">
            <v>19</v>
          </cell>
        </row>
        <row r="24">
          <cell r="A24" t="str">
            <v>Off-shoreInstrument Equipment &amp; MaterialInspection Release</v>
          </cell>
          <cell r="D24" t="str">
            <v>Sum of Inspection Release</v>
          </cell>
          <cell r="E24">
            <v>18</v>
          </cell>
        </row>
        <row r="25">
          <cell r="A25" t="str">
            <v>Off-shoreInstrument Equipment &amp; MaterialPacking</v>
          </cell>
          <cell r="D25" t="str">
            <v>Sum of Packing</v>
          </cell>
          <cell r="E25">
            <v>0</v>
          </cell>
        </row>
        <row r="26">
          <cell r="A26" t="str">
            <v>Off-shoreInstrument Equipment &amp; MaterialFOB</v>
          </cell>
          <cell r="D26" t="str">
            <v>Sum of FOB</v>
          </cell>
          <cell r="E26">
            <v>12</v>
          </cell>
        </row>
        <row r="27">
          <cell r="A27" t="str">
            <v>Off-shoreInstrument Equipment &amp; MaterialCustom Clearance</v>
          </cell>
          <cell r="D27" t="str">
            <v>Sum of Custom Clearance</v>
          </cell>
          <cell r="E27">
            <v>12</v>
          </cell>
        </row>
        <row r="28">
          <cell r="A28" t="str">
            <v>Off-shoreInstrument Equipment &amp; MaterialFree On Truck</v>
          </cell>
          <cell r="D28" t="str">
            <v>Sum of Free On Truck</v>
          </cell>
          <cell r="E28">
            <v>6</v>
          </cell>
        </row>
        <row r="29">
          <cell r="A29" t="str">
            <v>Off-shoreInstrument Equipment &amp; MaterialUnloaded At Site</v>
          </cell>
          <cell r="D29" t="str">
            <v>Sum of Unloaded At Site</v>
          </cell>
          <cell r="E29">
            <v>6</v>
          </cell>
        </row>
        <row r="30">
          <cell r="A30" t="str">
            <v>Off-shoreMachinery &amp; Mechanical EquipmentInquiry Float</v>
          </cell>
          <cell r="C30" t="str">
            <v>Machinery &amp; Mechanical Equipment</v>
          </cell>
          <cell r="D30" t="str">
            <v>Sum of Inquiry Float</v>
          </cell>
          <cell r="E30">
            <v>30</v>
          </cell>
        </row>
        <row r="31">
          <cell r="A31" t="str">
            <v>Off-shoreMachinery &amp; Mechanical EquipmentVendor Quotation</v>
          </cell>
          <cell r="D31" t="str">
            <v>Sum of Vendor Quotation</v>
          </cell>
          <cell r="E31">
            <v>30</v>
          </cell>
        </row>
        <row r="32">
          <cell r="A32" t="str">
            <v>Off-shoreMachinery &amp; Mechanical EquipmentTech/Com Bid Evaluation</v>
          </cell>
          <cell r="D32" t="str">
            <v>Sum of Tech/Com Bid Evaluation</v>
          </cell>
          <cell r="E32">
            <v>30</v>
          </cell>
        </row>
        <row r="33">
          <cell r="A33" t="str">
            <v>Off-shoreMachinery &amp; Mechanical EquipmentPurchaseOrder</v>
          </cell>
          <cell r="D33" t="str">
            <v>Sum of PurchaseOrder</v>
          </cell>
          <cell r="E33">
            <v>29</v>
          </cell>
        </row>
        <row r="34">
          <cell r="A34" t="str">
            <v>Off-shoreMachinery &amp; Mechanical EquipmentDesign/Engineering</v>
          </cell>
          <cell r="D34" t="str">
            <v>Sum of Design/Engineering</v>
          </cell>
          <cell r="E34">
            <v>29</v>
          </cell>
        </row>
        <row r="35">
          <cell r="A35" t="str">
            <v>Off-shoreMachinery &amp; Mechanical EquipmentMaterial Ready</v>
          </cell>
          <cell r="D35" t="str">
            <v>Sum of Material Ready</v>
          </cell>
          <cell r="E35">
            <v>29</v>
          </cell>
        </row>
        <row r="36">
          <cell r="A36" t="str">
            <v>Off-shoreMachinery &amp; Mechanical EquipmentManufac./Assembling</v>
          </cell>
          <cell r="D36" t="str">
            <v>Sum of Manufac./Assembling</v>
          </cell>
          <cell r="E36">
            <v>29</v>
          </cell>
        </row>
        <row r="37">
          <cell r="A37" t="str">
            <v>Off-shoreMachinery &amp; Mechanical EquipmentInspection Release</v>
          </cell>
          <cell r="D37" t="str">
            <v>Sum of Inspection Release</v>
          </cell>
          <cell r="E37">
            <v>28</v>
          </cell>
        </row>
        <row r="38">
          <cell r="A38" t="str">
            <v>Off-shoreMachinery &amp; Mechanical EquipmentPacking</v>
          </cell>
          <cell r="D38" t="str">
            <v>Sum of Packing</v>
          </cell>
          <cell r="E38">
            <v>0</v>
          </cell>
        </row>
        <row r="39">
          <cell r="A39" t="str">
            <v>Off-shoreMachinery &amp; Mechanical EquipmentFOB</v>
          </cell>
          <cell r="D39" t="str">
            <v>Sum of FOB</v>
          </cell>
          <cell r="E39">
            <v>23</v>
          </cell>
        </row>
        <row r="40">
          <cell r="A40" t="str">
            <v>Off-shoreMachinery &amp; Mechanical EquipmentCustom Clearance</v>
          </cell>
          <cell r="D40" t="str">
            <v>Sum of Custom Clearance</v>
          </cell>
          <cell r="E40">
            <v>23</v>
          </cell>
        </row>
        <row r="41">
          <cell r="A41" t="str">
            <v>Off-shoreMachinery &amp; Mechanical EquipmentFree On Truck</v>
          </cell>
          <cell r="D41" t="str">
            <v>Sum of Free On Truck</v>
          </cell>
          <cell r="E41">
            <v>18</v>
          </cell>
        </row>
        <row r="42">
          <cell r="A42" t="str">
            <v>Off-shoreMachinery &amp; Mechanical EquipmentUnloaded At Site</v>
          </cell>
          <cell r="D42" t="str">
            <v>Sum of Unloaded At Site</v>
          </cell>
          <cell r="E42">
            <v>18</v>
          </cell>
        </row>
        <row r="43">
          <cell r="A43" t="str">
            <v>Off-shorePipingInquiry Float</v>
          </cell>
          <cell r="C43" t="str">
            <v>Piping</v>
          </cell>
          <cell r="D43" t="str">
            <v>Sum of Inquiry Float</v>
          </cell>
          <cell r="E43">
            <v>26</v>
          </cell>
        </row>
        <row r="44">
          <cell r="A44" t="str">
            <v>Off-shorePipingVendor Quotation</v>
          </cell>
          <cell r="D44" t="str">
            <v>Sum of Vendor Quotation</v>
          </cell>
          <cell r="E44">
            <v>26</v>
          </cell>
        </row>
        <row r="45">
          <cell r="A45" t="str">
            <v>Off-shorePipingTech/Com Bid Evaluation</v>
          </cell>
          <cell r="D45" t="str">
            <v>Sum of Tech/Com Bid Evaluation</v>
          </cell>
          <cell r="E45">
            <v>26</v>
          </cell>
        </row>
        <row r="46">
          <cell r="A46" t="str">
            <v>Off-shorePipingPurchaseOrder</v>
          </cell>
          <cell r="D46" t="str">
            <v>Sum of PurchaseOrder</v>
          </cell>
          <cell r="E46">
            <v>25</v>
          </cell>
        </row>
        <row r="47">
          <cell r="A47" t="str">
            <v>Off-shorePipingDesign/Engineering</v>
          </cell>
          <cell r="D47" t="str">
            <v>Sum of Design/Engineering</v>
          </cell>
          <cell r="E47">
            <v>25</v>
          </cell>
        </row>
        <row r="48">
          <cell r="A48" t="str">
            <v>Off-shorePipingMaterial Ready</v>
          </cell>
          <cell r="D48" t="str">
            <v>Sum of Material Ready</v>
          </cell>
          <cell r="E48">
            <v>25</v>
          </cell>
        </row>
        <row r="49">
          <cell r="A49" t="str">
            <v>Off-shorePipingManufac./Assembling</v>
          </cell>
          <cell r="D49" t="str">
            <v>Sum of Manufac./Assembling</v>
          </cell>
          <cell r="E49">
            <v>20</v>
          </cell>
        </row>
        <row r="50">
          <cell r="A50" t="str">
            <v>Off-shorePipingInspection Release</v>
          </cell>
          <cell r="D50" t="str">
            <v>Sum of Inspection Release</v>
          </cell>
          <cell r="E50">
            <v>16</v>
          </cell>
        </row>
        <row r="51">
          <cell r="A51" t="str">
            <v>Off-shorePipingPacking</v>
          </cell>
          <cell r="D51" t="str">
            <v>Sum of Packing</v>
          </cell>
          <cell r="E51">
            <v>0</v>
          </cell>
        </row>
        <row r="52">
          <cell r="A52" t="str">
            <v>Off-shorePipingFOB</v>
          </cell>
          <cell r="D52" t="str">
            <v>Sum of FOB</v>
          </cell>
          <cell r="E52">
            <v>15</v>
          </cell>
        </row>
        <row r="53">
          <cell r="A53" t="str">
            <v>Off-shorePipingCustom Clearance</v>
          </cell>
          <cell r="D53" t="str">
            <v>Sum of Custom Clearance</v>
          </cell>
          <cell r="E53">
            <v>15</v>
          </cell>
        </row>
        <row r="54">
          <cell r="A54" t="str">
            <v>Off-shorePipingFree On Truck</v>
          </cell>
          <cell r="D54" t="str">
            <v>Sum of Free On Truck</v>
          </cell>
          <cell r="E54">
            <v>15</v>
          </cell>
        </row>
        <row r="55">
          <cell r="A55" t="str">
            <v>Off-shorePipingUnloaded At Site</v>
          </cell>
          <cell r="D55" t="str">
            <v>Sum of Unloaded At Site</v>
          </cell>
          <cell r="E55">
            <v>15</v>
          </cell>
        </row>
        <row r="56">
          <cell r="A56" t="str">
            <v>Off-shoreProcessInquiry Float</v>
          </cell>
          <cell r="C56" t="str">
            <v>Process</v>
          </cell>
          <cell r="D56" t="str">
            <v>Sum of Inquiry Float</v>
          </cell>
          <cell r="E56">
            <v>1</v>
          </cell>
        </row>
        <row r="57">
          <cell r="A57" t="str">
            <v>Off-shoreProcessVendor Quotation</v>
          </cell>
          <cell r="D57" t="str">
            <v>Sum of Vendor Quotation</v>
          </cell>
          <cell r="E57">
            <v>1</v>
          </cell>
        </row>
        <row r="58">
          <cell r="A58" t="str">
            <v>Off-shoreProcessTech/Com Bid Evaluation</v>
          </cell>
          <cell r="D58" t="str">
            <v>Sum of Tech/Com Bid Evaluation</v>
          </cell>
          <cell r="E58">
            <v>1</v>
          </cell>
        </row>
        <row r="59">
          <cell r="A59" t="str">
            <v>Off-shoreProcessPurchaseOrder</v>
          </cell>
          <cell r="D59" t="str">
            <v>Sum of PurchaseOrder</v>
          </cell>
          <cell r="E59">
            <v>1</v>
          </cell>
        </row>
        <row r="60">
          <cell r="A60" t="str">
            <v>Off-shoreProcessDesign/Engineering</v>
          </cell>
          <cell r="D60" t="str">
            <v>Sum of Design/Engineering</v>
          </cell>
          <cell r="E60">
            <v>1</v>
          </cell>
        </row>
        <row r="61">
          <cell r="A61" t="str">
            <v>Off-shoreProcessMaterial Ready</v>
          </cell>
          <cell r="D61" t="str">
            <v>Sum of Material Ready</v>
          </cell>
          <cell r="E61">
            <v>1</v>
          </cell>
        </row>
        <row r="62">
          <cell r="A62" t="str">
            <v>Off-shoreProcessManufac./Assembling</v>
          </cell>
          <cell r="D62" t="str">
            <v>Sum of Manufac./Assembling</v>
          </cell>
          <cell r="E62">
            <v>1</v>
          </cell>
        </row>
        <row r="63">
          <cell r="A63" t="str">
            <v>Off-shoreProcessInspection Release</v>
          </cell>
          <cell r="D63" t="str">
            <v>Sum of Inspection Release</v>
          </cell>
          <cell r="E63">
            <v>1</v>
          </cell>
        </row>
        <row r="64">
          <cell r="A64" t="str">
            <v>Off-shoreProcessPacking</v>
          </cell>
          <cell r="D64" t="str">
            <v>Sum of Packing</v>
          </cell>
          <cell r="E64">
            <v>0</v>
          </cell>
        </row>
        <row r="65">
          <cell r="A65" t="str">
            <v>Off-shoreProcessFOB</v>
          </cell>
          <cell r="D65" t="str">
            <v>Sum of FOB</v>
          </cell>
          <cell r="E65">
            <v>0</v>
          </cell>
        </row>
        <row r="66">
          <cell r="A66" t="str">
            <v>Off-shoreProcessCustom Clearance</v>
          </cell>
          <cell r="D66" t="str">
            <v>Sum of Custom Clearance</v>
          </cell>
          <cell r="E66">
            <v>0</v>
          </cell>
        </row>
        <row r="67">
          <cell r="A67" t="str">
            <v>Off-shoreProcessFree On Truck</v>
          </cell>
          <cell r="D67" t="str">
            <v>Sum of Free On Truck</v>
          </cell>
          <cell r="E67">
            <v>0</v>
          </cell>
        </row>
        <row r="68">
          <cell r="A68" t="str">
            <v>Off-shoreProcessUnloaded At Site</v>
          </cell>
          <cell r="D68" t="str">
            <v>Sum of Unloaded At Site</v>
          </cell>
          <cell r="E68">
            <v>0</v>
          </cell>
        </row>
        <row r="69">
          <cell r="A69" t="str">
            <v>Off-shore(blank)Inquiry Float</v>
          </cell>
          <cell r="C69" t="str">
            <v>(blank)</v>
          </cell>
          <cell r="D69" t="str">
            <v>Sum of Inquiry Float</v>
          </cell>
          <cell r="E69">
            <v>6</v>
          </cell>
        </row>
        <row r="70">
          <cell r="A70" t="str">
            <v>Off-shore(blank)Vendor Quotation</v>
          </cell>
          <cell r="D70" t="str">
            <v>Sum of Vendor Quotation</v>
          </cell>
          <cell r="E70">
            <v>6</v>
          </cell>
        </row>
        <row r="71">
          <cell r="A71" t="str">
            <v>Off-shore(blank)Tech/Com Bid Evaluation</v>
          </cell>
          <cell r="D71" t="str">
            <v>Sum of Tech/Com Bid Evaluation</v>
          </cell>
          <cell r="E71">
            <v>6</v>
          </cell>
        </row>
        <row r="72">
          <cell r="A72" t="str">
            <v>Off-shore(blank)PurchaseOrder</v>
          </cell>
          <cell r="D72" t="str">
            <v>Sum of PurchaseOrder</v>
          </cell>
          <cell r="E72">
            <v>6</v>
          </cell>
        </row>
        <row r="73">
          <cell r="A73" t="str">
            <v>Off-shore(blank)Design/Engineering</v>
          </cell>
          <cell r="D73" t="str">
            <v>Sum of Design/Engineering</v>
          </cell>
          <cell r="E73">
            <v>6</v>
          </cell>
        </row>
        <row r="74">
          <cell r="A74" t="str">
            <v>Off-shore(blank)Material Ready</v>
          </cell>
          <cell r="D74" t="str">
            <v>Sum of Material Ready</v>
          </cell>
          <cell r="E74">
            <v>6</v>
          </cell>
        </row>
        <row r="75">
          <cell r="A75" t="str">
            <v>Off-shore(blank)Manufac./Assembling</v>
          </cell>
          <cell r="D75" t="str">
            <v>Sum of Manufac./Assembling</v>
          </cell>
          <cell r="E75">
            <v>6</v>
          </cell>
        </row>
        <row r="76">
          <cell r="A76" t="str">
            <v>Off-shore(blank)Inspection Release</v>
          </cell>
          <cell r="D76" t="str">
            <v>Sum of Inspection Release</v>
          </cell>
          <cell r="E76">
            <v>5</v>
          </cell>
        </row>
        <row r="77">
          <cell r="A77" t="str">
            <v>Off-shore(blank)Packing</v>
          </cell>
          <cell r="D77" t="str">
            <v>Sum of Packing</v>
          </cell>
          <cell r="E77">
            <v>0</v>
          </cell>
        </row>
        <row r="78">
          <cell r="A78" t="str">
            <v>Off-shore(blank)FOB</v>
          </cell>
          <cell r="D78" t="str">
            <v>Sum of FOB</v>
          </cell>
          <cell r="E78">
            <v>5</v>
          </cell>
        </row>
        <row r="79">
          <cell r="A79" t="str">
            <v>Off-shore(blank)Custom Clearance</v>
          </cell>
          <cell r="D79" t="str">
            <v>Sum of Custom Clearance</v>
          </cell>
          <cell r="E79">
            <v>5</v>
          </cell>
        </row>
        <row r="80">
          <cell r="A80" t="str">
            <v>Off-shore(blank)Free On Truck</v>
          </cell>
          <cell r="D80" t="str">
            <v>Sum of Free On Truck</v>
          </cell>
          <cell r="E80">
            <v>5</v>
          </cell>
        </row>
        <row r="81">
          <cell r="A81" t="str">
            <v>Off-shore(blank)Unloaded At Site</v>
          </cell>
          <cell r="D81" t="str">
            <v>Sum of Unloaded At Site</v>
          </cell>
          <cell r="E81">
            <v>5</v>
          </cell>
        </row>
        <row r="82">
          <cell r="A82" t="str">
            <v>On-shoreElectrical Equipment &amp; MaterialInquiry Float</v>
          </cell>
          <cell r="B82" t="str">
            <v>On-shore</v>
          </cell>
          <cell r="C82" t="str">
            <v>Electrical Equipment &amp; Material</v>
          </cell>
          <cell r="D82" t="str">
            <v>Sum of Inquiry Float</v>
          </cell>
          <cell r="E82">
            <v>24</v>
          </cell>
        </row>
        <row r="83">
          <cell r="A83" t="str">
            <v>On-shoreElectrical Equipment &amp; MaterialVendor Quotation</v>
          </cell>
          <cell r="D83" t="str">
            <v>Sum of Vendor Quotation</v>
          </cell>
          <cell r="E83">
            <v>23</v>
          </cell>
        </row>
        <row r="84">
          <cell r="A84" t="str">
            <v>On-shoreElectrical Equipment &amp; MaterialTech/Com Bid Evaluation</v>
          </cell>
          <cell r="D84" t="str">
            <v>Sum of Tech/Com Bid Evaluation</v>
          </cell>
          <cell r="E84">
            <v>23</v>
          </cell>
        </row>
        <row r="85">
          <cell r="A85" t="str">
            <v>On-shoreElectrical Equipment &amp; MaterialPurchaseOrder</v>
          </cell>
          <cell r="D85" t="str">
            <v>Sum of PurchaseOrder</v>
          </cell>
          <cell r="E85">
            <v>22</v>
          </cell>
        </row>
        <row r="86">
          <cell r="A86" t="str">
            <v>On-shoreElectrical Equipment &amp; MaterialDesign/Engineering</v>
          </cell>
          <cell r="D86" t="str">
            <v>Sum of Design/Engineering</v>
          </cell>
          <cell r="E86">
            <v>19</v>
          </cell>
        </row>
        <row r="87">
          <cell r="A87" t="str">
            <v>On-shoreElectrical Equipment &amp; MaterialMaterial Ready</v>
          </cell>
          <cell r="D87" t="str">
            <v>Sum of Material Ready</v>
          </cell>
          <cell r="E87">
            <v>19</v>
          </cell>
        </row>
        <row r="88">
          <cell r="A88" t="str">
            <v>On-shoreElectrical Equipment &amp; MaterialManufac./Assembling</v>
          </cell>
          <cell r="D88" t="str">
            <v>Sum of Manufac./Assembling</v>
          </cell>
          <cell r="E88">
            <v>18</v>
          </cell>
        </row>
        <row r="89">
          <cell r="A89" t="str">
            <v>On-shoreElectrical Equipment &amp; MaterialInspection Release</v>
          </cell>
          <cell r="D89" t="str">
            <v>Sum of Inspection Release</v>
          </cell>
          <cell r="E89">
            <v>14</v>
          </cell>
        </row>
        <row r="90">
          <cell r="A90" t="str">
            <v>On-shoreElectrical Equipment &amp; MaterialPacking</v>
          </cell>
          <cell r="D90" t="str">
            <v>Sum of Packing</v>
          </cell>
          <cell r="E90">
            <v>0</v>
          </cell>
        </row>
        <row r="91">
          <cell r="A91" t="str">
            <v>On-shoreElectrical Equipment &amp; MaterialFOB</v>
          </cell>
          <cell r="D91" t="str">
            <v>Sum of FOB</v>
          </cell>
          <cell r="E91">
            <v>12</v>
          </cell>
        </row>
        <row r="92">
          <cell r="A92" t="str">
            <v>On-shoreElectrical Equipment &amp; MaterialCustom Clearance</v>
          </cell>
          <cell r="D92" t="str">
            <v>Sum of Custom Clearance</v>
          </cell>
          <cell r="E92">
            <v>12</v>
          </cell>
        </row>
        <row r="93">
          <cell r="A93" t="str">
            <v>On-shoreElectrical Equipment &amp; MaterialFree On Truck</v>
          </cell>
          <cell r="D93" t="str">
            <v>Sum of Free On Truck</v>
          </cell>
          <cell r="E93">
            <v>12</v>
          </cell>
        </row>
        <row r="94">
          <cell r="A94" t="str">
            <v>On-shoreElectrical Equipment &amp; MaterialUnloaded At Site</v>
          </cell>
          <cell r="D94" t="str">
            <v>Sum of Unloaded At Site</v>
          </cell>
          <cell r="E94">
            <v>12</v>
          </cell>
        </row>
        <row r="95">
          <cell r="A95" t="str">
            <v>On-shoreInstrument Equipment &amp; MaterialInquiry Float</v>
          </cell>
          <cell r="C95" t="str">
            <v>Instrument Equipment &amp; Material</v>
          </cell>
          <cell r="D95" t="str">
            <v>Sum of Inquiry Float</v>
          </cell>
          <cell r="E95">
            <v>6</v>
          </cell>
        </row>
        <row r="96">
          <cell r="A96" t="str">
            <v>On-shoreInstrument Equipment &amp; MaterialVendor Quotation</v>
          </cell>
          <cell r="D96" t="str">
            <v>Sum of Vendor Quotation</v>
          </cell>
          <cell r="E96">
            <v>6</v>
          </cell>
        </row>
        <row r="97">
          <cell r="A97" t="str">
            <v>On-shoreInstrument Equipment &amp; MaterialTech/Com Bid Evaluation</v>
          </cell>
          <cell r="D97" t="str">
            <v>Sum of Tech/Com Bid Evaluation</v>
          </cell>
          <cell r="E97">
            <v>6</v>
          </cell>
        </row>
        <row r="98">
          <cell r="A98" t="str">
            <v>On-shoreInstrument Equipment &amp; MaterialPurchaseOrder</v>
          </cell>
          <cell r="D98" t="str">
            <v>Sum of PurchaseOrder</v>
          </cell>
          <cell r="E98">
            <v>6</v>
          </cell>
        </row>
        <row r="99">
          <cell r="A99" t="str">
            <v>On-shoreInstrument Equipment &amp; MaterialDesign/Engineering</v>
          </cell>
          <cell r="D99" t="str">
            <v>Sum of Design/Engineering</v>
          </cell>
          <cell r="E99">
            <v>6</v>
          </cell>
        </row>
        <row r="100">
          <cell r="A100" t="str">
            <v>On-shoreInstrument Equipment &amp; MaterialMaterial Ready</v>
          </cell>
          <cell r="D100" t="str">
            <v>Sum of Material Ready</v>
          </cell>
          <cell r="E100">
            <v>6</v>
          </cell>
        </row>
        <row r="101">
          <cell r="A101" t="str">
            <v>On-shoreInstrument Equipment &amp; MaterialManufac./Assembling</v>
          </cell>
          <cell r="D101" t="str">
            <v>Sum of Manufac./Assembling</v>
          </cell>
          <cell r="E101">
            <v>6</v>
          </cell>
        </row>
        <row r="102">
          <cell r="A102" t="str">
            <v>On-shoreInstrument Equipment &amp; MaterialInspection Release</v>
          </cell>
          <cell r="D102" t="str">
            <v>Sum of Inspection Release</v>
          </cell>
          <cell r="E102">
            <v>6</v>
          </cell>
        </row>
        <row r="103">
          <cell r="A103" t="str">
            <v>On-shoreInstrument Equipment &amp; MaterialPacking</v>
          </cell>
          <cell r="D103" t="str">
            <v>Sum of Packing</v>
          </cell>
          <cell r="E103">
            <v>0</v>
          </cell>
        </row>
        <row r="104">
          <cell r="A104" t="str">
            <v>On-shoreInstrument Equipment &amp; MaterialFOB</v>
          </cell>
          <cell r="D104" t="str">
            <v>Sum of FOB</v>
          </cell>
          <cell r="E104">
            <v>6</v>
          </cell>
        </row>
        <row r="105">
          <cell r="A105" t="str">
            <v>On-shoreInstrument Equipment &amp; MaterialCustom Clearance</v>
          </cell>
          <cell r="D105" t="str">
            <v>Sum of Custom Clearance</v>
          </cell>
          <cell r="E105">
            <v>6</v>
          </cell>
        </row>
        <row r="106">
          <cell r="A106" t="str">
            <v>On-shoreInstrument Equipment &amp; MaterialFree On Truck</v>
          </cell>
          <cell r="D106" t="str">
            <v>Sum of Free On Truck</v>
          </cell>
          <cell r="E106">
            <v>5</v>
          </cell>
        </row>
        <row r="107">
          <cell r="A107" t="str">
            <v>On-shoreInstrument Equipment &amp; MaterialUnloaded At Site</v>
          </cell>
          <cell r="D107" t="str">
            <v>Sum of Unloaded At Site</v>
          </cell>
          <cell r="E107">
            <v>5</v>
          </cell>
        </row>
        <row r="108">
          <cell r="A108" t="str">
            <v>On-shoreMachinery &amp; Mechanical EquipmentInquiry Float</v>
          </cell>
          <cell r="C108" t="str">
            <v>Machinery &amp; Mechanical Equipment</v>
          </cell>
          <cell r="D108" t="str">
            <v>Sum of Inquiry Float</v>
          </cell>
          <cell r="E108">
            <v>17</v>
          </cell>
        </row>
        <row r="109">
          <cell r="A109" t="str">
            <v>On-shoreMachinery &amp; Mechanical EquipmentVendor Quotation</v>
          </cell>
          <cell r="D109" t="str">
            <v>Sum of Vendor Quotation</v>
          </cell>
          <cell r="E109">
            <v>17</v>
          </cell>
        </row>
        <row r="110">
          <cell r="A110" t="str">
            <v>On-shoreMachinery &amp; Mechanical EquipmentTech/Com Bid Evaluation</v>
          </cell>
          <cell r="D110" t="str">
            <v>Sum of Tech/Com Bid Evaluation</v>
          </cell>
          <cell r="E110">
            <v>17</v>
          </cell>
        </row>
        <row r="111">
          <cell r="A111" t="str">
            <v>On-shoreMachinery &amp; Mechanical EquipmentPurchaseOrder</v>
          </cell>
          <cell r="D111" t="str">
            <v>Sum of PurchaseOrder</v>
          </cell>
          <cell r="E111">
            <v>15</v>
          </cell>
        </row>
        <row r="112">
          <cell r="A112" t="str">
            <v>On-shoreMachinery &amp; Mechanical EquipmentDesign/Engineering</v>
          </cell>
          <cell r="D112" t="str">
            <v>Sum of Design/Engineering</v>
          </cell>
          <cell r="E112">
            <v>15</v>
          </cell>
        </row>
        <row r="113">
          <cell r="A113" t="str">
            <v>On-shoreMachinery &amp; Mechanical EquipmentMaterial Ready</v>
          </cell>
          <cell r="D113" t="str">
            <v>Sum of Material Ready</v>
          </cell>
          <cell r="E113">
            <v>15</v>
          </cell>
        </row>
        <row r="114">
          <cell r="A114" t="str">
            <v>On-shoreMachinery &amp; Mechanical EquipmentManufac./Assembling</v>
          </cell>
          <cell r="D114" t="str">
            <v>Sum of Manufac./Assembling</v>
          </cell>
          <cell r="E114">
            <v>15</v>
          </cell>
        </row>
        <row r="115">
          <cell r="A115" t="str">
            <v>On-shoreMachinery &amp; Mechanical EquipmentInspection Release</v>
          </cell>
          <cell r="D115" t="str">
            <v>Sum of Inspection Release</v>
          </cell>
          <cell r="E115">
            <v>14</v>
          </cell>
        </row>
        <row r="116">
          <cell r="A116" t="str">
            <v>On-shoreMachinery &amp; Mechanical EquipmentPacking</v>
          </cell>
          <cell r="D116" t="str">
            <v>Sum of Packing</v>
          </cell>
          <cell r="E116">
            <v>0</v>
          </cell>
        </row>
        <row r="117">
          <cell r="A117" t="str">
            <v>On-shoreMachinery &amp; Mechanical EquipmentFOB</v>
          </cell>
          <cell r="D117" t="str">
            <v>Sum of FOB</v>
          </cell>
          <cell r="E117">
            <v>9</v>
          </cell>
        </row>
        <row r="118">
          <cell r="A118" t="str">
            <v>On-shoreMachinery &amp; Mechanical EquipmentCustom Clearance</v>
          </cell>
          <cell r="D118" t="str">
            <v>Sum of Custom Clearance</v>
          </cell>
          <cell r="E118">
            <v>9</v>
          </cell>
        </row>
        <row r="119">
          <cell r="A119" t="str">
            <v>On-shoreMachinery &amp; Mechanical EquipmentFree On Truck</v>
          </cell>
          <cell r="D119" t="str">
            <v>Sum of Free On Truck</v>
          </cell>
          <cell r="E119">
            <v>8</v>
          </cell>
        </row>
        <row r="120">
          <cell r="A120" t="str">
            <v>On-shoreMachinery &amp; Mechanical EquipmentUnloaded At Site</v>
          </cell>
          <cell r="D120" t="str">
            <v>Sum of Unloaded At Site</v>
          </cell>
          <cell r="E120">
            <v>8</v>
          </cell>
        </row>
        <row r="121">
          <cell r="A121" t="str">
            <v>On-shorePipingInquiry Float</v>
          </cell>
          <cell r="C121" t="str">
            <v>Piping</v>
          </cell>
          <cell r="D121" t="str">
            <v>Sum of Inquiry Float</v>
          </cell>
          <cell r="E121">
            <v>11</v>
          </cell>
        </row>
        <row r="122">
          <cell r="A122" t="str">
            <v>On-shorePipingVendor Quotation</v>
          </cell>
          <cell r="D122" t="str">
            <v>Sum of Vendor Quotation</v>
          </cell>
          <cell r="E122">
            <v>11</v>
          </cell>
        </row>
        <row r="123">
          <cell r="A123" t="str">
            <v>On-shorePipingTech/Com Bid Evaluation</v>
          </cell>
          <cell r="D123" t="str">
            <v>Sum of Tech/Com Bid Evaluation</v>
          </cell>
          <cell r="E123">
            <v>11</v>
          </cell>
        </row>
        <row r="124">
          <cell r="A124" t="str">
            <v>On-shorePipingPurchaseOrder</v>
          </cell>
          <cell r="D124" t="str">
            <v>Sum of PurchaseOrder</v>
          </cell>
          <cell r="E124">
            <v>11</v>
          </cell>
        </row>
        <row r="125">
          <cell r="A125" t="str">
            <v>On-shorePipingDesign/Engineering</v>
          </cell>
          <cell r="D125" t="str">
            <v>Sum of Design/Engineering</v>
          </cell>
          <cell r="E125">
            <v>11</v>
          </cell>
        </row>
        <row r="126">
          <cell r="A126" t="str">
            <v>On-shorePipingMaterial Ready</v>
          </cell>
          <cell r="D126" t="str">
            <v>Sum of Material Ready</v>
          </cell>
          <cell r="E126">
            <v>11</v>
          </cell>
        </row>
        <row r="127">
          <cell r="A127" t="str">
            <v>On-shorePipingManufac./Assembling</v>
          </cell>
          <cell r="D127" t="str">
            <v>Sum of Manufac./Assembling</v>
          </cell>
          <cell r="E127">
            <v>10</v>
          </cell>
        </row>
        <row r="128">
          <cell r="A128" t="str">
            <v>On-shorePipingInspection Release</v>
          </cell>
          <cell r="D128" t="str">
            <v>Sum of Inspection Release</v>
          </cell>
          <cell r="E128">
            <v>9</v>
          </cell>
        </row>
        <row r="129">
          <cell r="A129" t="str">
            <v>On-shorePipingPacking</v>
          </cell>
          <cell r="D129" t="str">
            <v>Sum of Packing</v>
          </cell>
          <cell r="E129">
            <v>0</v>
          </cell>
        </row>
        <row r="130">
          <cell r="A130" t="str">
            <v>On-shorePipingFOB</v>
          </cell>
          <cell r="D130" t="str">
            <v>Sum of FOB</v>
          </cell>
          <cell r="E130">
            <v>9</v>
          </cell>
        </row>
        <row r="131">
          <cell r="A131" t="str">
            <v>On-shorePipingCustom Clearance</v>
          </cell>
          <cell r="D131" t="str">
            <v>Sum of Custom Clearance</v>
          </cell>
          <cell r="E131">
            <v>9</v>
          </cell>
        </row>
        <row r="132">
          <cell r="A132" t="str">
            <v>On-shorePipingFree On Truck</v>
          </cell>
          <cell r="D132" t="str">
            <v>Sum of Free On Truck</v>
          </cell>
          <cell r="E132">
            <v>9</v>
          </cell>
        </row>
        <row r="133">
          <cell r="A133" t="str">
            <v>On-shorePipingUnloaded At Site</v>
          </cell>
          <cell r="D133" t="str">
            <v>Sum of Unloaded At Site</v>
          </cell>
          <cell r="E133">
            <v>9</v>
          </cell>
        </row>
        <row r="134">
          <cell r="A134" t="str">
            <v>On-shoreProcessInquiry Float</v>
          </cell>
          <cell r="C134" t="str">
            <v>Process</v>
          </cell>
          <cell r="D134" t="str">
            <v>Sum of Inquiry Float</v>
          </cell>
          <cell r="E134">
            <v>1</v>
          </cell>
        </row>
        <row r="135">
          <cell r="A135" t="str">
            <v>On-shoreProcessVendor Quotation</v>
          </cell>
          <cell r="D135" t="str">
            <v>Sum of Vendor Quotation</v>
          </cell>
          <cell r="E135">
            <v>1</v>
          </cell>
        </row>
        <row r="136">
          <cell r="A136" t="str">
            <v>On-shoreProcessTech/Com Bid Evaluation</v>
          </cell>
          <cell r="D136" t="str">
            <v>Sum of Tech/Com Bid Evaluation</v>
          </cell>
          <cell r="E136">
            <v>0</v>
          </cell>
        </row>
        <row r="137">
          <cell r="A137" t="str">
            <v>On-shoreProcessPurchaseOrder</v>
          </cell>
          <cell r="D137" t="str">
            <v>Sum of PurchaseOrder</v>
          </cell>
          <cell r="E137">
            <v>0</v>
          </cell>
        </row>
        <row r="138">
          <cell r="A138" t="str">
            <v>On-shoreProcessDesign/Engineering</v>
          </cell>
          <cell r="D138" t="str">
            <v>Sum of Design/Engineering</v>
          </cell>
          <cell r="E138">
            <v>0</v>
          </cell>
        </row>
        <row r="139">
          <cell r="A139" t="str">
            <v>On-shoreProcessMaterial Ready</v>
          </cell>
          <cell r="D139" t="str">
            <v>Sum of Material Ready</v>
          </cell>
          <cell r="E139">
            <v>0</v>
          </cell>
        </row>
        <row r="140">
          <cell r="A140" t="str">
            <v>On-shoreProcessManufac./Assembling</v>
          </cell>
          <cell r="D140" t="str">
            <v>Sum of Manufac./Assembling</v>
          </cell>
          <cell r="E140">
            <v>0</v>
          </cell>
        </row>
        <row r="141">
          <cell r="A141" t="str">
            <v>On-shoreProcessInspection Release</v>
          </cell>
          <cell r="D141" t="str">
            <v>Sum of Inspection Release</v>
          </cell>
          <cell r="E141">
            <v>0</v>
          </cell>
        </row>
        <row r="142">
          <cell r="A142" t="str">
            <v>On-shoreProcessPacking</v>
          </cell>
          <cell r="D142" t="str">
            <v>Sum of Packing</v>
          </cell>
          <cell r="E142">
            <v>0</v>
          </cell>
        </row>
        <row r="143">
          <cell r="A143" t="str">
            <v>On-shoreProcessFOB</v>
          </cell>
          <cell r="D143" t="str">
            <v>Sum of FOB</v>
          </cell>
          <cell r="E143">
            <v>0</v>
          </cell>
        </row>
        <row r="144">
          <cell r="A144" t="str">
            <v>On-shoreProcessCustom Clearance</v>
          </cell>
          <cell r="D144" t="str">
            <v>Sum of Custom Clearance</v>
          </cell>
          <cell r="E144">
            <v>0</v>
          </cell>
        </row>
        <row r="145">
          <cell r="A145" t="str">
            <v>On-shoreProcessFree On Truck</v>
          </cell>
          <cell r="D145" t="str">
            <v>Sum of Free On Truck</v>
          </cell>
          <cell r="E145">
            <v>0</v>
          </cell>
        </row>
        <row r="146">
          <cell r="A146" t="str">
            <v>On-shoreProcessUnloaded At Site</v>
          </cell>
          <cell r="D146" t="str">
            <v>Sum of Unloaded At Site</v>
          </cell>
          <cell r="E146">
            <v>0</v>
          </cell>
        </row>
        <row r="147">
          <cell r="A147" t="str">
            <v>On-shoreSafety &amp; Fire FightingInquiry Float</v>
          </cell>
          <cell r="C147" t="str">
            <v>Safety &amp; Fire Fighting</v>
          </cell>
          <cell r="D147" t="str">
            <v>Sum of Inquiry Float</v>
          </cell>
          <cell r="E147">
            <v>3</v>
          </cell>
        </row>
        <row r="148">
          <cell r="A148" t="str">
            <v>On-shoreSafety &amp; Fire FightingVendor Quotation</v>
          </cell>
          <cell r="D148" t="str">
            <v>Sum of Vendor Quotation</v>
          </cell>
          <cell r="E148">
            <v>3</v>
          </cell>
        </row>
        <row r="149">
          <cell r="A149" t="str">
            <v>On-shoreSafety &amp; Fire FightingTech/Com Bid Evaluation</v>
          </cell>
          <cell r="D149" t="str">
            <v>Sum of Tech/Com Bid Evaluation</v>
          </cell>
          <cell r="E149">
            <v>3</v>
          </cell>
        </row>
        <row r="150">
          <cell r="A150" t="str">
            <v>On-shoreSafety &amp; Fire FightingPurchaseOrder</v>
          </cell>
          <cell r="D150" t="str">
            <v>Sum of PurchaseOrder</v>
          </cell>
          <cell r="E150">
            <v>3</v>
          </cell>
        </row>
        <row r="151">
          <cell r="A151" t="str">
            <v>On-shoreSafety &amp; Fire FightingDesign/Engineering</v>
          </cell>
          <cell r="D151" t="str">
            <v>Sum of Design/Engineering</v>
          </cell>
          <cell r="E151">
            <v>3</v>
          </cell>
        </row>
        <row r="152">
          <cell r="A152" t="str">
            <v>On-shoreSafety &amp; Fire FightingMaterial Ready</v>
          </cell>
          <cell r="D152" t="str">
            <v>Sum of Material Ready</v>
          </cell>
          <cell r="E152">
            <v>3</v>
          </cell>
        </row>
        <row r="153">
          <cell r="A153" t="str">
            <v>On-shoreSafety &amp; Fire FightingManufac./Assembling</v>
          </cell>
          <cell r="D153" t="str">
            <v>Sum of Manufac./Assembling</v>
          </cell>
          <cell r="E153">
            <v>0</v>
          </cell>
        </row>
        <row r="154">
          <cell r="A154" t="str">
            <v>On-shoreSafety &amp; Fire FightingInspection Release</v>
          </cell>
          <cell r="D154" t="str">
            <v>Sum of Inspection Release</v>
          </cell>
          <cell r="E154">
            <v>0</v>
          </cell>
        </row>
        <row r="155">
          <cell r="A155" t="str">
            <v>On-shoreSafety &amp; Fire FightingPacking</v>
          </cell>
          <cell r="D155" t="str">
            <v>Sum of Packing</v>
          </cell>
          <cell r="E155">
            <v>0</v>
          </cell>
        </row>
        <row r="156">
          <cell r="A156" t="str">
            <v>On-shoreSafety &amp; Fire FightingFOB</v>
          </cell>
          <cell r="D156" t="str">
            <v>Sum of FOB</v>
          </cell>
          <cell r="E156">
            <v>0</v>
          </cell>
        </row>
        <row r="157">
          <cell r="A157" t="str">
            <v>On-shoreSafety &amp; Fire FightingCustom Clearance</v>
          </cell>
          <cell r="D157" t="str">
            <v>Sum of Custom Clearance</v>
          </cell>
          <cell r="E157">
            <v>0</v>
          </cell>
        </row>
        <row r="158">
          <cell r="A158" t="str">
            <v>On-shoreSafety &amp; Fire FightingFree On Truck</v>
          </cell>
          <cell r="D158" t="str">
            <v>Sum of Free On Truck</v>
          </cell>
          <cell r="E158">
            <v>0</v>
          </cell>
        </row>
        <row r="159">
          <cell r="A159" t="str">
            <v>On-shoreSafety &amp; Fire FightingUnloaded At Site</v>
          </cell>
          <cell r="D159" t="str">
            <v>Sum of Unloaded At Site</v>
          </cell>
          <cell r="E159">
            <v>0</v>
          </cell>
        </row>
        <row r="160">
          <cell r="A160" t="str">
            <v>On-shoreStructureInquiry Float</v>
          </cell>
          <cell r="C160" t="str">
            <v>Structure</v>
          </cell>
          <cell r="D160" t="str">
            <v>Sum of Inquiry Float</v>
          </cell>
          <cell r="E160">
            <v>2</v>
          </cell>
        </row>
        <row r="161">
          <cell r="A161" t="str">
            <v>On-shoreStructureVendor Quotation</v>
          </cell>
          <cell r="D161" t="str">
            <v>Sum of Vendor Quotation</v>
          </cell>
          <cell r="E161">
            <v>2</v>
          </cell>
        </row>
        <row r="162">
          <cell r="A162" t="str">
            <v>On-shoreStructureTech/Com Bid Evaluation</v>
          </cell>
          <cell r="D162" t="str">
            <v>Sum of Tech/Com Bid Evaluation</v>
          </cell>
          <cell r="E162">
            <v>2</v>
          </cell>
        </row>
        <row r="163">
          <cell r="A163" t="str">
            <v>On-shoreStructurePurchaseOrder</v>
          </cell>
          <cell r="D163" t="str">
            <v>Sum of PurchaseOrder</v>
          </cell>
          <cell r="E163">
            <v>2</v>
          </cell>
        </row>
        <row r="164">
          <cell r="A164" t="str">
            <v>On-shoreStructureDesign/Engineering</v>
          </cell>
          <cell r="D164" t="str">
            <v>Sum of Design/Engineering</v>
          </cell>
          <cell r="E164">
            <v>2</v>
          </cell>
        </row>
        <row r="165">
          <cell r="A165" t="str">
            <v>On-shoreStructureMaterial Ready</v>
          </cell>
          <cell r="D165" t="str">
            <v>Sum of Material Ready</v>
          </cell>
          <cell r="E165">
            <v>2</v>
          </cell>
        </row>
        <row r="166">
          <cell r="A166" t="str">
            <v>On-shoreStructureManufac./Assembling</v>
          </cell>
          <cell r="D166" t="str">
            <v>Sum of Manufac./Assembling</v>
          </cell>
          <cell r="E166">
            <v>2</v>
          </cell>
        </row>
        <row r="167">
          <cell r="A167" t="str">
            <v>On-shoreStructureInspection Release</v>
          </cell>
          <cell r="D167" t="str">
            <v>Sum of Inspection Release</v>
          </cell>
          <cell r="E167">
            <v>2</v>
          </cell>
        </row>
        <row r="168">
          <cell r="A168" t="str">
            <v>On-shoreStructurePacking</v>
          </cell>
          <cell r="D168" t="str">
            <v>Sum of Packing</v>
          </cell>
          <cell r="E168">
            <v>0</v>
          </cell>
        </row>
        <row r="169">
          <cell r="A169" t="str">
            <v>On-shoreStructureFOB</v>
          </cell>
          <cell r="D169" t="str">
            <v>Sum of FOB</v>
          </cell>
          <cell r="E169">
            <v>2</v>
          </cell>
        </row>
        <row r="170">
          <cell r="A170" t="str">
            <v>On-shoreStructureCustom Clearance</v>
          </cell>
          <cell r="D170" t="str">
            <v>Sum of Custom Clearance</v>
          </cell>
          <cell r="E170">
            <v>2</v>
          </cell>
        </row>
        <row r="171">
          <cell r="A171" t="str">
            <v>On-shoreStructureFree On Truck</v>
          </cell>
          <cell r="D171" t="str">
            <v>Sum of Free On Truck</v>
          </cell>
          <cell r="E171">
            <v>2</v>
          </cell>
        </row>
        <row r="172">
          <cell r="A172" t="str">
            <v>On-shoreStructureUnloaded At Site</v>
          </cell>
          <cell r="D172" t="str">
            <v>Sum of Unloaded At Site</v>
          </cell>
          <cell r="E172">
            <v>2</v>
          </cell>
        </row>
      </sheetData>
      <sheetData sheetId="7">
        <row r="4">
          <cell r="B4" t="str">
            <v>Off-shore/On-shore</v>
          </cell>
          <cell r="C4" t="str">
            <v>Data</v>
          </cell>
          <cell r="D4" t="str">
            <v>Bulk Mtrl.</v>
          </cell>
          <cell r="E4" t="str">
            <v>Long Del.</v>
          </cell>
          <cell r="F4" t="str">
            <v>Other Equ.</v>
          </cell>
          <cell r="G4" t="str">
            <v>Grand Total</v>
          </cell>
        </row>
        <row r="5">
          <cell r="A5" t="str">
            <v>Off-shoreInquiry Float</v>
          </cell>
          <cell r="B5" t="str">
            <v>Off-shore</v>
          </cell>
          <cell r="C5" t="str">
            <v>Sum of Inquiry Float</v>
          </cell>
          <cell r="D5">
            <v>29</v>
          </cell>
          <cell r="E5">
            <v>10</v>
          </cell>
          <cell r="F5">
            <v>48</v>
          </cell>
          <cell r="G5">
            <v>87</v>
          </cell>
        </row>
        <row r="6">
          <cell r="A6" t="str">
            <v>Off-shoreVendor Quotation</v>
          </cell>
          <cell r="C6" t="str">
            <v>Sum of Vendor Quotation</v>
          </cell>
          <cell r="D6">
            <v>29</v>
          </cell>
          <cell r="E6">
            <v>10</v>
          </cell>
          <cell r="F6">
            <v>48</v>
          </cell>
          <cell r="G6">
            <v>87</v>
          </cell>
        </row>
        <row r="7">
          <cell r="A7" t="str">
            <v>Off-shoreTech/Com Bid Evaluation</v>
          </cell>
          <cell r="C7" t="str">
            <v>Sum of Tech/Com Bid Evaluation</v>
          </cell>
          <cell r="D7">
            <v>29</v>
          </cell>
          <cell r="E7">
            <v>10</v>
          </cell>
          <cell r="F7">
            <v>48</v>
          </cell>
          <cell r="G7">
            <v>87</v>
          </cell>
        </row>
        <row r="8">
          <cell r="A8" t="str">
            <v>Off-shorePurchaseOrder</v>
          </cell>
          <cell r="C8" t="str">
            <v>Sum of PurchaseOrder</v>
          </cell>
          <cell r="D8">
            <v>28</v>
          </cell>
          <cell r="E8">
            <v>10</v>
          </cell>
          <cell r="F8">
            <v>48</v>
          </cell>
          <cell r="G8">
            <v>86</v>
          </cell>
        </row>
        <row r="9">
          <cell r="A9" t="str">
            <v>Off-shoreDesign/Engineering</v>
          </cell>
          <cell r="C9" t="str">
            <v>Sum of Design/Engineering</v>
          </cell>
          <cell r="D9">
            <v>27</v>
          </cell>
          <cell r="E9">
            <v>10</v>
          </cell>
          <cell r="F9">
            <v>47</v>
          </cell>
          <cell r="G9">
            <v>84</v>
          </cell>
        </row>
        <row r="10">
          <cell r="A10" t="str">
            <v>Off-shoreMaterial Ready</v>
          </cell>
          <cell r="C10" t="str">
            <v>Sum of Material Ready</v>
          </cell>
          <cell r="D10">
            <v>27</v>
          </cell>
          <cell r="E10">
            <v>10</v>
          </cell>
          <cell r="F10">
            <v>47</v>
          </cell>
          <cell r="G10">
            <v>84</v>
          </cell>
        </row>
        <row r="11">
          <cell r="A11" t="str">
            <v>Off-shoreManufac./Assembling</v>
          </cell>
          <cell r="C11" t="str">
            <v>Sum of Manufac./Assembling</v>
          </cell>
          <cell r="D11">
            <v>27</v>
          </cell>
          <cell r="E11">
            <v>10</v>
          </cell>
          <cell r="F11">
            <v>47</v>
          </cell>
          <cell r="G11">
            <v>84</v>
          </cell>
        </row>
        <row r="12">
          <cell r="A12" t="str">
            <v>Off-shoreInspection Release</v>
          </cell>
          <cell r="C12" t="str">
            <v>Sum of Inspection Release</v>
          </cell>
          <cell r="D12">
            <v>25</v>
          </cell>
          <cell r="E12">
            <v>10</v>
          </cell>
          <cell r="F12">
            <v>47</v>
          </cell>
          <cell r="G12">
            <v>82</v>
          </cell>
        </row>
        <row r="13">
          <cell r="A13" t="str">
            <v>Off-shorePacking</v>
          </cell>
          <cell r="C13" t="str">
            <v>Sum of Packing</v>
          </cell>
          <cell r="D13">
            <v>0</v>
          </cell>
          <cell r="E13">
            <v>0</v>
          </cell>
          <cell r="F13">
            <v>0</v>
          </cell>
          <cell r="G13">
            <v>0</v>
          </cell>
        </row>
        <row r="14">
          <cell r="A14" t="str">
            <v>Off-shoreFOB</v>
          </cell>
          <cell r="C14" t="str">
            <v>Sum of FOB</v>
          </cell>
          <cell r="D14">
            <v>22</v>
          </cell>
          <cell r="E14">
            <v>9</v>
          </cell>
          <cell r="F14">
            <v>44</v>
          </cell>
          <cell r="G14">
            <v>75</v>
          </cell>
        </row>
        <row r="15">
          <cell r="A15" t="str">
            <v>Off-shoreCustom Clearance</v>
          </cell>
          <cell r="C15" t="str">
            <v>Sum of Custom Clearance</v>
          </cell>
          <cell r="D15">
            <v>20</v>
          </cell>
          <cell r="E15">
            <v>9</v>
          </cell>
          <cell r="F15">
            <v>43</v>
          </cell>
          <cell r="G15">
            <v>72</v>
          </cell>
        </row>
        <row r="16">
          <cell r="A16" t="str">
            <v>Off-shoreFree On Truck</v>
          </cell>
          <cell r="C16" t="str">
            <v>Sum of Free On Truck</v>
          </cell>
          <cell r="D16">
            <v>19</v>
          </cell>
          <cell r="E16">
            <v>4</v>
          </cell>
          <cell r="F16">
            <v>37</v>
          </cell>
          <cell r="G16">
            <v>60</v>
          </cell>
        </row>
        <row r="17">
          <cell r="A17" t="str">
            <v>Off-shoreUnloaded At Site</v>
          </cell>
          <cell r="C17" t="str">
            <v>Sum of Unloaded At Site</v>
          </cell>
          <cell r="D17">
            <v>19</v>
          </cell>
          <cell r="E17">
            <v>4</v>
          </cell>
          <cell r="F17">
            <v>37</v>
          </cell>
          <cell r="G17">
            <v>60</v>
          </cell>
        </row>
        <row r="18">
          <cell r="A18" t="str">
            <v>Off-ShoreMR</v>
          </cell>
          <cell r="C18" t="str">
            <v>Count of MR</v>
          </cell>
          <cell r="D18">
            <v>30</v>
          </cell>
          <cell r="E18">
            <v>10</v>
          </cell>
          <cell r="F18">
            <v>48</v>
          </cell>
          <cell r="G18">
            <v>88</v>
          </cell>
        </row>
        <row r="19">
          <cell r="A19" t="str">
            <v>On-ShoreInquiry Float</v>
          </cell>
          <cell r="B19" t="str">
            <v>On-shore</v>
          </cell>
          <cell r="C19" t="str">
            <v>Sum of Inquiry Float</v>
          </cell>
          <cell r="D19">
            <v>41</v>
          </cell>
          <cell r="E19">
            <v>3</v>
          </cell>
          <cell r="F19">
            <v>25</v>
          </cell>
          <cell r="G19">
            <v>69</v>
          </cell>
        </row>
        <row r="20">
          <cell r="A20" t="str">
            <v>On-ShoreVendor Quotation</v>
          </cell>
          <cell r="C20" t="str">
            <v>Sum of Vendor Quotation</v>
          </cell>
          <cell r="D20">
            <v>40</v>
          </cell>
          <cell r="E20">
            <v>3</v>
          </cell>
          <cell r="F20">
            <v>25</v>
          </cell>
          <cell r="G20">
            <v>68</v>
          </cell>
        </row>
        <row r="21">
          <cell r="A21" t="str">
            <v>On-ShoreTech/Com Bid Evaluation</v>
          </cell>
          <cell r="C21" t="str">
            <v>Sum of Tech/Com Bid Evaluation</v>
          </cell>
          <cell r="D21">
            <v>40</v>
          </cell>
          <cell r="E21">
            <v>3</v>
          </cell>
          <cell r="F21">
            <v>25</v>
          </cell>
          <cell r="G21">
            <v>68</v>
          </cell>
        </row>
        <row r="22">
          <cell r="A22" t="str">
            <v>On-ShorePurchaseOrder</v>
          </cell>
          <cell r="C22" t="str">
            <v>Sum of PurchaseOrder</v>
          </cell>
          <cell r="D22">
            <v>39</v>
          </cell>
          <cell r="E22">
            <v>3</v>
          </cell>
          <cell r="F22">
            <v>25</v>
          </cell>
          <cell r="G22">
            <v>67</v>
          </cell>
        </row>
        <row r="23">
          <cell r="A23" t="str">
            <v>On-ShoreDesign/Engineering</v>
          </cell>
          <cell r="C23" t="str">
            <v>Sum of Design/Engineering</v>
          </cell>
          <cell r="D23">
            <v>31</v>
          </cell>
          <cell r="E23">
            <v>3</v>
          </cell>
          <cell r="F23">
            <v>24</v>
          </cell>
          <cell r="G23">
            <v>58</v>
          </cell>
        </row>
        <row r="24">
          <cell r="A24" t="str">
            <v>On-ShoreMaterial Ready</v>
          </cell>
          <cell r="C24" t="str">
            <v>Sum of Material Ready</v>
          </cell>
          <cell r="D24">
            <v>31</v>
          </cell>
          <cell r="E24">
            <v>3</v>
          </cell>
          <cell r="F24">
            <v>24</v>
          </cell>
          <cell r="G24">
            <v>58</v>
          </cell>
        </row>
        <row r="25">
          <cell r="A25" t="str">
            <v>On-ShoreManufac./Assembling</v>
          </cell>
          <cell r="C25" t="str">
            <v>Sum of Manufac./Assembling</v>
          </cell>
          <cell r="D25">
            <v>31</v>
          </cell>
          <cell r="E25">
            <v>3</v>
          </cell>
          <cell r="F25">
            <v>23</v>
          </cell>
          <cell r="G25">
            <v>57</v>
          </cell>
        </row>
        <row r="26">
          <cell r="A26" t="str">
            <v>On-ShoreInspection Release</v>
          </cell>
          <cell r="C26" t="str">
            <v>Sum of Inspection Release</v>
          </cell>
          <cell r="D26">
            <v>31</v>
          </cell>
          <cell r="E26">
            <v>3</v>
          </cell>
          <cell r="F26">
            <v>18</v>
          </cell>
          <cell r="G26">
            <v>52</v>
          </cell>
        </row>
        <row r="27">
          <cell r="A27" t="str">
            <v>On-ShorePacking</v>
          </cell>
          <cell r="C27" t="str">
            <v>Sum of Packing</v>
          </cell>
          <cell r="D27">
            <v>0</v>
          </cell>
          <cell r="E27">
            <v>0</v>
          </cell>
          <cell r="F27">
            <v>0</v>
          </cell>
          <cell r="G27">
            <v>0</v>
          </cell>
        </row>
        <row r="28">
          <cell r="A28" t="str">
            <v>On-ShoreFOB</v>
          </cell>
          <cell r="C28" t="str">
            <v>Sum of FOB</v>
          </cell>
          <cell r="D28">
            <v>31</v>
          </cell>
          <cell r="E28">
            <v>2</v>
          </cell>
          <cell r="F28">
            <v>15</v>
          </cell>
          <cell r="G28">
            <v>48</v>
          </cell>
        </row>
        <row r="29">
          <cell r="A29" t="str">
            <v>On-ShoreCustom Clearance</v>
          </cell>
          <cell r="C29" t="str">
            <v>Sum of Custom Clearance</v>
          </cell>
          <cell r="D29">
            <v>31</v>
          </cell>
          <cell r="E29">
            <v>2</v>
          </cell>
          <cell r="F29">
            <v>15</v>
          </cell>
          <cell r="G29">
            <v>48</v>
          </cell>
        </row>
        <row r="30">
          <cell r="A30" t="str">
            <v>On-ShoreFree On Truck</v>
          </cell>
          <cell r="C30" t="str">
            <v>Sum of Free On Truck</v>
          </cell>
          <cell r="D30">
            <v>30</v>
          </cell>
          <cell r="E30">
            <v>2</v>
          </cell>
          <cell r="F30">
            <v>14</v>
          </cell>
          <cell r="G30">
            <v>46</v>
          </cell>
        </row>
        <row r="31">
          <cell r="A31" t="str">
            <v>On-ShoreUnloaded At Site</v>
          </cell>
          <cell r="C31" t="str">
            <v>Sum of Unloaded At Site</v>
          </cell>
          <cell r="D31">
            <v>30</v>
          </cell>
          <cell r="E31">
            <v>2</v>
          </cell>
          <cell r="F31">
            <v>14</v>
          </cell>
          <cell r="G31">
            <v>46</v>
          </cell>
        </row>
        <row r="32">
          <cell r="A32" t="str">
            <v>On-ShoreMR</v>
          </cell>
          <cell r="C32" t="str">
            <v>Count of MR</v>
          </cell>
          <cell r="D32">
            <v>41</v>
          </cell>
          <cell r="E32">
            <v>3</v>
          </cell>
          <cell r="F32">
            <v>25</v>
          </cell>
          <cell r="G32">
            <v>69</v>
          </cell>
        </row>
      </sheetData>
      <sheetData sheetId="8"/>
      <sheetData sheetId="9"/>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tatus"/>
      <sheetName val="Report"/>
      <sheetName val="Packages"/>
      <sheetName val="MRs"/>
      <sheetName val="Before P.O"/>
      <sheetName val="After P.O"/>
      <sheetName val="chart"/>
      <sheetName val="The Last"/>
      <sheetName val="Items"/>
      <sheetName val="Excel Report88-10-15"/>
    </sheetNames>
    <sheetDataSet>
      <sheetData sheetId="0" refreshError="1">
        <row r="3">
          <cell r="A3" t="str">
            <v>Valid</v>
          </cell>
        </row>
        <row r="4">
          <cell r="A4" t="str">
            <v>Invalid</v>
          </cell>
        </row>
        <row r="5">
          <cell r="A5" t="str">
            <v>Hold</v>
          </cell>
        </row>
        <row r="6">
          <cell r="A6" t="str">
            <v>Deleted</v>
          </cell>
        </row>
        <row r="7">
          <cell r="A7" t="str">
            <v>Not Issued</v>
          </cell>
        </row>
        <row r="12">
          <cell r="A12" t="str">
            <v>برنامه ریزی خرید</v>
          </cell>
        </row>
        <row r="13">
          <cell r="A13" t="str">
            <v>همسنگ سازي پيشنهادات</v>
          </cell>
        </row>
        <row r="14">
          <cell r="A14" t="str">
            <v>فراخواني</v>
          </cell>
        </row>
        <row r="15">
          <cell r="A15" t="str">
            <v xml:space="preserve">دریافت پیشنهادات </v>
          </cell>
        </row>
        <row r="16">
          <cell r="A16" t="str">
            <v>تمدید مناقصه</v>
          </cell>
        </row>
        <row r="17">
          <cell r="A17" t="str">
            <v>بازگشايي پاكت فني</v>
          </cell>
        </row>
        <row r="18">
          <cell r="A18" t="str">
            <v>ارزیابی فنی</v>
          </cell>
        </row>
        <row r="19">
          <cell r="A19" t="str">
            <v>بازگشايي پاكت مالي</v>
          </cell>
        </row>
        <row r="20">
          <cell r="A20" t="str">
            <v>ارزيابي فني/بازرگاني</v>
          </cell>
        </row>
        <row r="21">
          <cell r="A21" t="str">
            <v>ارزيابي مالي</v>
          </cell>
        </row>
        <row r="22">
          <cell r="A22" t="str">
            <v>انتخاب فروشنده</v>
          </cell>
        </row>
        <row r="23">
          <cell r="A23" t="str">
            <v>عقد قرارداد</v>
          </cell>
        </row>
        <row r="24">
          <cell r="A24" t="str">
            <v>خريد</v>
          </cell>
        </row>
        <row r="25">
          <cell r="A25" t="str">
            <v>پی گیری از سوی کارفرما</v>
          </cell>
        </row>
        <row r="26">
          <cell r="A26" t="str">
            <v>Cancelled</v>
          </cell>
        </row>
        <row r="27">
          <cell r="A27" t="str">
            <v>None</v>
          </cell>
        </row>
        <row r="28">
          <cell r="A28" t="str">
            <v>Hold</v>
          </cell>
        </row>
        <row r="32">
          <cell r="A32" t="str">
            <v>برنامه ريزي مناقصه</v>
          </cell>
        </row>
        <row r="33">
          <cell r="A33" t="str">
            <v>Hold</v>
          </cell>
        </row>
        <row r="34">
          <cell r="A34" t="str">
            <v>مناقصه</v>
          </cell>
        </row>
        <row r="35">
          <cell r="A35" t="str">
            <v>خريد</v>
          </cell>
        </row>
        <row r="36">
          <cell r="A36" t="str">
            <v>تکمیل اسناد فنی</v>
          </cell>
        </row>
        <row r="37">
          <cell r="A37" t="str">
            <v>خاتمه</v>
          </cell>
        </row>
        <row r="38">
          <cell r="A38" t="str">
            <v>بدون اقدام</v>
          </cell>
        </row>
      </sheetData>
      <sheetData sheetId="1"/>
      <sheetData sheetId="2"/>
      <sheetData sheetId="3"/>
      <sheetData sheetId="4"/>
      <sheetData sheetId="5"/>
      <sheetData sheetId="6"/>
      <sheetData sheetId="7" refreshError="1"/>
      <sheetData sheetId="8" refreshError="1"/>
      <sheetData sheetId="9" refreshError="1"/>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OVERALL WBS"/>
      <sheetName val="S-Curve Physical"/>
      <sheetName val="S-Curve Invoice"/>
      <sheetName val="Status"/>
      <sheetName val="DEPT"/>
      <sheetName val="TABLES"/>
      <sheetName val="Eng.det"/>
      <sheetName val="Daily Report"/>
      <sheetName val="Summary Sheets"/>
      <sheetName val="OVERALL_WBS2"/>
      <sheetName val="S-Curve_Physical2"/>
      <sheetName val="S-Curve_Invoice2"/>
      <sheetName val="OVERALL_WBS"/>
      <sheetName val="S-Curve_Physical"/>
      <sheetName val="S-Curve_Invoice"/>
      <sheetName val="OVERALL_WBS1"/>
      <sheetName val="S-Curve_Physical1"/>
      <sheetName val="S-Curve_Invoice1"/>
      <sheetName val="OVERALL_WBS3"/>
      <sheetName val="S-Curve_Physical3"/>
      <sheetName val="S-Curve_Invoice3"/>
      <sheetName val="OVERALL_WBS4"/>
      <sheetName val="S-Curve_Physical4"/>
      <sheetName val="S-Curve_Invoice4"/>
      <sheetName val="OVERALL_WBS5"/>
      <sheetName val="S-Curve_Physical5"/>
      <sheetName val="S-Curve_Invoice5"/>
      <sheetName val="OVERALL_WBS6"/>
      <sheetName val="S-Curve_Physical6"/>
      <sheetName val="S-Curve_Invoice6"/>
      <sheetName val="OVERALL_WBS7"/>
      <sheetName val="S-Curve_Physical7"/>
      <sheetName val="S-Curve_Invoice7"/>
      <sheetName val="OVERALL_WBS8"/>
      <sheetName val="S-Curve_Physical8"/>
      <sheetName val="S-Curve_Invoice8"/>
      <sheetName val="OVERALL_WBS10"/>
      <sheetName val="S-Curve_Physical10"/>
      <sheetName val="S-Curve_Invoice10"/>
      <sheetName val="OVERALL_WBS9"/>
      <sheetName val="S-Curve_Physical9"/>
      <sheetName val="S-Curve_Invoice9"/>
      <sheetName val="CAT_5"/>
      <sheetName val="Off gas ex Platformer"/>
      <sheetName val="old"/>
      <sheetName val="Settings"/>
      <sheetName val="OU"/>
    </sheetNames>
    <sheetDataSet>
      <sheetData sheetId="0"/>
      <sheetData sheetId="1">
        <row r="3">
          <cell r="A3" t="str">
            <v>1</v>
          </cell>
          <cell r="B3" t="str">
            <v>Management</v>
          </cell>
          <cell r="C3">
            <v>4.4965569413844123E-2</v>
          </cell>
          <cell r="D3" t="str">
            <v>S</v>
          </cell>
          <cell r="E3">
            <v>0</v>
          </cell>
          <cell r="F3">
            <v>9.3062705128205123E-2</v>
          </cell>
          <cell r="G3">
            <v>9.7168410256410279E-2</v>
          </cell>
          <cell r="H3">
            <v>0.10127411538461539</v>
          </cell>
          <cell r="I3">
            <v>0.10537982051282051</v>
          </cell>
          <cell r="J3">
            <v>0.10948552564102565</v>
          </cell>
          <cell r="K3">
            <v>0.11359123076923078</v>
          </cell>
          <cell r="L3">
            <v>0.11769693589743589</v>
          </cell>
          <cell r="M3">
            <v>0.12180264102564103</v>
          </cell>
          <cell r="N3">
            <v>0.12642207615384618</v>
          </cell>
          <cell r="O3">
            <v>0.13246283094871794</v>
          </cell>
          <cell r="P3">
            <v>0.1404728840769231</v>
          </cell>
          <cell r="Q3">
            <v>0.14899666720512822</v>
          </cell>
          <cell r="R3">
            <v>0.15700672033333332</v>
          </cell>
          <cell r="S3">
            <v>0.16304747512820514</v>
          </cell>
          <cell r="T3">
            <v>0.16766691025641026</v>
          </cell>
          <cell r="U3">
            <v>0.17177261538461538</v>
          </cell>
          <cell r="V3">
            <v>0.17587832051282054</v>
          </cell>
          <cell r="W3">
            <v>0.17998402564102567</v>
          </cell>
          <cell r="X3">
            <v>0.18408973076923077</v>
          </cell>
          <cell r="Y3">
            <v>0.1881954358974359</v>
          </cell>
          <cell r="Z3">
            <v>0.19230114102564105</v>
          </cell>
          <cell r="AA3">
            <v>0.19640684615384621</v>
          </cell>
          <cell r="AB3">
            <v>0.20051255128205131</v>
          </cell>
          <cell r="AC3">
            <v>0.20461825641025644</v>
          </cell>
          <cell r="AD3">
            <v>0.20872396153846157</v>
          </cell>
          <cell r="AE3">
            <v>0.21282966666666672</v>
          </cell>
          <cell r="AF3">
            <v>0.2169353717948718</v>
          </cell>
          <cell r="AG3">
            <v>0.22104107692307695</v>
          </cell>
          <cell r="AH3">
            <v>0.22514678205128211</v>
          </cell>
          <cell r="AI3">
            <v>0.22925248717948721</v>
          </cell>
          <cell r="AJ3">
            <v>0.23335819230769234</v>
          </cell>
          <cell r="AK3">
            <v>0.23746389743589744</v>
          </cell>
          <cell r="AL3">
            <v>0.24156960256410256</v>
          </cell>
          <cell r="AM3">
            <v>0.24567530769230775</v>
          </cell>
          <cell r="AN3">
            <v>0.24978101282051279</v>
          </cell>
          <cell r="AO3">
            <v>0.25388671794871798</v>
          </cell>
          <cell r="AP3">
            <v>0.25799242307692311</v>
          </cell>
          <cell r="AQ3">
            <v>0.26209812820512823</v>
          </cell>
          <cell r="AR3">
            <v>0.26620383333333336</v>
          </cell>
          <cell r="AS3">
            <v>0.27030953846153843</v>
          </cell>
          <cell r="AT3">
            <v>0.27441524358974356</v>
          </cell>
          <cell r="AU3">
            <v>0.27852094871794875</v>
          </cell>
          <cell r="AV3">
            <v>0.28262665384615387</v>
          </cell>
          <cell r="AW3">
            <v>0.286732358974359</v>
          </cell>
          <cell r="AX3">
            <v>0.29083806410256408</v>
          </cell>
          <cell r="AY3">
            <v>0.29494376923076926</v>
          </cell>
          <cell r="AZ3">
            <v>0.29904947435897433</v>
          </cell>
          <cell r="BA3">
            <v>0.30315517948717957</v>
          </cell>
          <cell r="BB3">
            <v>0.30726088461538464</v>
          </cell>
          <cell r="BC3">
            <v>0.31136658974358977</v>
          </cell>
          <cell r="BD3">
            <v>0.3154722948717949</v>
          </cell>
          <cell r="BE3">
            <v>0.31957800000000003</v>
          </cell>
          <cell r="BF3">
            <v>0.32368370512820516</v>
          </cell>
          <cell r="BG3">
            <v>0.32778941025641029</v>
          </cell>
          <cell r="BH3">
            <v>0.33189511538461541</v>
          </cell>
          <cell r="BI3">
            <v>0.33600082051282054</v>
          </cell>
          <cell r="BJ3">
            <v>0.34010652564102561</v>
          </cell>
          <cell r="BK3">
            <v>0.3442122307692308</v>
          </cell>
          <cell r="BL3">
            <v>0.34831793589743593</v>
          </cell>
          <cell r="BM3">
            <v>0.352423641025641</v>
          </cell>
          <cell r="BN3">
            <v>0.35652934615384613</v>
          </cell>
          <cell r="BO3">
            <v>0.36063505128205131</v>
          </cell>
          <cell r="BP3">
            <v>0.36474075641025644</v>
          </cell>
          <cell r="BQ3">
            <v>0.36884646153846162</v>
          </cell>
          <cell r="BR3">
            <v>0.3729521666666667</v>
          </cell>
          <cell r="BS3">
            <v>0.37705787179487182</v>
          </cell>
          <cell r="BT3">
            <v>0.3811635769230769</v>
          </cell>
          <cell r="BU3">
            <v>0.38526928205128202</v>
          </cell>
          <cell r="BV3">
            <v>0.38937498717948715</v>
          </cell>
          <cell r="BW3">
            <v>0.39348069230769234</v>
          </cell>
          <cell r="BX3">
            <v>0.39758639743589741</v>
          </cell>
          <cell r="BY3">
            <v>0.40169210256410259</v>
          </cell>
          <cell r="BZ3">
            <v>0.40579780769230772</v>
          </cell>
          <cell r="CA3">
            <v>0.40990351282051279</v>
          </cell>
          <cell r="CB3">
            <v>0.41400921794871792</v>
          </cell>
          <cell r="CC3">
            <v>0.41811492307692311</v>
          </cell>
          <cell r="CD3">
            <v>0.42222062820512823</v>
          </cell>
          <cell r="CE3">
            <v>0.42632633333333336</v>
          </cell>
          <cell r="CF3">
            <v>0.43043203846153838</v>
          </cell>
          <cell r="CG3">
            <v>0.43453774358974356</v>
          </cell>
          <cell r="CH3">
            <v>0.43864344871794869</v>
          </cell>
          <cell r="CI3">
            <v>0.44274915384615382</v>
          </cell>
          <cell r="CJ3">
            <v>0.44685485897435895</v>
          </cell>
          <cell r="CK3">
            <v>0.45096056410256413</v>
          </cell>
          <cell r="CL3">
            <v>0.45506626923076932</v>
          </cell>
          <cell r="CM3">
            <v>0.45917197435897439</v>
          </cell>
          <cell r="CN3">
            <v>0.46327767948717946</v>
          </cell>
          <cell r="CO3">
            <v>0.46738338461538476</v>
          </cell>
          <cell r="CP3">
            <v>0.47148908974358972</v>
          </cell>
          <cell r="CQ3">
            <v>0.47559479487179485</v>
          </cell>
          <cell r="CR3">
            <v>0.47970049999999997</v>
          </cell>
          <cell r="CS3">
            <v>0.48380620512820516</v>
          </cell>
          <cell r="CT3">
            <v>0.48791191025641029</v>
          </cell>
          <cell r="CU3">
            <v>0.49201761538461547</v>
          </cell>
          <cell r="CV3">
            <v>0.49612332051282049</v>
          </cell>
          <cell r="CW3">
            <v>0.50022902564102567</v>
          </cell>
          <cell r="CX3">
            <v>0.50433473076923085</v>
          </cell>
          <cell r="CY3">
            <v>0.50844043589743593</v>
          </cell>
          <cell r="CZ3">
            <v>0.512546141025641</v>
          </cell>
          <cell r="DA3">
            <v>0.51665184615384618</v>
          </cell>
          <cell r="DB3">
            <v>0.52075755128205126</v>
          </cell>
          <cell r="DC3">
            <v>0.52486325641025644</v>
          </cell>
          <cell r="DD3">
            <v>0.52896896153846151</v>
          </cell>
          <cell r="DE3">
            <v>0.5330746666666667</v>
          </cell>
          <cell r="DF3">
            <v>0.53718037179487177</v>
          </cell>
          <cell r="DG3">
            <v>0.54128607692307695</v>
          </cell>
          <cell r="DH3">
            <v>0.54539178205128203</v>
          </cell>
          <cell r="DI3">
            <v>0.54949748717948721</v>
          </cell>
          <cell r="DJ3">
            <v>0.55360319230769239</v>
          </cell>
          <cell r="DK3">
            <v>0.55770889743589747</v>
          </cell>
          <cell r="DL3">
            <v>0.56181460256410254</v>
          </cell>
          <cell r="DM3">
            <v>0.56592030769230772</v>
          </cell>
          <cell r="DN3">
            <v>0.5700260128205128</v>
          </cell>
          <cell r="DO3">
            <v>0.61086977194871794</v>
          </cell>
          <cell r="DP3">
            <v>0.75832592307692304</v>
          </cell>
          <cell r="DQ3">
            <v>0.90578207420512835</v>
          </cell>
          <cell r="DR3">
            <v>0.94662583333333317</v>
          </cell>
          <cell r="DS3">
            <v>0.95073153846153846</v>
          </cell>
          <cell r="DT3">
            <v>0.95483724358974353</v>
          </cell>
          <cell r="DU3">
            <v>0.95894294871794872</v>
          </cell>
          <cell r="DV3">
            <v>0.96304865384615379</v>
          </cell>
          <cell r="DW3">
            <v>0.96715435897435909</v>
          </cell>
          <cell r="DX3">
            <v>0.97126006410256405</v>
          </cell>
          <cell r="DY3">
            <v>0.97536576923076912</v>
          </cell>
          <cell r="DZ3">
            <v>0.97947147435897441</v>
          </cell>
          <cell r="EA3">
            <v>0.98357717948717949</v>
          </cell>
          <cell r="EB3">
            <v>0.98768288461538445</v>
          </cell>
          <cell r="EC3">
            <v>0.99178858974358963</v>
          </cell>
          <cell r="ED3">
            <v>0.99589429487179493</v>
          </cell>
          <cell r="EE3">
            <v>1</v>
          </cell>
        </row>
        <row r="4">
          <cell r="D4" t="str">
            <v>F</v>
          </cell>
        </row>
        <row r="5">
          <cell r="D5" t="str">
            <v>A</v>
          </cell>
          <cell r="E5">
            <v>0</v>
          </cell>
          <cell r="F5">
            <v>9.3062705128205123E-2</v>
          </cell>
          <cell r="G5">
            <v>9.7168410256410279E-2</v>
          </cell>
          <cell r="H5">
            <v>0.10127411538461539</v>
          </cell>
          <cell r="I5">
            <v>0.10537982051282051</v>
          </cell>
          <cell r="J5">
            <v>0.10948552564102565</v>
          </cell>
          <cell r="K5">
            <v>0.11359123076923078</v>
          </cell>
          <cell r="L5">
            <v>0.11769693589743589</v>
          </cell>
          <cell r="M5">
            <v>0.12180264102564103</v>
          </cell>
          <cell r="N5">
            <v>0.12590834615384616</v>
          </cell>
          <cell r="O5">
            <v>0.13001405128205129</v>
          </cell>
          <cell r="P5">
            <v>0.13411975641025645</v>
          </cell>
          <cell r="Q5">
            <v>0.13822546153846155</v>
          </cell>
          <cell r="R5">
            <v>0.14233116666666668</v>
          </cell>
          <cell r="S5">
            <v>0.1464368717948718</v>
          </cell>
          <cell r="T5">
            <v>0.15054257692307693</v>
          </cell>
          <cell r="U5">
            <v>0.15464828205128206</v>
          </cell>
          <cell r="V5">
            <v>0.15875398717948719</v>
          </cell>
          <cell r="W5">
            <v>0.16285969230769232</v>
          </cell>
          <cell r="X5">
            <v>0.16696539743589744</v>
          </cell>
          <cell r="Y5">
            <v>0.17107110256410255</v>
          </cell>
          <cell r="Z5">
            <v>0.1751768076923077</v>
          </cell>
          <cell r="AA5">
            <v>0.17928251282051286</v>
          </cell>
          <cell r="AB5">
            <v>0.18338821794871799</v>
          </cell>
          <cell r="AC5">
            <v>0.18749392307692309</v>
          </cell>
          <cell r="AD5">
            <v>0.19159962820512821</v>
          </cell>
          <cell r="AE5">
            <v>0.19570533333333337</v>
          </cell>
          <cell r="AF5">
            <v>0.19981103846153844</v>
          </cell>
          <cell r="AG5">
            <v>0.2039167435897436</v>
          </cell>
          <cell r="AH5">
            <v>0.20802244871794875</v>
          </cell>
          <cell r="AI5">
            <v>0.21212815384615386</v>
          </cell>
          <cell r="AJ5">
            <v>0.21623385897435898</v>
          </cell>
          <cell r="AK5">
            <v>0.22033956410256411</v>
          </cell>
          <cell r="AL5">
            <v>0.22444526923076921</v>
          </cell>
          <cell r="AM5">
            <v>0.22855097435897442</v>
          </cell>
          <cell r="AN5">
            <v>0.23265667948717944</v>
          </cell>
          <cell r="AO5">
            <v>0.24018725128205132</v>
          </cell>
          <cell r="AP5">
            <v>0.24429295641025645</v>
          </cell>
          <cell r="AQ5">
            <v>0.24839866153846157</v>
          </cell>
          <cell r="AR5">
            <v>0.2525043666666667</v>
          </cell>
          <cell r="AS5">
            <v>0.25661007179487177</v>
          </cell>
          <cell r="AT5">
            <v>0.2607157769230769</v>
          </cell>
          <cell r="AU5">
            <v>0.26482148205128209</v>
          </cell>
          <cell r="AV5">
            <v>0.26892718717948716</v>
          </cell>
          <cell r="AW5">
            <v>0.286732358974359</v>
          </cell>
          <cell r="AX5">
            <v>0.29083806410256408</v>
          </cell>
          <cell r="AY5">
            <v>0.29494376923076926</v>
          </cell>
          <cell r="AZ5">
            <v>0.29904947435897433</v>
          </cell>
          <cell r="BA5">
            <v>0.30315517948717957</v>
          </cell>
          <cell r="BB5">
            <v>0.30726088461538464</v>
          </cell>
          <cell r="BC5">
            <v>0.31136658974358977</v>
          </cell>
          <cell r="BD5">
            <v>0.3154722948717949</v>
          </cell>
          <cell r="BE5">
            <v>0.31957800000000003</v>
          </cell>
          <cell r="BF5">
            <v>0.32368370512820516</v>
          </cell>
          <cell r="BG5">
            <v>0.32778941025641029</v>
          </cell>
          <cell r="BH5">
            <v>0.33189511538461541</v>
          </cell>
          <cell r="BI5">
            <v>0.33600082051282054</v>
          </cell>
          <cell r="BJ5">
            <v>0.34010652564102561</v>
          </cell>
          <cell r="BK5">
            <v>0.3442122307692308</v>
          </cell>
          <cell r="BL5">
            <v>0.34831793589743593</v>
          </cell>
          <cell r="BM5">
            <v>0.352423641025641</v>
          </cell>
          <cell r="BN5">
            <v>0.35652934615384613</v>
          </cell>
          <cell r="BO5">
            <v>0.36063505128205131</v>
          </cell>
          <cell r="BP5">
            <v>0.36474075641025644</v>
          </cell>
          <cell r="BQ5">
            <v>0.36884646153846162</v>
          </cell>
          <cell r="BR5">
            <v>0.3729521666666667</v>
          </cell>
          <cell r="BS5">
            <v>0.37705787179487182</v>
          </cell>
          <cell r="BT5">
            <v>0.3811635769230769</v>
          </cell>
          <cell r="BU5">
            <v>0.38526928205128202</v>
          </cell>
          <cell r="BV5">
            <v>0.38937498717948715</v>
          </cell>
          <cell r="BW5">
            <v>0.39348069230769234</v>
          </cell>
          <cell r="BX5">
            <v>0.39758639743589741</v>
          </cell>
          <cell r="BY5">
            <v>0.40169210256410259</v>
          </cell>
          <cell r="BZ5">
            <v>0.40579780769230772</v>
          </cell>
          <cell r="CA5">
            <v>0.40990351282051279</v>
          </cell>
          <cell r="CB5">
            <v>0.41400921794871792</v>
          </cell>
          <cell r="CC5">
            <v>0.41811492307692311</v>
          </cell>
          <cell r="CD5">
            <v>0.42222062820512823</v>
          </cell>
        </row>
        <row r="6">
          <cell r="A6" t="str">
            <v>1.1</v>
          </cell>
          <cell r="B6" t="str">
            <v>Adminstration &amp; Support</v>
          </cell>
          <cell r="C6">
            <v>1.9999995803213523E-2</v>
          </cell>
          <cell r="D6" t="str">
            <v>S</v>
          </cell>
          <cell r="E6">
            <v>0</v>
          </cell>
          <cell r="F6">
            <v>0.20615399488614539</v>
          </cell>
          <cell r="G6">
            <v>0.212307839887028</v>
          </cell>
          <cell r="H6">
            <v>0.2184616848879106</v>
          </cell>
          <cell r="I6">
            <v>0.22461552988879316</v>
          </cell>
          <cell r="J6">
            <v>0.23076937488967575</v>
          </cell>
          <cell r="K6">
            <v>0.23692321989055837</v>
          </cell>
          <cell r="L6">
            <v>0.24307706489144096</v>
          </cell>
          <cell r="M6">
            <v>0.24923090989232355</v>
          </cell>
          <cell r="N6">
            <v>0.25538475489320617</v>
          </cell>
          <cell r="O6">
            <v>0.26153859989408873</v>
          </cell>
          <cell r="P6">
            <v>0.26769244489497135</v>
          </cell>
          <cell r="Q6">
            <v>0.27384628989585391</v>
          </cell>
          <cell r="R6">
            <v>0.28000013489673653</v>
          </cell>
          <cell r="S6">
            <v>0.28615397989761909</v>
          </cell>
          <cell r="T6">
            <v>0.29230782489850171</v>
          </cell>
          <cell r="U6">
            <v>0.29846166989938433</v>
          </cell>
          <cell r="V6">
            <v>0.30461551490026689</v>
          </cell>
          <cell r="W6">
            <v>0.31076935990114946</v>
          </cell>
          <cell r="X6">
            <v>0.31692320490203207</v>
          </cell>
          <cell r="Y6">
            <v>0.32307704990291464</v>
          </cell>
          <cell r="Z6">
            <v>0.32923089490379726</v>
          </cell>
          <cell r="AA6">
            <v>0.33538473990467987</v>
          </cell>
          <cell r="AB6">
            <v>0.34153858490556249</v>
          </cell>
          <cell r="AC6">
            <v>0.34769242990644506</v>
          </cell>
          <cell r="AD6">
            <v>0.35384627490732762</v>
          </cell>
          <cell r="AE6">
            <v>0.36000011990821024</v>
          </cell>
          <cell r="AF6">
            <v>0.3661539649090928</v>
          </cell>
          <cell r="AG6">
            <v>0.37230780990997542</v>
          </cell>
          <cell r="AH6">
            <v>0.37846165491085804</v>
          </cell>
          <cell r="AI6">
            <v>0.3846154999117406</v>
          </cell>
          <cell r="AJ6">
            <v>0.39076934491262322</v>
          </cell>
          <cell r="AK6">
            <v>0.39692318991350578</v>
          </cell>
          <cell r="AL6">
            <v>0.40307703491438834</v>
          </cell>
          <cell r="AM6">
            <v>0.40923087991527102</v>
          </cell>
          <cell r="AN6">
            <v>0.41538472491615352</v>
          </cell>
          <cell r="AO6">
            <v>0.4215385699170362</v>
          </cell>
          <cell r="AP6">
            <v>0.42769241491791876</v>
          </cell>
          <cell r="AQ6">
            <v>0.43384625991880132</v>
          </cell>
          <cell r="AR6">
            <v>0.44000010491968394</v>
          </cell>
          <cell r="AS6">
            <v>0.44615394992056651</v>
          </cell>
          <cell r="AT6">
            <v>0.45230779492144907</v>
          </cell>
          <cell r="AU6">
            <v>0.45846163992233169</v>
          </cell>
          <cell r="AV6">
            <v>0.46461548492321425</v>
          </cell>
          <cell r="AW6">
            <v>0.47076932992409692</v>
          </cell>
          <cell r="AX6">
            <v>0.47692317492497943</v>
          </cell>
          <cell r="AY6">
            <v>0.48307701992586211</v>
          </cell>
          <cell r="AZ6">
            <v>0.48923086492674467</v>
          </cell>
          <cell r="BA6">
            <v>0.49538470992762734</v>
          </cell>
          <cell r="BB6">
            <v>0.50153855492850985</v>
          </cell>
          <cell r="BC6">
            <v>0.50769239992939252</v>
          </cell>
          <cell r="BD6">
            <v>0.51384624493027509</v>
          </cell>
          <cell r="BE6">
            <v>0.52000008993115765</v>
          </cell>
          <cell r="BF6">
            <v>0.52615393493204021</v>
          </cell>
          <cell r="BG6">
            <v>0.53230777993292278</v>
          </cell>
          <cell r="BH6">
            <v>0.53846162493380545</v>
          </cell>
          <cell r="BI6">
            <v>0.54461546993468801</v>
          </cell>
          <cell r="BJ6">
            <v>0.55076931493557058</v>
          </cell>
          <cell r="BK6">
            <v>0.55692315993645325</v>
          </cell>
          <cell r="BL6">
            <v>0.5630770049373357</v>
          </cell>
          <cell r="BM6">
            <v>0.56923084993821838</v>
          </cell>
          <cell r="BN6">
            <v>0.57538469493910094</v>
          </cell>
          <cell r="BO6">
            <v>0.58153853993998361</v>
          </cell>
          <cell r="BP6">
            <v>0.58769238494086617</v>
          </cell>
          <cell r="BQ6">
            <v>0.59384622994174885</v>
          </cell>
          <cell r="BR6">
            <v>0.60000007494263141</v>
          </cell>
          <cell r="BS6">
            <v>0.60615391994351397</v>
          </cell>
          <cell r="BT6">
            <v>0.61230776494439654</v>
          </cell>
          <cell r="BU6">
            <v>0.6184616099452791</v>
          </cell>
          <cell r="BV6">
            <v>0.62461545494616166</v>
          </cell>
          <cell r="BW6">
            <v>0.63076929994704434</v>
          </cell>
          <cell r="BX6">
            <v>0.6369231449479269</v>
          </cell>
          <cell r="BY6">
            <v>0.64307698994880946</v>
          </cell>
          <cell r="BZ6">
            <v>0.64923083494969203</v>
          </cell>
          <cell r="CA6">
            <v>0.65538467995057459</v>
          </cell>
          <cell r="CB6">
            <v>0.66153852495145715</v>
          </cell>
          <cell r="CC6">
            <v>0.66769236995233994</v>
          </cell>
          <cell r="CD6">
            <v>0.6738462149532225</v>
          </cell>
          <cell r="CE6">
            <v>0.68000005995410506</v>
          </cell>
          <cell r="CF6">
            <v>0.68615390495498751</v>
          </cell>
          <cell r="CG6">
            <v>0.6923077499558703</v>
          </cell>
          <cell r="CH6">
            <v>0.69846159495675286</v>
          </cell>
          <cell r="CI6">
            <v>0.70461543995763543</v>
          </cell>
          <cell r="CJ6">
            <v>0.71076928495851799</v>
          </cell>
          <cell r="CK6">
            <v>0.71692312995940055</v>
          </cell>
          <cell r="CL6">
            <v>0.72307697496028323</v>
          </cell>
          <cell r="CM6">
            <v>0.72923081996116579</v>
          </cell>
          <cell r="CN6">
            <v>0.73538466496204835</v>
          </cell>
          <cell r="CO6">
            <v>0.74153850996293114</v>
          </cell>
          <cell r="CP6">
            <v>0.74769235496381348</v>
          </cell>
          <cell r="CQ6">
            <v>0.75384619996469604</v>
          </cell>
          <cell r="CR6">
            <v>0.7600000449655786</v>
          </cell>
          <cell r="CS6">
            <v>0.76615388996646139</v>
          </cell>
          <cell r="CT6">
            <v>0.77230773496734395</v>
          </cell>
          <cell r="CU6">
            <v>0.77846157996822662</v>
          </cell>
          <cell r="CV6">
            <v>0.78461542496910919</v>
          </cell>
          <cell r="CW6">
            <v>0.79076926996999175</v>
          </cell>
          <cell r="CX6">
            <v>0.79692311497087431</v>
          </cell>
          <cell r="CY6">
            <v>0.80307695997175688</v>
          </cell>
          <cell r="CZ6">
            <v>0.80923080497263944</v>
          </cell>
          <cell r="DA6">
            <v>0.815384649973522</v>
          </cell>
          <cell r="DB6">
            <v>0.82153849497440468</v>
          </cell>
          <cell r="DC6">
            <v>0.82769233997528724</v>
          </cell>
          <cell r="DD6">
            <v>0.8338461849761698</v>
          </cell>
          <cell r="DE6">
            <v>0.84000002997705259</v>
          </cell>
          <cell r="DF6">
            <v>0.84615387497793515</v>
          </cell>
          <cell r="DG6">
            <v>0.85230771997881771</v>
          </cell>
          <cell r="DH6">
            <v>0.85846156497970016</v>
          </cell>
          <cell r="DI6">
            <v>0.86461540998058284</v>
          </cell>
          <cell r="DJ6">
            <v>0.8707692549814654</v>
          </cell>
          <cell r="DK6">
            <v>0.87692309998234808</v>
          </cell>
          <cell r="DL6">
            <v>0.88307694498323064</v>
          </cell>
          <cell r="DM6">
            <v>0.8892307899841132</v>
          </cell>
          <cell r="DN6">
            <v>0.89538463498499576</v>
          </cell>
          <cell r="DO6">
            <v>0.90153847998587833</v>
          </cell>
          <cell r="DP6">
            <v>0.90769232498676089</v>
          </cell>
          <cell r="DQ6">
            <v>0.91384616998764368</v>
          </cell>
          <cell r="DR6">
            <v>0.92000001498852613</v>
          </cell>
          <cell r="DS6">
            <v>0.92615385998940869</v>
          </cell>
          <cell r="DT6">
            <v>0.93230770499029125</v>
          </cell>
          <cell r="DU6">
            <v>0.93846154999117404</v>
          </cell>
          <cell r="DV6">
            <v>0.9446153949920566</v>
          </cell>
          <cell r="DW6">
            <v>0.95076923999293916</v>
          </cell>
          <cell r="DX6">
            <v>0.95692308499382173</v>
          </cell>
          <cell r="DY6">
            <v>0.96307692999470429</v>
          </cell>
          <cell r="DZ6">
            <v>0.96923077499558696</v>
          </cell>
          <cell r="EA6">
            <v>0.97538461999646953</v>
          </cell>
          <cell r="EB6">
            <v>0.98153846499735209</v>
          </cell>
          <cell r="EC6">
            <v>0.98769230999823465</v>
          </cell>
          <cell r="ED6">
            <v>0.99384615499911722</v>
          </cell>
          <cell r="EE6">
            <v>0.99999999999999978</v>
          </cell>
        </row>
        <row r="7">
          <cell r="D7" t="str">
            <v>F</v>
          </cell>
        </row>
        <row r="8">
          <cell r="D8" t="str">
            <v>A</v>
          </cell>
          <cell r="E8">
            <v>0</v>
          </cell>
          <cell r="F8">
            <v>0.20615399488614539</v>
          </cell>
          <cell r="G8">
            <v>0.212307839887028</v>
          </cell>
          <cell r="H8">
            <v>0.2184616848879106</v>
          </cell>
          <cell r="I8">
            <v>0.22461552988879316</v>
          </cell>
          <cell r="J8">
            <v>0.23076937488967575</v>
          </cell>
          <cell r="K8">
            <v>0.23692321989055837</v>
          </cell>
          <cell r="L8">
            <v>0.24307706489144096</v>
          </cell>
          <cell r="M8">
            <v>0.24923090989232355</v>
          </cell>
          <cell r="N8">
            <v>0.25538475489320617</v>
          </cell>
          <cell r="O8">
            <v>0.26153859989408873</v>
          </cell>
          <cell r="P8">
            <v>0.26769244489497135</v>
          </cell>
          <cell r="Q8">
            <v>0.27384628989585391</v>
          </cell>
          <cell r="R8">
            <v>0.28000013489673653</v>
          </cell>
          <cell r="S8">
            <v>0.28615397989761909</v>
          </cell>
          <cell r="T8">
            <v>0.29230782489850171</v>
          </cell>
          <cell r="U8">
            <v>0.29846166989938433</v>
          </cell>
          <cell r="V8">
            <v>0.30461551490026689</v>
          </cell>
          <cell r="W8">
            <v>0.31076935990114946</v>
          </cell>
          <cell r="X8">
            <v>0.31692320490203207</v>
          </cell>
          <cell r="Y8">
            <v>0.32307704990291464</v>
          </cell>
          <cell r="Z8">
            <v>0.32923089490379726</v>
          </cell>
          <cell r="AA8">
            <v>0.33538473990467987</v>
          </cell>
          <cell r="AB8">
            <v>0.34153858490556249</v>
          </cell>
          <cell r="AC8">
            <v>0.34769242990644506</v>
          </cell>
          <cell r="AD8">
            <v>0.35384627490732762</v>
          </cell>
          <cell r="AE8">
            <v>0.36000011990821024</v>
          </cell>
          <cell r="AF8">
            <v>0.3661539649090928</v>
          </cell>
          <cell r="AG8">
            <v>0.37230780990997542</v>
          </cell>
          <cell r="AH8">
            <v>0.37846165491085804</v>
          </cell>
          <cell r="AI8">
            <v>0.3846154999117406</v>
          </cell>
          <cell r="AJ8">
            <v>0.39076934491262322</v>
          </cell>
          <cell r="AK8">
            <v>0.39692318991350578</v>
          </cell>
          <cell r="AL8">
            <v>0.40307703491438834</v>
          </cell>
          <cell r="AM8">
            <v>0.40923087991527102</v>
          </cell>
          <cell r="AN8">
            <v>0.41538472491615352</v>
          </cell>
          <cell r="AO8">
            <v>0.4215385699170362</v>
          </cell>
          <cell r="AP8">
            <v>0.42769241491791876</v>
          </cell>
          <cell r="AQ8">
            <v>0.43384625991880132</v>
          </cell>
          <cell r="AR8">
            <v>0.44000010491968394</v>
          </cell>
          <cell r="AS8">
            <v>0.44615394992056651</v>
          </cell>
          <cell r="AT8">
            <v>0.45230779492144907</v>
          </cell>
          <cell r="AU8">
            <v>0.45846163992233169</v>
          </cell>
          <cell r="AV8">
            <v>0.46461548492321425</v>
          </cell>
          <cell r="AW8">
            <v>0.47076932992409692</v>
          </cell>
          <cell r="AX8">
            <v>0.47692317492497943</v>
          </cell>
          <cell r="AY8">
            <v>0.48307701992586211</v>
          </cell>
          <cell r="AZ8">
            <v>0.48923086492674467</v>
          </cell>
          <cell r="BA8">
            <v>0.49538470992762734</v>
          </cell>
          <cell r="BB8">
            <v>0.50153855492850985</v>
          </cell>
          <cell r="BC8">
            <v>0.50769239992939252</v>
          </cell>
          <cell r="BD8">
            <v>0.51384624493027509</v>
          </cell>
          <cell r="BE8">
            <v>0.52000008993115765</v>
          </cell>
          <cell r="BF8">
            <v>0.52615393493204021</v>
          </cell>
          <cell r="BG8">
            <v>0.53230777993292278</v>
          </cell>
          <cell r="BH8">
            <v>0.53846162493380545</v>
          </cell>
          <cell r="BI8">
            <v>0.54461546993468801</v>
          </cell>
          <cell r="BJ8">
            <v>0.55076931493557058</v>
          </cell>
          <cell r="BK8">
            <v>0.55692315993645325</v>
          </cell>
          <cell r="BL8">
            <v>0.5630770049373357</v>
          </cell>
          <cell r="BM8">
            <v>0.56923084993821838</v>
          </cell>
          <cell r="BN8">
            <v>0.57538469493910094</v>
          </cell>
          <cell r="BO8">
            <v>0.58153853993998361</v>
          </cell>
          <cell r="BP8">
            <v>0.58769238494086617</v>
          </cell>
          <cell r="BQ8">
            <v>0.59384622994174885</v>
          </cell>
          <cell r="BR8">
            <v>0.60000007494263141</v>
          </cell>
          <cell r="BS8">
            <v>0.60615391994351397</v>
          </cell>
          <cell r="BT8">
            <v>0.61230776494439654</v>
          </cell>
          <cell r="BU8">
            <v>0.6184616099452791</v>
          </cell>
          <cell r="BV8">
            <v>0.62461545494616166</v>
          </cell>
          <cell r="BW8">
            <v>0.63076929994704434</v>
          </cell>
          <cell r="BX8">
            <v>0.6369231449479269</v>
          </cell>
          <cell r="BY8">
            <v>0.64307698994880946</v>
          </cell>
          <cell r="BZ8">
            <v>0.64923083494969203</v>
          </cell>
          <cell r="CA8">
            <v>0.65538467995057459</v>
          </cell>
          <cell r="CB8">
            <v>0.66153852495145715</v>
          </cell>
          <cell r="CC8">
            <v>0.66769236995233994</v>
          </cell>
          <cell r="CD8">
            <v>0.6738462149532225</v>
          </cell>
        </row>
        <row r="9">
          <cell r="A9" t="str">
            <v>1.1.1</v>
          </cell>
          <cell r="B9" t="str">
            <v>Adminstration &amp; Support- Initial Set-up</v>
          </cell>
          <cell r="C9">
            <v>4.0000021583473317E-3</v>
          </cell>
          <cell r="D9" t="str">
            <v>S</v>
          </cell>
          <cell r="E9">
            <v>0</v>
          </cell>
          <cell r="F9">
            <v>1</v>
          </cell>
          <cell r="G9">
            <v>1</v>
          </cell>
          <cell r="H9">
            <v>1</v>
          </cell>
          <cell r="I9">
            <v>1</v>
          </cell>
          <cell r="J9">
            <v>1</v>
          </cell>
          <cell r="K9">
            <v>1</v>
          </cell>
          <cell r="L9">
            <v>1</v>
          </cell>
          <cell r="M9">
            <v>1</v>
          </cell>
          <cell r="N9">
            <v>1</v>
          </cell>
          <cell r="O9">
            <v>1</v>
          </cell>
          <cell r="P9">
            <v>1</v>
          </cell>
          <cell r="Q9">
            <v>1</v>
          </cell>
          <cell r="R9">
            <v>1</v>
          </cell>
          <cell r="S9">
            <v>1</v>
          </cell>
          <cell r="T9">
            <v>1</v>
          </cell>
          <cell r="U9">
            <v>1</v>
          </cell>
          <cell r="V9">
            <v>1</v>
          </cell>
          <cell r="W9">
            <v>1</v>
          </cell>
          <cell r="X9">
            <v>1</v>
          </cell>
          <cell r="Y9">
            <v>1</v>
          </cell>
          <cell r="Z9">
            <v>1</v>
          </cell>
          <cell r="AA9">
            <v>1</v>
          </cell>
          <cell r="AB9">
            <v>1</v>
          </cell>
          <cell r="AC9">
            <v>1</v>
          </cell>
          <cell r="AD9">
            <v>1</v>
          </cell>
          <cell r="AE9">
            <v>1</v>
          </cell>
          <cell r="AF9">
            <v>1</v>
          </cell>
          <cell r="AG9">
            <v>1</v>
          </cell>
          <cell r="AH9">
            <v>1</v>
          </cell>
          <cell r="AI9">
            <v>1</v>
          </cell>
          <cell r="AJ9">
            <v>1</v>
          </cell>
          <cell r="AK9">
            <v>1</v>
          </cell>
          <cell r="AL9">
            <v>1</v>
          </cell>
          <cell r="AM9">
            <v>1</v>
          </cell>
          <cell r="AN9">
            <v>1</v>
          </cell>
          <cell r="AO9">
            <v>1</v>
          </cell>
          <cell r="AP9">
            <v>1</v>
          </cell>
          <cell r="AQ9">
            <v>1</v>
          </cell>
          <cell r="AR9">
            <v>1</v>
          </cell>
          <cell r="AS9">
            <v>1</v>
          </cell>
          <cell r="AT9">
            <v>1</v>
          </cell>
          <cell r="AU9">
            <v>1</v>
          </cell>
          <cell r="AV9">
            <v>1</v>
          </cell>
          <cell r="AW9">
            <v>1</v>
          </cell>
          <cell r="AX9">
            <v>1</v>
          </cell>
          <cell r="AY9">
            <v>1</v>
          </cell>
          <cell r="AZ9">
            <v>1</v>
          </cell>
          <cell r="BA9">
            <v>1</v>
          </cell>
          <cell r="BB9">
            <v>1</v>
          </cell>
          <cell r="BC9">
            <v>1</v>
          </cell>
          <cell r="BD9">
            <v>1</v>
          </cell>
          <cell r="BE9">
            <v>1</v>
          </cell>
          <cell r="BF9">
            <v>1</v>
          </cell>
          <cell r="BG9">
            <v>1</v>
          </cell>
          <cell r="BH9">
            <v>1</v>
          </cell>
          <cell r="BI9">
            <v>1</v>
          </cell>
          <cell r="BJ9">
            <v>1</v>
          </cell>
          <cell r="BK9">
            <v>1</v>
          </cell>
          <cell r="BL9">
            <v>1</v>
          </cell>
          <cell r="BM9">
            <v>1</v>
          </cell>
          <cell r="BN9">
            <v>1</v>
          </cell>
          <cell r="BO9">
            <v>1</v>
          </cell>
          <cell r="BP9">
            <v>1</v>
          </cell>
          <cell r="BQ9">
            <v>1</v>
          </cell>
          <cell r="BR9">
            <v>1</v>
          </cell>
          <cell r="BS9">
            <v>1</v>
          </cell>
          <cell r="BT9">
            <v>1</v>
          </cell>
          <cell r="BU9">
            <v>1</v>
          </cell>
          <cell r="BV9">
            <v>1</v>
          </cell>
          <cell r="BW9">
            <v>1</v>
          </cell>
          <cell r="BX9">
            <v>1</v>
          </cell>
          <cell r="BY9">
            <v>1</v>
          </cell>
          <cell r="BZ9">
            <v>1</v>
          </cell>
          <cell r="CA9">
            <v>1</v>
          </cell>
          <cell r="CB9">
            <v>1</v>
          </cell>
          <cell r="CC9">
            <v>1</v>
          </cell>
          <cell r="CD9">
            <v>1</v>
          </cell>
          <cell r="CE9">
            <v>1</v>
          </cell>
          <cell r="CF9">
            <v>1</v>
          </cell>
          <cell r="CG9">
            <v>1</v>
          </cell>
          <cell r="CH9">
            <v>1</v>
          </cell>
          <cell r="CI9">
            <v>1</v>
          </cell>
          <cell r="CJ9">
            <v>1</v>
          </cell>
          <cell r="CK9">
            <v>1</v>
          </cell>
          <cell r="CL9">
            <v>1</v>
          </cell>
          <cell r="CM9">
            <v>1</v>
          </cell>
          <cell r="CN9">
            <v>1</v>
          </cell>
          <cell r="CO9">
            <v>1</v>
          </cell>
          <cell r="CP9">
            <v>1</v>
          </cell>
          <cell r="CQ9">
            <v>1</v>
          </cell>
          <cell r="CR9">
            <v>1</v>
          </cell>
          <cell r="CS9">
            <v>1</v>
          </cell>
          <cell r="CT9">
            <v>1</v>
          </cell>
          <cell r="CU9">
            <v>1</v>
          </cell>
          <cell r="CV9">
            <v>1</v>
          </cell>
          <cell r="CW9">
            <v>1</v>
          </cell>
          <cell r="CX9">
            <v>1</v>
          </cell>
          <cell r="CY9">
            <v>1</v>
          </cell>
          <cell r="CZ9">
            <v>1</v>
          </cell>
          <cell r="DA9">
            <v>1</v>
          </cell>
          <cell r="DB9">
            <v>1</v>
          </cell>
          <cell r="DC9">
            <v>1</v>
          </cell>
          <cell r="DD9">
            <v>1</v>
          </cell>
          <cell r="DE9">
            <v>1</v>
          </cell>
          <cell r="DF9">
            <v>1</v>
          </cell>
          <cell r="DG9">
            <v>1</v>
          </cell>
          <cell r="DH9">
            <v>1</v>
          </cell>
          <cell r="DI9">
            <v>1</v>
          </cell>
          <cell r="DJ9">
            <v>1</v>
          </cell>
          <cell r="DK9">
            <v>1</v>
          </cell>
          <cell r="DL9">
            <v>1</v>
          </cell>
          <cell r="DM9">
            <v>1</v>
          </cell>
          <cell r="DN9">
            <v>1</v>
          </cell>
          <cell r="DO9">
            <v>1</v>
          </cell>
          <cell r="DP9">
            <v>1</v>
          </cell>
          <cell r="DQ9">
            <v>1</v>
          </cell>
          <cell r="DR9">
            <v>1</v>
          </cell>
          <cell r="DS9">
            <v>1</v>
          </cell>
          <cell r="DT9">
            <v>1</v>
          </cell>
          <cell r="DU9">
            <v>1</v>
          </cell>
          <cell r="DV9">
            <v>1</v>
          </cell>
          <cell r="DW9">
            <v>1</v>
          </cell>
          <cell r="DX9">
            <v>1</v>
          </cell>
          <cell r="DY9">
            <v>1</v>
          </cell>
          <cell r="DZ9">
            <v>1</v>
          </cell>
          <cell r="EA9">
            <v>1</v>
          </cell>
          <cell r="EB9">
            <v>1</v>
          </cell>
          <cell r="EC9">
            <v>1</v>
          </cell>
          <cell r="ED9">
            <v>1</v>
          </cell>
          <cell r="EE9">
            <v>1</v>
          </cell>
        </row>
        <row r="10">
          <cell r="D10" t="str">
            <v>F</v>
          </cell>
        </row>
        <row r="11">
          <cell r="D11" t="str">
            <v>A</v>
          </cell>
          <cell r="E11">
            <v>0</v>
          </cell>
          <cell r="F11">
            <v>1</v>
          </cell>
          <cell r="G11">
            <v>1</v>
          </cell>
          <cell r="H11">
            <v>1</v>
          </cell>
          <cell r="I11">
            <v>1</v>
          </cell>
          <cell r="J11">
            <v>1</v>
          </cell>
          <cell r="K11">
            <v>1</v>
          </cell>
          <cell r="L11">
            <v>1</v>
          </cell>
          <cell r="M11">
            <v>1</v>
          </cell>
          <cell r="N11">
            <v>1</v>
          </cell>
          <cell r="O11">
            <v>1</v>
          </cell>
          <cell r="P11">
            <v>1</v>
          </cell>
          <cell r="Q11">
            <v>1</v>
          </cell>
          <cell r="R11">
            <v>1</v>
          </cell>
          <cell r="S11">
            <v>1</v>
          </cell>
          <cell r="T11">
            <v>1</v>
          </cell>
          <cell r="U11">
            <v>1</v>
          </cell>
          <cell r="V11">
            <v>1</v>
          </cell>
          <cell r="W11">
            <v>1</v>
          </cell>
          <cell r="X11">
            <v>1</v>
          </cell>
          <cell r="Y11">
            <v>1</v>
          </cell>
          <cell r="Z11">
            <v>1</v>
          </cell>
          <cell r="AA11">
            <v>1</v>
          </cell>
          <cell r="AB11">
            <v>1</v>
          </cell>
          <cell r="AC11">
            <v>1</v>
          </cell>
          <cell r="AD11">
            <v>1</v>
          </cell>
          <cell r="AE11">
            <v>1</v>
          </cell>
          <cell r="AF11">
            <v>1</v>
          </cell>
          <cell r="AG11">
            <v>1</v>
          </cell>
          <cell r="AH11">
            <v>1</v>
          </cell>
          <cell r="AI11">
            <v>1</v>
          </cell>
          <cell r="AJ11">
            <v>1</v>
          </cell>
          <cell r="AK11">
            <v>1</v>
          </cell>
          <cell r="AL11">
            <v>1</v>
          </cell>
          <cell r="AM11">
            <v>1</v>
          </cell>
          <cell r="AN11">
            <v>1</v>
          </cell>
          <cell r="AO11">
            <v>1</v>
          </cell>
          <cell r="AP11">
            <v>1</v>
          </cell>
          <cell r="AQ11">
            <v>1</v>
          </cell>
          <cell r="AR11">
            <v>1</v>
          </cell>
          <cell r="AS11">
            <v>1</v>
          </cell>
          <cell r="AT11">
            <v>1</v>
          </cell>
          <cell r="AU11">
            <v>1</v>
          </cell>
          <cell r="AV11">
            <v>1</v>
          </cell>
          <cell r="AW11">
            <v>1</v>
          </cell>
          <cell r="AX11">
            <v>1</v>
          </cell>
          <cell r="AY11">
            <v>1</v>
          </cell>
          <cell r="AZ11">
            <v>1</v>
          </cell>
          <cell r="BA11">
            <v>1</v>
          </cell>
          <cell r="BB11">
            <v>1</v>
          </cell>
          <cell r="BC11">
            <v>1</v>
          </cell>
          <cell r="BD11">
            <v>1</v>
          </cell>
          <cell r="BE11">
            <v>1</v>
          </cell>
          <cell r="BF11">
            <v>1</v>
          </cell>
          <cell r="BG11">
            <v>1</v>
          </cell>
          <cell r="BH11">
            <v>1</v>
          </cell>
          <cell r="BI11">
            <v>1</v>
          </cell>
          <cell r="BJ11">
            <v>1</v>
          </cell>
          <cell r="BK11">
            <v>1</v>
          </cell>
          <cell r="BL11">
            <v>1</v>
          </cell>
          <cell r="BM11">
            <v>1</v>
          </cell>
          <cell r="BN11">
            <v>1</v>
          </cell>
          <cell r="BO11">
            <v>1</v>
          </cell>
          <cell r="BP11">
            <v>1</v>
          </cell>
          <cell r="BQ11">
            <v>1</v>
          </cell>
          <cell r="BR11">
            <v>1</v>
          </cell>
          <cell r="BS11">
            <v>1</v>
          </cell>
          <cell r="BT11">
            <v>1</v>
          </cell>
          <cell r="BU11">
            <v>1</v>
          </cell>
          <cell r="BV11">
            <v>1</v>
          </cell>
          <cell r="BW11">
            <v>1</v>
          </cell>
          <cell r="BX11">
            <v>1</v>
          </cell>
          <cell r="BY11">
            <v>1</v>
          </cell>
          <cell r="BZ11">
            <v>1</v>
          </cell>
          <cell r="CA11">
            <v>1</v>
          </cell>
          <cell r="CB11">
            <v>1</v>
          </cell>
          <cell r="CC11">
            <v>1</v>
          </cell>
          <cell r="CD11">
            <v>1</v>
          </cell>
        </row>
        <row r="12">
          <cell r="A12" t="str">
            <v>1.1.2</v>
          </cell>
          <cell r="B12" t="str">
            <v>Adminstration &amp; Support</v>
          </cell>
          <cell r="C12">
            <v>1.5999993644866189E-2</v>
          </cell>
          <cell r="D12" t="str">
            <v>S</v>
          </cell>
          <cell r="F12">
            <v>7.6923076923076927E-3</v>
          </cell>
          <cell r="G12">
            <v>1.5384615384615385E-2</v>
          </cell>
          <cell r="H12">
            <v>2.3076923076923078E-2</v>
          </cell>
          <cell r="I12">
            <v>3.0769230769230771E-2</v>
          </cell>
          <cell r="J12">
            <v>3.8461538461538464E-2</v>
          </cell>
          <cell r="K12">
            <v>4.6153846153846156E-2</v>
          </cell>
          <cell r="L12">
            <v>5.3846153846153849E-2</v>
          </cell>
          <cell r="M12">
            <v>6.1538461538461542E-2</v>
          </cell>
          <cell r="N12">
            <v>6.9230769230769235E-2</v>
          </cell>
          <cell r="O12">
            <v>7.6923076923076927E-2</v>
          </cell>
          <cell r="P12">
            <v>8.461538461538462E-2</v>
          </cell>
          <cell r="Q12">
            <v>9.2307692307692313E-2</v>
          </cell>
          <cell r="R12">
            <v>0.1</v>
          </cell>
          <cell r="S12">
            <v>0.1076923076923077</v>
          </cell>
          <cell r="T12">
            <v>0.11538461538461539</v>
          </cell>
          <cell r="U12">
            <v>0.12307692307692308</v>
          </cell>
          <cell r="V12">
            <v>0.13076923076923078</v>
          </cell>
          <cell r="W12">
            <v>0.13846153846153847</v>
          </cell>
          <cell r="X12">
            <v>0.14615384615384616</v>
          </cell>
          <cell r="Y12">
            <v>0.15384615384615385</v>
          </cell>
          <cell r="Z12">
            <v>0.16153846153846155</v>
          </cell>
          <cell r="AA12">
            <v>0.16923076923076924</v>
          </cell>
          <cell r="AB12">
            <v>0.17692307692307693</v>
          </cell>
          <cell r="AC12">
            <v>0.18461538461538463</v>
          </cell>
          <cell r="AD12">
            <v>0.19230769230769232</v>
          </cell>
          <cell r="AE12">
            <v>0.2</v>
          </cell>
          <cell r="AF12">
            <v>0.2076923076923077</v>
          </cell>
          <cell r="AG12">
            <v>0.2153846153846154</v>
          </cell>
          <cell r="AH12">
            <v>0.22307692307692309</v>
          </cell>
          <cell r="AI12">
            <v>0.23076923076923078</v>
          </cell>
          <cell r="AJ12">
            <v>0.23846153846153847</v>
          </cell>
          <cell r="AK12">
            <v>0.24615384615384617</v>
          </cell>
          <cell r="AL12">
            <v>0.25384615384615383</v>
          </cell>
          <cell r="AM12">
            <v>0.26153846153846155</v>
          </cell>
          <cell r="AN12">
            <v>0.26923076923076922</v>
          </cell>
          <cell r="AO12">
            <v>0.27692307692307694</v>
          </cell>
          <cell r="AP12">
            <v>0.2846153846153846</v>
          </cell>
          <cell r="AQ12">
            <v>0.29230769230769232</v>
          </cell>
          <cell r="AR12">
            <v>0.3</v>
          </cell>
          <cell r="AS12">
            <v>0.30769230769230771</v>
          </cell>
          <cell r="AT12">
            <v>0.31538461538461537</v>
          </cell>
          <cell r="AU12">
            <v>0.32307692307692309</v>
          </cell>
          <cell r="AV12">
            <v>0.33076923076923076</v>
          </cell>
          <cell r="AW12">
            <v>0.33846153846153848</v>
          </cell>
          <cell r="AX12">
            <v>0.34615384615384615</v>
          </cell>
          <cell r="AY12">
            <v>0.35384615384615387</v>
          </cell>
          <cell r="AZ12">
            <v>0.36153846153846153</v>
          </cell>
          <cell r="BA12">
            <v>0.36923076923076925</v>
          </cell>
          <cell r="BB12">
            <v>0.37692307692307692</v>
          </cell>
          <cell r="BC12">
            <v>0.38461538461538464</v>
          </cell>
          <cell r="BD12">
            <v>0.3923076923076923</v>
          </cell>
          <cell r="BE12">
            <v>0.4</v>
          </cell>
          <cell r="BF12">
            <v>0.40769230769230769</v>
          </cell>
          <cell r="BG12">
            <v>0.41538461538461541</v>
          </cell>
          <cell r="BH12">
            <v>0.42307692307692307</v>
          </cell>
          <cell r="BI12">
            <v>0.43076923076923079</v>
          </cell>
          <cell r="BJ12">
            <v>0.43846153846153846</v>
          </cell>
          <cell r="BK12">
            <v>0.44615384615384618</v>
          </cell>
          <cell r="BL12">
            <v>0.45384615384615384</v>
          </cell>
          <cell r="BM12">
            <v>0.46153846153846156</v>
          </cell>
          <cell r="BN12">
            <v>0.46923076923076923</v>
          </cell>
          <cell r="BO12">
            <v>0.47692307692307695</v>
          </cell>
          <cell r="BP12">
            <v>0.48461538461538461</v>
          </cell>
          <cell r="BQ12">
            <v>0.49230769230769234</v>
          </cell>
          <cell r="BR12">
            <v>0.5</v>
          </cell>
          <cell r="BS12">
            <v>0.50769230769230766</v>
          </cell>
          <cell r="BT12">
            <v>0.51538461538461533</v>
          </cell>
          <cell r="BU12">
            <v>0.52307692307692311</v>
          </cell>
          <cell r="BV12">
            <v>0.53076923076923077</v>
          </cell>
          <cell r="BW12">
            <v>0.53846153846153844</v>
          </cell>
          <cell r="BX12">
            <v>0.5461538461538461</v>
          </cell>
          <cell r="BY12">
            <v>0.55384615384615388</v>
          </cell>
          <cell r="BZ12">
            <v>0.56153846153846154</v>
          </cell>
          <cell r="CA12">
            <v>0.56923076923076921</v>
          </cell>
          <cell r="CB12">
            <v>0.57692307692307687</v>
          </cell>
          <cell r="CC12">
            <v>0.58461538461538465</v>
          </cell>
          <cell r="CD12">
            <v>0.59230769230769231</v>
          </cell>
          <cell r="CE12">
            <v>0.6</v>
          </cell>
          <cell r="CF12">
            <v>0.60769230769230764</v>
          </cell>
          <cell r="CG12">
            <v>0.61538461538461542</v>
          </cell>
          <cell r="CH12">
            <v>0.62307692307692308</v>
          </cell>
          <cell r="CI12">
            <v>0.63076923076923075</v>
          </cell>
          <cell r="CJ12">
            <v>0.63846153846153841</v>
          </cell>
          <cell r="CK12">
            <v>0.64615384615384619</v>
          </cell>
          <cell r="CL12">
            <v>0.65384615384615385</v>
          </cell>
          <cell r="CM12">
            <v>0.66153846153846152</v>
          </cell>
          <cell r="CN12">
            <v>0.66923076923076918</v>
          </cell>
          <cell r="CO12">
            <v>0.67692307692307696</v>
          </cell>
          <cell r="CP12">
            <v>0.68461538461538463</v>
          </cell>
          <cell r="CQ12">
            <v>0.69230769230769229</v>
          </cell>
          <cell r="CR12">
            <v>0.7</v>
          </cell>
          <cell r="CS12">
            <v>0.70769230769230773</v>
          </cell>
          <cell r="CT12">
            <v>0.7153846153846154</v>
          </cell>
          <cell r="CU12">
            <v>0.72307692307692306</v>
          </cell>
          <cell r="CV12">
            <v>0.73076923076923073</v>
          </cell>
          <cell r="CW12">
            <v>0.7384615384615385</v>
          </cell>
          <cell r="CX12">
            <v>0.74615384615384617</v>
          </cell>
          <cell r="CY12">
            <v>0.75384615384615383</v>
          </cell>
          <cell r="CZ12">
            <v>0.7615384615384615</v>
          </cell>
          <cell r="DA12">
            <v>0.76923076923076927</v>
          </cell>
          <cell r="DB12">
            <v>0.77692307692307694</v>
          </cell>
          <cell r="DC12">
            <v>0.7846153846153846</v>
          </cell>
          <cell r="DD12">
            <v>0.79230769230769227</v>
          </cell>
          <cell r="DE12">
            <v>0.8</v>
          </cell>
          <cell r="DF12">
            <v>0.80769230769230771</v>
          </cell>
          <cell r="DG12">
            <v>0.81538461538461537</v>
          </cell>
          <cell r="DH12">
            <v>0.82307692307692304</v>
          </cell>
          <cell r="DI12">
            <v>0.83076923076923082</v>
          </cell>
          <cell r="DJ12">
            <v>0.83846153846153848</v>
          </cell>
          <cell r="DK12">
            <v>0.84615384615384615</v>
          </cell>
          <cell r="DL12">
            <v>0.85384615384615381</v>
          </cell>
          <cell r="DM12">
            <v>0.86153846153846159</v>
          </cell>
          <cell r="DN12">
            <v>0.86923076923076925</v>
          </cell>
          <cell r="DO12">
            <v>0.87692307692307692</v>
          </cell>
          <cell r="DP12">
            <v>0.88461538461538458</v>
          </cell>
          <cell r="DQ12">
            <v>0.89230769230769236</v>
          </cell>
          <cell r="DR12">
            <v>0.9</v>
          </cell>
          <cell r="DS12">
            <v>0.90769230769230769</v>
          </cell>
          <cell r="DT12">
            <v>0.91538461538461535</v>
          </cell>
          <cell r="DU12">
            <v>0.92307692307692313</v>
          </cell>
          <cell r="DV12">
            <v>0.93076923076923079</v>
          </cell>
          <cell r="DW12">
            <v>0.93846153846153846</v>
          </cell>
          <cell r="DX12">
            <v>0.94615384615384612</v>
          </cell>
          <cell r="DY12">
            <v>0.9538461538461539</v>
          </cell>
          <cell r="DZ12">
            <v>0.96153846153846156</v>
          </cell>
          <cell r="EA12">
            <v>0.96923076923076923</v>
          </cell>
          <cell r="EB12">
            <v>0.97692307692307689</v>
          </cell>
          <cell r="EC12">
            <v>0.98461538461538467</v>
          </cell>
          <cell r="ED12">
            <v>0.99230769230769234</v>
          </cell>
          <cell r="EE12">
            <v>1</v>
          </cell>
        </row>
        <row r="13">
          <cell r="D13" t="str">
            <v>F</v>
          </cell>
        </row>
        <row r="14">
          <cell r="D14" t="str">
            <v>A</v>
          </cell>
          <cell r="F14">
            <v>7.6923076923076927E-3</v>
          </cell>
          <cell r="G14">
            <v>1.5384615384615385E-2</v>
          </cell>
          <cell r="H14">
            <v>2.3076923076923078E-2</v>
          </cell>
          <cell r="I14">
            <v>3.0769230769230771E-2</v>
          </cell>
          <cell r="J14">
            <v>3.8461538461538464E-2</v>
          </cell>
          <cell r="K14">
            <v>4.6153846153846156E-2</v>
          </cell>
          <cell r="L14">
            <v>5.3846153846153849E-2</v>
          </cell>
          <cell r="M14">
            <v>6.1538461538461542E-2</v>
          </cell>
          <cell r="N14">
            <v>6.9230769230769235E-2</v>
          </cell>
          <cell r="O14">
            <v>7.6923076923076927E-2</v>
          </cell>
          <cell r="P14">
            <v>8.461538461538462E-2</v>
          </cell>
          <cell r="Q14">
            <v>9.2307692307692313E-2</v>
          </cell>
          <cell r="R14">
            <v>0.1</v>
          </cell>
          <cell r="S14">
            <v>0.1076923076923077</v>
          </cell>
          <cell r="T14">
            <v>0.11538461538461539</v>
          </cell>
          <cell r="U14">
            <v>0.12307692307692308</v>
          </cell>
          <cell r="V14">
            <v>0.13076923076923078</v>
          </cell>
          <cell r="W14">
            <v>0.13846153846153847</v>
          </cell>
          <cell r="X14">
            <v>0.14615384615384616</v>
          </cell>
          <cell r="Y14">
            <v>0.15384615384615385</v>
          </cell>
          <cell r="Z14">
            <v>0.16153846153846155</v>
          </cell>
          <cell r="AA14">
            <v>0.16923076923076924</v>
          </cell>
          <cell r="AB14">
            <v>0.17692307692307693</v>
          </cell>
          <cell r="AC14">
            <v>0.18461538461538463</v>
          </cell>
          <cell r="AD14">
            <v>0.19230769230769232</v>
          </cell>
          <cell r="AE14">
            <v>0.2</v>
          </cell>
          <cell r="AF14">
            <v>0.2076923076923077</v>
          </cell>
          <cell r="AG14">
            <v>0.2153846153846154</v>
          </cell>
          <cell r="AH14">
            <v>0.22307692307692309</v>
          </cell>
          <cell r="AI14">
            <v>0.23076923076923078</v>
          </cell>
          <cell r="AJ14">
            <v>0.23846153846153847</v>
          </cell>
          <cell r="AK14">
            <v>0.24615384615384617</v>
          </cell>
          <cell r="AL14">
            <v>0.25384615384615383</v>
          </cell>
          <cell r="AM14">
            <v>0.26153846153846155</v>
          </cell>
          <cell r="AN14">
            <v>0.26923076923076922</v>
          </cell>
          <cell r="AO14">
            <v>0.27692307692307694</v>
          </cell>
          <cell r="AP14">
            <v>0.2846153846153846</v>
          </cell>
          <cell r="AQ14">
            <v>0.29230769230769232</v>
          </cell>
          <cell r="AR14">
            <v>0.3</v>
          </cell>
          <cell r="AS14">
            <v>0.30769230769230771</v>
          </cell>
          <cell r="AT14">
            <v>0.31538461538461537</v>
          </cell>
          <cell r="AU14">
            <v>0.32307692307692309</v>
          </cell>
          <cell r="AV14">
            <v>0.33076923076923076</v>
          </cell>
          <cell r="AW14">
            <v>0.33846153846153848</v>
          </cell>
          <cell r="AX14">
            <v>0.34615384615384615</v>
          </cell>
          <cell r="AY14">
            <v>0.35384615384615387</v>
          </cell>
          <cell r="AZ14">
            <v>0.36153846153846153</v>
          </cell>
          <cell r="BA14">
            <v>0.36923076923076925</v>
          </cell>
          <cell r="BB14">
            <v>0.37692307692307692</v>
          </cell>
          <cell r="BC14">
            <v>0.38461538461538464</v>
          </cell>
          <cell r="BD14">
            <v>0.3923076923076923</v>
          </cell>
          <cell r="BE14">
            <v>0.4</v>
          </cell>
          <cell r="BF14">
            <v>0.40769230769230769</v>
          </cell>
          <cell r="BG14">
            <v>0.41538461538461541</v>
          </cell>
          <cell r="BH14">
            <v>0.42307692307692307</v>
          </cell>
          <cell r="BI14">
            <v>0.43076923076923079</v>
          </cell>
          <cell r="BJ14">
            <v>0.43846153846153846</v>
          </cell>
          <cell r="BK14">
            <v>0.44615384615384618</v>
          </cell>
          <cell r="BL14">
            <v>0.45384615384615384</v>
          </cell>
          <cell r="BM14">
            <v>0.46153846153846156</v>
          </cell>
          <cell r="BN14">
            <v>0.46923076923076923</v>
          </cell>
          <cell r="BO14">
            <v>0.47692307692307695</v>
          </cell>
          <cell r="BP14">
            <v>0.48461538461538461</v>
          </cell>
          <cell r="BQ14">
            <v>0.49230769230769234</v>
          </cell>
          <cell r="BR14">
            <v>0.5</v>
          </cell>
          <cell r="BS14">
            <v>0.50769230769230766</v>
          </cell>
          <cell r="BT14">
            <v>0.51538461538461533</v>
          </cell>
          <cell r="BU14">
            <v>0.52307692307692311</v>
          </cell>
          <cell r="BV14">
            <v>0.53076923076923077</v>
          </cell>
          <cell r="BW14">
            <v>0.53846153846153844</v>
          </cell>
          <cell r="BX14">
            <v>0.5461538461538461</v>
          </cell>
          <cell r="BY14">
            <v>0.55384615384615388</v>
          </cell>
          <cell r="BZ14">
            <v>0.56153846153846154</v>
          </cell>
          <cell r="CA14">
            <v>0.56923076923076921</v>
          </cell>
          <cell r="CB14">
            <v>0.57692307692307687</v>
          </cell>
          <cell r="CC14">
            <v>0.58461538461538465</v>
          </cell>
          <cell r="CD14">
            <v>0.59230769230769231</v>
          </cell>
        </row>
        <row r="15">
          <cell r="A15" t="str">
            <v>1.2</v>
          </cell>
          <cell r="B15" t="str">
            <v>Insurance</v>
          </cell>
          <cell r="C15">
            <v>1.4996482043734292E-2</v>
          </cell>
          <cell r="D15" t="str">
            <v>S</v>
          </cell>
          <cell r="DO15">
            <v>0.10199999999999999</v>
          </cell>
          <cell r="DP15">
            <v>0.5</v>
          </cell>
          <cell r="DQ15">
            <v>0.89800000000000002</v>
          </cell>
          <cell r="DR15">
            <v>1</v>
          </cell>
          <cell r="DS15">
            <v>1</v>
          </cell>
          <cell r="DT15">
            <v>1</v>
          </cell>
          <cell r="DU15">
            <v>1</v>
          </cell>
          <cell r="DV15">
            <v>1</v>
          </cell>
          <cell r="DW15">
            <v>1</v>
          </cell>
          <cell r="DX15">
            <v>1</v>
          </cell>
          <cell r="DY15">
            <v>1</v>
          </cell>
          <cell r="DZ15">
            <v>1</v>
          </cell>
          <cell r="EA15">
            <v>1</v>
          </cell>
          <cell r="EB15">
            <v>1</v>
          </cell>
          <cell r="EC15">
            <v>1</v>
          </cell>
          <cell r="ED15">
            <v>1</v>
          </cell>
          <cell r="EE15">
            <v>1</v>
          </cell>
        </row>
        <row r="16">
          <cell r="D16" t="str">
            <v>F</v>
          </cell>
        </row>
        <row r="17">
          <cell r="D17" t="str">
            <v>A</v>
          </cell>
        </row>
        <row r="18">
          <cell r="A18" t="str">
            <v>1.3</v>
          </cell>
          <cell r="B18" t="str">
            <v>Services to Company</v>
          </cell>
          <cell r="C18">
            <v>8.0000043166946633E-3</v>
          </cell>
          <cell r="D18" t="str">
            <v>S</v>
          </cell>
          <cell r="F18">
            <v>7.6923076923076927E-3</v>
          </cell>
          <cell r="G18">
            <v>1.5384615384615385E-2</v>
          </cell>
          <cell r="H18">
            <v>2.3076923076923078E-2</v>
          </cell>
          <cell r="I18">
            <v>3.0769230769230771E-2</v>
          </cell>
          <cell r="J18">
            <v>3.8461538461538464E-2</v>
          </cell>
          <cell r="K18">
            <v>4.6153846153846156E-2</v>
          </cell>
          <cell r="L18">
            <v>5.3846153846153849E-2</v>
          </cell>
          <cell r="M18">
            <v>6.1538461538461542E-2</v>
          </cell>
          <cell r="N18">
            <v>6.9230769230769235E-2</v>
          </cell>
          <cell r="O18">
            <v>7.6923076923076927E-2</v>
          </cell>
          <cell r="P18">
            <v>8.461538461538462E-2</v>
          </cell>
          <cell r="Q18">
            <v>9.2307692307692313E-2</v>
          </cell>
          <cell r="R18">
            <v>0.1</v>
          </cell>
          <cell r="S18">
            <v>0.1076923076923077</v>
          </cell>
          <cell r="T18">
            <v>0.11538461538461539</v>
          </cell>
          <cell r="U18">
            <v>0.12307692307692308</v>
          </cell>
          <cell r="V18">
            <v>0.13076923076923078</v>
          </cell>
          <cell r="W18">
            <v>0.13846153846153847</v>
          </cell>
          <cell r="X18">
            <v>0.14615384615384616</v>
          </cell>
          <cell r="Y18">
            <v>0.15384615384615385</v>
          </cell>
          <cell r="Z18">
            <v>0.16153846153846155</v>
          </cell>
          <cell r="AA18">
            <v>0.16923076923076924</v>
          </cell>
          <cell r="AB18">
            <v>0.17692307692307693</v>
          </cell>
          <cell r="AC18">
            <v>0.18461538461538463</v>
          </cell>
          <cell r="AD18">
            <v>0.19230769230769232</v>
          </cell>
          <cell r="AE18">
            <v>0.2</v>
          </cell>
          <cell r="AF18">
            <v>0.2076923076923077</v>
          </cell>
          <cell r="AG18">
            <v>0.2153846153846154</v>
          </cell>
          <cell r="AH18">
            <v>0.22307692307692309</v>
          </cell>
          <cell r="AI18">
            <v>0.23076923076923078</v>
          </cell>
          <cell r="AJ18">
            <v>0.23846153846153847</v>
          </cell>
          <cell r="AK18">
            <v>0.24615384615384617</v>
          </cell>
          <cell r="AL18">
            <v>0.25384615384615383</v>
          </cell>
          <cell r="AM18">
            <v>0.26153846153846155</v>
          </cell>
          <cell r="AN18">
            <v>0.26923076923076922</v>
          </cell>
          <cell r="AO18">
            <v>0.27692307692307694</v>
          </cell>
          <cell r="AP18">
            <v>0.2846153846153846</v>
          </cell>
          <cell r="AQ18">
            <v>0.29230769230769232</v>
          </cell>
          <cell r="AR18">
            <v>0.3</v>
          </cell>
          <cell r="AS18">
            <v>0.30769230769230771</v>
          </cell>
          <cell r="AT18">
            <v>0.31538461538461537</v>
          </cell>
          <cell r="AU18">
            <v>0.32307692307692309</v>
          </cell>
          <cell r="AV18">
            <v>0.33076923076923076</v>
          </cell>
          <cell r="AW18">
            <v>0.33846153846153848</v>
          </cell>
          <cell r="AX18">
            <v>0.34615384615384615</v>
          </cell>
          <cell r="AY18">
            <v>0.35384615384615387</v>
          </cell>
          <cell r="AZ18">
            <v>0.36153846153846153</v>
          </cell>
          <cell r="BA18">
            <v>0.36923076923076925</v>
          </cell>
          <cell r="BB18">
            <v>0.37692307692307692</v>
          </cell>
          <cell r="BC18">
            <v>0.38461538461538464</v>
          </cell>
          <cell r="BD18">
            <v>0.3923076923076923</v>
          </cell>
          <cell r="BE18">
            <v>0.4</v>
          </cell>
          <cell r="BF18">
            <v>0.40769230769230769</v>
          </cell>
          <cell r="BG18">
            <v>0.41538461538461541</v>
          </cell>
          <cell r="BH18">
            <v>0.42307692307692307</v>
          </cell>
          <cell r="BI18">
            <v>0.43076923076923079</v>
          </cell>
          <cell r="BJ18">
            <v>0.43846153846153846</v>
          </cell>
          <cell r="BK18">
            <v>0.44615384615384618</v>
          </cell>
          <cell r="BL18">
            <v>0.45384615384615384</v>
          </cell>
          <cell r="BM18">
            <v>0.46153846153846156</v>
          </cell>
          <cell r="BN18">
            <v>0.46923076923076923</v>
          </cell>
          <cell r="BO18">
            <v>0.47692307692307695</v>
          </cell>
          <cell r="BP18">
            <v>0.48461538461538461</v>
          </cell>
          <cell r="BQ18">
            <v>0.49230769230769234</v>
          </cell>
          <cell r="BR18">
            <v>0.5</v>
          </cell>
          <cell r="BS18">
            <v>0.50769230769230766</v>
          </cell>
          <cell r="BT18">
            <v>0.51538461538461533</v>
          </cell>
          <cell r="BU18">
            <v>0.52307692307692311</v>
          </cell>
          <cell r="BV18">
            <v>0.53076923076923077</v>
          </cell>
          <cell r="BW18">
            <v>0.53846153846153844</v>
          </cell>
          <cell r="BX18">
            <v>0.5461538461538461</v>
          </cell>
          <cell r="BY18">
            <v>0.55384615384615388</v>
          </cell>
          <cell r="BZ18">
            <v>0.56153846153846154</v>
          </cell>
          <cell r="CA18">
            <v>0.56923076923076921</v>
          </cell>
          <cell r="CB18">
            <v>0.57692307692307687</v>
          </cell>
          <cell r="CC18">
            <v>0.58461538461538465</v>
          </cell>
          <cell r="CD18">
            <v>0.59230769230769231</v>
          </cell>
          <cell r="CE18">
            <v>0.6</v>
          </cell>
          <cell r="CF18">
            <v>0.60769230769230764</v>
          </cell>
          <cell r="CG18">
            <v>0.61538461538461542</v>
          </cell>
          <cell r="CH18">
            <v>0.62307692307692308</v>
          </cell>
          <cell r="CI18">
            <v>0.63076923076923075</v>
          </cell>
          <cell r="CJ18">
            <v>0.63846153846153841</v>
          </cell>
          <cell r="CK18">
            <v>0.64615384615384619</v>
          </cell>
          <cell r="CL18">
            <v>0.65384615384615385</v>
          </cell>
          <cell r="CM18">
            <v>0.66153846153846152</v>
          </cell>
          <cell r="CN18">
            <v>0.66923076923076918</v>
          </cell>
          <cell r="CO18">
            <v>0.67692307692307696</v>
          </cell>
          <cell r="CP18">
            <v>0.68461538461538463</v>
          </cell>
          <cell r="CQ18">
            <v>0.69230769230769229</v>
          </cell>
          <cell r="CR18">
            <v>0.7</v>
          </cell>
          <cell r="CS18">
            <v>0.70769230769230773</v>
          </cell>
          <cell r="CT18">
            <v>0.7153846153846154</v>
          </cell>
          <cell r="CU18">
            <v>0.72307692307692306</v>
          </cell>
          <cell r="CV18">
            <v>0.73076923076923073</v>
          </cell>
          <cell r="CW18">
            <v>0.7384615384615385</v>
          </cell>
          <cell r="CX18">
            <v>0.74615384615384617</v>
          </cell>
          <cell r="CY18">
            <v>0.75384615384615383</v>
          </cell>
          <cell r="CZ18">
            <v>0.7615384615384615</v>
          </cell>
          <cell r="DA18">
            <v>0.76923076923076927</v>
          </cell>
          <cell r="DB18">
            <v>0.77692307692307694</v>
          </cell>
          <cell r="DC18">
            <v>0.7846153846153846</v>
          </cell>
          <cell r="DD18">
            <v>0.79230769230769227</v>
          </cell>
          <cell r="DE18">
            <v>0.8</v>
          </cell>
          <cell r="DF18">
            <v>0.80769230769230771</v>
          </cell>
          <cell r="DG18">
            <v>0.81538461538461537</v>
          </cell>
          <cell r="DH18">
            <v>0.82307692307692304</v>
          </cell>
          <cell r="DI18">
            <v>0.83076923076923082</v>
          </cell>
          <cell r="DJ18">
            <v>0.83846153846153848</v>
          </cell>
          <cell r="DK18">
            <v>0.84615384615384615</v>
          </cell>
          <cell r="DL18">
            <v>0.85384615384615381</v>
          </cell>
          <cell r="DM18">
            <v>0.86153846153846159</v>
          </cell>
          <cell r="DN18">
            <v>0.86923076923076925</v>
          </cell>
          <cell r="DO18">
            <v>0.87692307692307692</v>
          </cell>
          <cell r="DP18">
            <v>0.88461538461538458</v>
          </cell>
          <cell r="DQ18">
            <v>0.89230769230769236</v>
          </cell>
          <cell r="DR18">
            <v>0.9</v>
          </cell>
          <cell r="DS18">
            <v>0.90769230769230769</v>
          </cell>
          <cell r="DT18">
            <v>0.91538461538461535</v>
          </cell>
          <cell r="DU18">
            <v>0.92307692307692313</v>
          </cell>
          <cell r="DV18">
            <v>0.93076923076923079</v>
          </cell>
          <cell r="DW18">
            <v>0.93846153846153846</v>
          </cell>
          <cell r="DX18">
            <v>0.94615384615384612</v>
          </cell>
          <cell r="DY18">
            <v>0.9538461538461539</v>
          </cell>
          <cell r="DZ18">
            <v>0.96153846153846156</v>
          </cell>
          <cell r="EA18">
            <v>0.96923076923076923</v>
          </cell>
          <cell r="EB18">
            <v>0.97692307692307689</v>
          </cell>
          <cell r="EC18">
            <v>0.98461538461538467</v>
          </cell>
          <cell r="ED18">
            <v>0.99230769230769234</v>
          </cell>
          <cell r="EE18">
            <v>1</v>
          </cell>
        </row>
        <row r="19">
          <cell r="D19" t="str">
            <v>F</v>
          </cell>
        </row>
        <row r="20">
          <cell r="D20" t="str">
            <v>A</v>
          </cell>
          <cell r="E20">
            <v>0</v>
          </cell>
          <cell r="F20">
            <v>7.6923076923076927E-3</v>
          </cell>
          <cell r="G20">
            <v>1.5384615384615385E-2</v>
          </cell>
          <cell r="H20">
            <v>2.3076923076923078E-2</v>
          </cell>
          <cell r="I20">
            <v>3.0769230769230771E-2</v>
          </cell>
          <cell r="J20">
            <v>3.8461538461538464E-2</v>
          </cell>
          <cell r="K20">
            <v>4.6153846153846156E-2</v>
          </cell>
          <cell r="L20">
            <v>5.3846153846153849E-2</v>
          </cell>
          <cell r="M20">
            <v>6.1538461538461542E-2</v>
          </cell>
          <cell r="N20">
            <v>6.9230769230769235E-2</v>
          </cell>
          <cell r="O20">
            <v>7.6923076923076927E-2</v>
          </cell>
          <cell r="P20">
            <v>8.461538461538462E-2</v>
          </cell>
          <cell r="Q20">
            <v>9.2307692307692313E-2</v>
          </cell>
          <cell r="R20">
            <v>0.1</v>
          </cell>
          <cell r="S20">
            <v>0.1076923076923077</v>
          </cell>
          <cell r="T20">
            <v>0.11538461538461539</v>
          </cell>
          <cell r="U20">
            <v>0.12307692307692308</v>
          </cell>
          <cell r="V20">
            <v>0.13076923076923078</v>
          </cell>
          <cell r="W20">
            <v>0.13846153846153847</v>
          </cell>
          <cell r="X20">
            <v>0.14615384615384616</v>
          </cell>
          <cell r="Y20">
            <v>0.15384615384615385</v>
          </cell>
          <cell r="Z20">
            <v>0.16153846153846155</v>
          </cell>
          <cell r="AA20">
            <v>0.16923076923076924</v>
          </cell>
          <cell r="AB20">
            <v>0.17692307692307693</v>
          </cell>
          <cell r="AC20">
            <v>0.18461538461538463</v>
          </cell>
          <cell r="AD20">
            <v>0.19230769230769232</v>
          </cell>
          <cell r="AE20">
            <v>0.2</v>
          </cell>
          <cell r="AF20">
            <v>0.2076923076923077</v>
          </cell>
          <cell r="AG20">
            <v>0.2153846153846154</v>
          </cell>
          <cell r="AH20">
            <v>0.22307692307692309</v>
          </cell>
          <cell r="AI20">
            <v>0.23076923076923078</v>
          </cell>
          <cell r="AJ20">
            <v>0.23846153846153847</v>
          </cell>
          <cell r="AK20">
            <v>0.24615384615384617</v>
          </cell>
          <cell r="AL20">
            <v>0.25384615384615383</v>
          </cell>
          <cell r="AM20">
            <v>0.26153846153846155</v>
          </cell>
          <cell r="AN20">
            <v>0.26923076923076922</v>
          </cell>
          <cell r="AO20">
            <v>0.27692307692307694</v>
          </cell>
          <cell r="AP20">
            <v>0.2846153846153846</v>
          </cell>
          <cell r="AQ20">
            <v>0.29230769230769232</v>
          </cell>
          <cell r="AR20">
            <v>0.3</v>
          </cell>
          <cell r="AS20">
            <v>0.30769230769230771</v>
          </cell>
          <cell r="AT20">
            <v>0.31538461538461537</v>
          </cell>
          <cell r="AU20">
            <v>0.32307692307692309</v>
          </cell>
          <cell r="AV20">
            <v>0.33076923076923076</v>
          </cell>
          <cell r="AW20">
            <v>0.33846153846153848</v>
          </cell>
          <cell r="AX20">
            <v>0.34615384615384615</v>
          </cell>
          <cell r="AY20">
            <v>0.35384615384615387</v>
          </cell>
          <cell r="AZ20">
            <v>0.36153846153846153</v>
          </cell>
          <cell r="BA20">
            <v>0.36923076923076925</v>
          </cell>
          <cell r="BB20">
            <v>0.37692307692307692</v>
          </cell>
          <cell r="BC20">
            <v>0.38461538461538464</v>
          </cell>
          <cell r="BD20">
            <v>0.3923076923076923</v>
          </cell>
          <cell r="BE20">
            <v>0.4</v>
          </cell>
          <cell r="BF20">
            <v>0.40769230769230769</v>
          </cell>
          <cell r="BG20">
            <v>0.41538461538461541</v>
          </cell>
          <cell r="BH20">
            <v>0.42307692307692307</v>
          </cell>
          <cell r="BI20">
            <v>0.43076923076923079</v>
          </cell>
          <cell r="BJ20">
            <v>0.43846153846153846</v>
          </cell>
          <cell r="BK20">
            <v>0.44615384615384618</v>
          </cell>
          <cell r="BL20">
            <v>0.45384615384615384</v>
          </cell>
          <cell r="BM20">
            <v>0.46153846153846156</v>
          </cell>
          <cell r="BN20">
            <v>0.46923076923076923</v>
          </cell>
          <cell r="BO20">
            <v>0.47692307692307695</v>
          </cell>
          <cell r="BP20">
            <v>0.48461538461538461</v>
          </cell>
          <cell r="BQ20">
            <v>0.49230769230769234</v>
          </cell>
          <cell r="BR20">
            <v>0.5</v>
          </cell>
          <cell r="BS20">
            <v>0.50769230769230766</v>
          </cell>
          <cell r="BT20">
            <v>0.51538461538461533</v>
          </cell>
          <cell r="BU20">
            <v>0.52307692307692311</v>
          </cell>
          <cell r="BV20">
            <v>0.53076923076923077</v>
          </cell>
          <cell r="BW20">
            <v>0.53846153846153844</v>
          </cell>
          <cell r="BX20">
            <v>0.5461538461538461</v>
          </cell>
          <cell r="BY20">
            <v>0.55384615384615388</v>
          </cell>
          <cell r="BZ20">
            <v>0.56153846153846154</v>
          </cell>
          <cell r="CA20">
            <v>0.56923076923076921</v>
          </cell>
          <cell r="CB20">
            <v>0.57692307692307687</v>
          </cell>
          <cell r="CC20">
            <v>0.58461538461538465</v>
          </cell>
          <cell r="CD20">
            <v>0.59230769230769231</v>
          </cell>
        </row>
        <row r="21">
          <cell r="A21" t="str">
            <v>1.4</v>
          </cell>
          <cell r="B21" t="str">
            <v>Marine Warrany Surveyor</v>
          </cell>
          <cell r="C21">
            <v>1.1990818510358434E-3</v>
          </cell>
          <cell r="D21" t="str">
            <v>S</v>
          </cell>
          <cell r="DO21">
            <v>0.10199999999999999</v>
          </cell>
          <cell r="DP21">
            <v>0.5</v>
          </cell>
          <cell r="DQ21">
            <v>0.89800000000000002</v>
          </cell>
          <cell r="DR21">
            <v>1</v>
          </cell>
          <cell r="DS21">
            <v>1</v>
          </cell>
          <cell r="DT21">
            <v>1</v>
          </cell>
          <cell r="DU21">
            <v>1</v>
          </cell>
          <cell r="DV21">
            <v>1</v>
          </cell>
          <cell r="DW21">
            <v>1</v>
          </cell>
          <cell r="DX21">
            <v>1</v>
          </cell>
          <cell r="DY21">
            <v>1</v>
          </cell>
          <cell r="DZ21">
            <v>1</v>
          </cell>
          <cell r="EA21">
            <v>1</v>
          </cell>
          <cell r="EB21">
            <v>1</v>
          </cell>
          <cell r="EC21">
            <v>1</v>
          </cell>
          <cell r="ED21">
            <v>1</v>
          </cell>
          <cell r="EE21">
            <v>1</v>
          </cell>
        </row>
        <row r="22">
          <cell r="D22" t="str">
            <v>F</v>
          </cell>
        </row>
        <row r="23">
          <cell r="D23" t="str">
            <v>A</v>
          </cell>
        </row>
        <row r="24">
          <cell r="A24" t="str">
            <v>1.5</v>
          </cell>
          <cell r="B24" t="str">
            <v>Survey</v>
          </cell>
          <cell r="C24">
            <v>7.7000539916580472E-4</v>
          </cell>
          <cell r="D24" t="str">
            <v>S</v>
          </cell>
          <cell r="N24">
            <v>0.03</v>
          </cell>
          <cell r="O24">
            <v>0.14299999999999999</v>
          </cell>
          <cell r="P24">
            <v>0.371</v>
          </cell>
          <cell r="Q24">
            <v>0.629</v>
          </cell>
          <cell r="R24">
            <v>0.85699999999999998</v>
          </cell>
          <cell r="S24">
            <v>0.97</v>
          </cell>
          <cell r="T24">
            <v>1</v>
          </cell>
          <cell r="U24">
            <v>1</v>
          </cell>
          <cell r="V24">
            <v>1</v>
          </cell>
          <cell r="W24">
            <v>1</v>
          </cell>
          <cell r="X24">
            <v>1</v>
          </cell>
          <cell r="Y24">
            <v>1</v>
          </cell>
          <cell r="Z24">
            <v>1</v>
          </cell>
          <cell r="AA24">
            <v>1</v>
          </cell>
          <cell r="AB24">
            <v>1</v>
          </cell>
          <cell r="AC24">
            <v>1</v>
          </cell>
          <cell r="AD24">
            <v>1</v>
          </cell>
          <cell r="AE24">
            <v>1</v>
          </cell>
          <cell r="AF24">
            <v>1</v>
          </cell>
          <cell r="AG24">
            <v>1</v>
          </cell>
          <cell r="AH24">
            <v>1</v>
          </cell>
          <cell r="AI24">
            <v>1</v>
          </cell>
          <cell r="AJ24">
            <v>1</v>
          </cell>
          <cell r="AK24">
            <v>1</v>
          </cell>
          <cell r="AL24">
            <v>1</v>
          </cell>
          <cell r="AM24">
            <v>1</v>
          </cell>
          <cell r="AN24">
            <v>1</v>
          </cell>
          <cell r="AO24">
            <v>1</v>
          </cell>
          <cell r="AP24">
            <v>1</v>
          </cell>
          <cell r="AQ24">
            <v>1</v>
          </cell>
          <cell r="AR24">
            <v>1</v>
          </cell>
          <cell r="AS24">
            <v>1</v>
          </cell>
          <cell r="AT24">
            <v>1</v>
          </cell>
          <cell r="AU24">
            <v>1</v>
          </cell>
          <cell r="AV24">
            <v>1</v>
          </cell>
          <cell r="AW24">
            <v>1</v>
          </cell>
          <cell r="AX24">
            <v>1</v>
          </cell>
          <cell r="AY24">
            <v>1</v>
          </cell>
          <cell r="AZ24">
            <v>1</v>
          </cell>
          <cell r="BA24">
            <v>1</v>
          </cell>
          <cell r="BB24">
            <v>1</v>
          </cell>
          <cell r="BC24">
            <v>1</v>
          </cell>
          <cell r="BD24">
            <v>1</v>
          </cell>
          <cell r="BE24">
            <v>1</v>
          </cell>
          <cell r="BF24">
            <v>1</v>
          </cell>
          <cell r="BG24">
            <v>1</v>
          </cell>
          <cell r="BH24">
            <v>1</v>
          </cell>
          <cell r="BI24">
            <v>1</v>
          </cell>
          <cell r="BJ24">
            <v>1</v>
          </cell>
          <cell r="BK24">
            <v>1</v>
          </cell>
          <cell r="BL24">
            <v>1</v>
          </cell>
          <cell r="BM24">
            <v>1</v>
          </cell>
          <cell r="BN24">
            <v>1</v>
          </cell>
          <cell r="BO24">
            <v>1</v>
          </cell>
          <cell r="BP24">
            <v>1</v>
          </cell>
          <cell r="BQ24">
            <v>1</v>
          </cell>
          <cell r="BR24">
            <v>1</v>
          </cell>
          <cell r="BS24">
            <v>1</v>
          </cell>
          <cell r="BT24">
            <v>1</v>
          </cell>
          <cell r="BU24">
            <v>1</v>
          </cell>
          <cell r="BV24">
            <v>1</v>
          </cell>
          <cell r="BW24">
            <v>1</v>
          </cell>
          <cell r="BX24">
            <v>1</v>
          </cell>
          <cell r="BY24">
            <v>1</v>
          </cell>
          <cell r="BZ24">
            <v>1</v>
          </cell>
          <cell r="CA24">
            <v>1</v>
          </cell>
          <cell r="CB24">
            <v>1</v>
          </cell>
          <cell r="CC24">
            <v>1</v>
          </cell>
          <cell r="CD24">
            <v>1</v>
          </cell>
          <cell r="CE24">
            <v>1</v>
          </cell>
          <cell r="CF24">
            <v>1</v>
          </cell>
          <cell r="CG24">
            <v>1</v>
          </cell>
          <cell r="CH24">
            <v>1</v>
          </cell>
          <cell r="CI24">
            <v>1</v>
          </cell>
          <cell r="CJ24">
            <v>1</v>
          </cell>
          <cell r="CK24">
            <v>1</v>
          </cell>
          <cell r="CL24">
            <v>1</v>
          </cell>
          <cell r="CM24">
            <v>1</v>
          </cell>
          <cell r="CN24">
            <v>1</v>
          </cell>
          <cell r="CO24">
            <v>1</v>
          </cell>
          <cell r="CP24">
            <v>1</v>
          </cell>
          <cell r="CQ24">
            <v>1</v>
          </cell>
          <cell r="CR24">
            <v>1</v>
          </cell>
          <cell r="CS24">
            <v>1</v>
          </cell>
          <cell r="CT24">
            <v>1</v>
          </cell>
          <cell r="CU24">
            <v>1</v>
          </cell>
          <cell r="CV24">
            <v>1</v>
          </cell>
          <cell r="CW24">
            <v>1</v>
          </cell>
          <cell r="CX24">
            <v>1</v>
          </cell>
          <cell r="CY24">
            <v>1</v>
          </cell>
          <cell r="CZ24">
            <v>1</v>
          </cell>
          <cell r="DA24">
            <v>1</v>
          </cell>
          <cell r="DB24">
            <v>1</v>
          </cell>
          <cell r="DC24">
            <v>1</v>
          </cell>
          <cell r="DD24">
            <v>1</v>
          </cell>
          <cell r="DE24">
            <v>1</v>
          </cell>
          <cell r="DF24">
            <v>1</v>
          </cell>
          <cell r="DG24">
            <v>1</v>
          </cell>
          <cell r="DH24">
            <v>1</v>
          </cell>
          <cell r="DI24">
            <v>1</v>
          </cell>
          <cell r="DJ24">
            <v>1</v>
          </cell>
          <cell r="DK24">
            <v>1</v>
          </cell>
          <cell r="DL24">
            <v>1</v>
          </cell>
          <cell r="DM24">
            <v>1</v>
          </cell>
          <cell r="DN24">
            <v>1</v>
          </cell>
          <cell r="DO24">
            <v>1</v>
          </cell>
          <cell r="DP24">
            <v>1</v>
          </cell>
          <cell r="DQ24">
            <v>1</v>
          </cell>
          <cell r="DR24">
            <v>1</v>
          </cell>
          <cell r="DS24">
            <v>1</v>
          </cell>
          <cell r="DT24">
            <v>1</v>
          </cell>
          <cell r="DU24">
            <v>1</v>
          </cell>
          <cell r="DV24">
            <v>1</v>
          </cell>
          <cell r="DW24">
            <v>1</v>
          </cell>
          <cell r="DX24">
            <v>1</v>
          </cell>
          <cell r="DY24">
            <v>1</v>
          </cell>
          <cell r="DZ24">
            <v>1</v>
          </cell>
          <cell r="EA24">
            <v>1</v>
          </cell>
          <cell r="EB24">
            <v>1</v>
          </cell>
          <cell r="EC24">
            <v>1</v>
          </cell>
          <cell r="ED24">
            <v>1</v>
          </cell>
          <cell r="EE24">
            <v>1</v>
          </cell>
        </row>
        <row r="25">
          <cell r="D25" t="str">
            <v>F</v>
          </cell>
        </row>
        <row r="26">
          <cell r="D26" t="str">
            <v>A</v>
          </cell>
          <cell r="AO26">
            <v>0.2</v>
          </cell>
          <cell r="AP26">
            <v>0.2</v>
          </cell>
          <cell r="AQ26">
            <v>0.2</v>
          </cell>
          <cell r="AR26">
            <v>0.2</v>
          </cell>
          <cell r="AS26">
            <v>0.2</v>
          </cell>
          <cell r="AT26">
            <v>0.2</v>
          </cell>
          <cell r="AU26">
            <v>0.2</v>
          </cell>
          <cell r="AV26">
            <v>0.2</v>
          </cell>
          <cell r="AW26">
            <v>1</v>
          </cell>
          <cell r="AX26">
            <v>1</v>
          </cell>
          <cell r="AY26">
            <v>1</v>
          </cell>
          <cell r="AZ26">
            <v>1</v>
          </cell>
          <cell r="BA26">
            <v>1</v>
          </cell>
          <cell r="BB26">
            <v>1</v>
          </cell>
          <cell r="BC26">
            <v>1</v>
          </cell>
          <cell r="BD26">
            <v>1</v>
          </cell>
          <cell r="BE26">
            <v>1</v>
          </cell>
          <cell r="BF26">
            <v>1</v>
          </cell>
          <cell r="BG26">
            <v>1</v>
          </cell>
          <cell r="BH26">
            <v>1</v>
          </cell>
          <cell r="BI26">
            <v>1</v>
          </cell>
          <cell r="BJ26">
            <v>1</v>
          </cell>
          <cell r="BK26">
            <v>1</v>
          </cell>
          <cell r="BL26">
            <v>1</v>
          </cell>
          <cell r="BM26">
            <v>1</v>
          </cell>
          <cell r="BN26">
            <v>1</v>
          </cell>
          <cell r="BO26">
            <v>1</v>
          </cell>
          <cell r="BP26">
            <v>1</v>
          </cell>
          <cell r="BQ26">
            <v>1</v>
          </cell>
          <cell r="BR26">
            <v>1</v>
          </cell>
          <cell r="BS26">
            <v>1</v>
          </cell>
          <cell r="BT26">
            <v>1</v>
          </cell>
          <cell r="BU26">
            <v>1</v>
          </cell>
          <cell r="BV26">
            <v>1</v>
          </cell>
          <cell r="BW26">
            <v>1</v>
          </cell>
          <cell r="BX26">
            <v>1</v>
          </cell>
          <cell r="BY26">
            <v>1</v>
          </cell>
          <cell r="BZ26">
            <v>1</v>
          </cell>
          <cell r="CA26">
            <v>1</v>
          </cell>
          <cell r="CB26">
            <v>1</v>
          </cell>
          <cell r="CC26">
            <v>1</v>
          </cell>
          <cell r="CD26">
            <v>1</v>
          </cell>
        </row>
        <row r="27">
          <cell r="A27" t="str">
            <v>2</v>
          </cell>
          <cell r="B27" t="str">
            <v>Engineering</v>
          </cell>
          <cell r="C27">
            <v>6.0387815445834978E-2</v>
          </cell>
          <cell r="D27" t="str">
            <v>S</v>
          </cell>
          <cell r="E27">
            <v>1.4479798891665682E-4</v>
          </cell>
          <cell r="F27">
            <v>1.4479798891665682E-4</v>
          </cell>
          <cell r="G27">
            <v>1.4479798891665682E-4</v>
          </cell>
          <cell r="H27">
            <v>4.3439396674997029E-3</v>
          </cell>
          <cell r="I27">
            <v>4.3439396674997029E-3</v>
          </cell>
          <cell r="J27">
            <v>4.3439396674997029E-3</v>
          </cell>
          <cell r="K27">
            <v>5.7017313611109769E-3</v>
          </cell>
          <cell r="L27">
            <v>6.756171105820768E-3</v>
          </cell>
          <cell r="M27">
            <v>8.9268806870963346E-3</v>
          </cell>
          <cell r="N27">
            <v>2.0957801224009604E-2</v>
          </cell>
          <cell r="O27">
            <v>2.8034808634916537E-2</v>
          </cell>
          <cell r="P27">
            <v>4.0627808248893178E-2</v>
          </cell>
          <cell r="Q27">
            <v>4.4295281616231974E-2</v>
          </cell>
          <cell r="R27">
            <v>7.9081495772659438E-2</v>
          </cell>
          <cell r="S27">
            <v>8.4170849631667349E-2</v>
          </cell>
          <cell r="T27">
            <v>9.0915684590764614E-2</v>
          </cell>
          <cell r="U27">
            <v>0.10408668369845363</v>
          </cell>
          <cell r="V27">
            <v>0.11928025123590405</v>
          </cell>
          <cell r="W27">
            <v>0.1674939201895036</v>
          </cell>
          <cell r="X27">
            <v>0.20795601066760511</v>
          </cell>
          <cell r="Y27">
            <v>0.24382428549257634</v>
          </cell>
          <cell r="Z27">
            <v>0.26787361889682365</v>
          </cell>
          <cell r="AA27">
            <v>0.32599759710441867</v>
          </cell>
          <cell r="AB27">
            <v>0.33719010867513677</v>
          </cell>
          <cell r="AC27">
            <v>0.37154451094734831</v>
          </cell>
          <cell r="AD27">
            <v>0.38374336865365372</v>
          </cell>
          <cell r="AE27">
            <v>0.4268944127082408</v>
          </cell>
          <cell r="AF27">
            <v>0.44045852096445937</v>
          </cell>
          <cell r="AG27">
            <v>0.46863702593116829</v>
          </cell>
          <cell r="AH27">
            <v>0.49055599243504699</v>
          </cell>
          <cell r="AI27">
            <v>0.50532968834755687</v>
          </cell>
          <cell r="AJ27">
            <v>0.51752019313443542</v>
          </cell>
          <cell r="AK27">
            <v>0.53249837875178119</v>
          </cell>
          <cell r="AL27">
            <v>0.5461876984161429</v>
          </cell>
          <cell r="AM27">
            <v>0.56095748368042819</v>
          </cell>
          <cell r="AN27">
            <v>0.57775466728080604</v>
          </cell>
          <cell r="AO27">
            <v>0.59442798111023543</v>
          </cell>
          <cell r="AP27">
            <v>0.61238360244823775</v>
          </cell>
          <cell r="AQ27">
            <v>0.63094484159560249</v>
          </cell>
          <cell r="AR27">
            <v>0.65046252291030271</v>
          </cell>
          <cell r="AS27">
            <v>0.67040993707935015</v>
          </cell>
          <cell r="AT27">
            <v>0.6905041966404537</v>
          </cell>
          <cell r="AU27">
            <v>0.71144321442603831</v>
          </cell>
          <cell r="AV27">
            <v>0.73262412889553719</v>
          </cell>
          <cell r="AW27">
            <v>0.75365430120484211</v>
          </cell>
          <cell r="AX27">
            <v>0.774583262284816</v>
          </cell>
          <cell r="AY27">
            <v>0.79579207848952049</v>
          </cell>
          <cell r="AZ27">
            <v>0.81537973548192311</v>
          </cell>
          <cell r="BA27">
            <v>0.83449834451783844</v>
          </cell>
          <cell r="BB27">
            <v>0.85274894904040444</v>
          </cell>
          <cell r="BC27">
            <v>0.86970362587782668</v>
          </cell>
          <cell r="BD27">
            <v>0.88512835875401707</v>
          </cell>
          <cell r="BE27">
            <v>0.8993611895643937</v>
          </cell>
          <cell r="BF27">
            <v>0.91224892972182658</v>
          </cell>
          <cell r="BG27">
            <v>0.92282817833421893</v>
          </cell>
          <cell r="BH27">
            <v>0.93209986066630823</v>
          </cell>
          <cell r="BI27">
            <v>0.94018736000753222</v>
          </cell>
          <cell r="BJ27">
            <v>0.94666791869253197</v>
          </cell>
          <cell r="BK27">
            <v>0.95200983642418169</v>
          </cell>
          <cell r="BL27">
            <v>0.95646782803172814</v>
          </cell>
          <cell r="BM27">
            <v>0.9594891056871826</v>
          </cell>
          <cell r="BN27">
            <v>0.96182094416798614</v>
          </cell>
          <cell r="BO27">
            <v>0.96364412176214231</v>
          </cell>
          <cell r="BP27">
            <v>0.96573641666110299</v>
          </cell>
          <cell r="BQ27">
            <v>0.96981287181540277</v>
          </cell>
          <cell r="BR27">
            <v>0.97359662213631037</v>
          </cell>
          <cell r="BS27">
            <v>0.97453837443143598</v>
          </cell>
          <cell r="BT27">
            <v>0.97540919304521279</v>
          </cell>
          <cell r="BU27">
            <v>0.97629217715078032</v>
          </cell>
          <cell r="BV27">
            <v>0.97758915383056799</v>
          </cell>
          <cell r="BW27">
            <v>0.97888613051035556</v>
          </cell>
          <cell r="BX27">
            <v>0.98054210080723547</v>
          </cell>
          <cell r="BY27">
            <v>0.98219807110411517</v>
          </cell>
          <cell r="BZ27">
            <v>0.98344004882677505</v>
          </cell>
          <cell r="CA27">
            <v>0.98344004882677505</v>
          </cell>
          <cell r="CB27">
            <v>0.98344004882677505</v>
          </cell>
          <cell r="CC27">
            <v>0.98344004882677505</v>
          </cell>
          <cell r="CD27">
            <v>0.98344004882677505</v>
          </cell>
          <cell r="CE27">
            <v>0.98344004882677505</v>
          </cell>
          <cell r="CF27">
            <v>0.98344004882677505</v>
          </cell>
          <cell r="CG27">
            <v>0.98344004882677505</v>
          </cell>
          <cell r="CH27">
            <v>0.98344004882677505</v>
          </cell>
          <cell r="CI27">
            <v>0.98344004882677505</v>
          </cell>
          <cell r="CJ27">
            <v>0.98344004882677505</v>
          </cell>
          <cell r="CK27">
            <v>0.98344004882677505</v>
          </cell>
          <cell r="CL27">
            <v>0.98344004882677505</v>
          </cell>
          <cell r="CM27">
            <v>0.98344004882677505</v>
          </cell>
          <cell r="CN27">
            <v>0.98344004882677505</v>
          </cell>
          <cell r="CO27">
            <v>0.98347868871284605</v>
          </cell>
          <cell r="CP27">
            <v>0.98351732859891683</v>
          </cell>
          <cell r="CQ27">
            <v>0.98355596848498772</v>
          </cell>
          <cell r="CR27">
            <v>0.98368292811064906</v>
          </cell>
          <cell r="CS27">
            <v>0.98380988773631051</v>
          </cell>
          <cell r="CT27">
            <v>0.98393684736197184</v>
          </cell>
          <cell r="CU27">
            <v>0.98416868667839696</v>
          </cell>
          <cell r="CV27">
            <v>0.9844005259948222</v>
          </cell>
          <cell r="CW27">
            <v>0.98463236531124732</v>
          </cell>
          <cell r="CX27">
            <v>0.98502428415568022</v>
          </cell>
          <cell r="CY27">
            <v>0.98541620300011323</v>
          </cell>
          <cell r="CZ27">
            <v>0.98580812184454625</v>
          </cell>
          <cell r="DA27">
            <v>0.98638772013560916</v>
          </cell>
          <cell r="DB27">
            <v>0.98696731842667207</v>
          </cell>
          <cell r="DC27">
            <v>0.98754691671773487</v>
          </cell>
          <cell r="DD27">
            <v>0.98822587471583712</v>
          </cell>
          <cell r="DE27">
            <v>0.98890483271393936</v>
          </cell>
          <cell r="DF27">
            <v>0.98958379071204161</v>
          </cell>
          <cell r="DG27">
            <v>0.99029586861249019</v>
          </cell>
          <cell r="DH27">
            <v>0.991007946512939</v>
          </cell>
          <cell r="DI27">
            <v>0.99172002441338758</v>
          </cell>
          <cell r="DJ27">
            <v>0.99243210231383638</v>
          </cell>
          <cell r="DK27">
            <v>0.99314418021428497</v>
          </cell>
          <cell r="DL27">
            <v>0.99385625811473366</v>
          </cell>
          <cell r="DM27">
            <v>0.9945462560802848</v>
          </cell>
          <cell r="DN27">
            <v>0.99523625404583571</v>
          </cell>
          <cell r="DO27">
            <v>0.99592625201138674</v>
          </cell>
          <cell r="DP27">
            <v>0.99649481033500087</v>
          </cell>
          <cell r="DQ27">
            <v>0.997063368658615</v>
          </cell>
          <cell r="DR27">
            <v>0.99763192698222902</v>
          </cell>
          <cell r="DS27">
            <v>0.99802384582666193</v>
          </cell>
          <cell r="DT27">
            <v>0.99841576467109494</v>
          </cell>
          <cell r="DU27">
            <v>0.99880768351552796</v>
          </cell>
          <cell r="DV27">
            <v>0.99903952283195308</v>
          </cell>
          <cell r="DW27">
            <v>0.99927136214837819</v>
          </cell>
          <cell r="DX27">
            <v>0.99950320146480343</v>
          </cell>
          <cell r="DY27">
            <v>0.99963016109046487</v>
          </cell>
          <cell r="DZ27">
            <v>0.99975712071612621</v>
          </cell>
          <cell r="EA27">
            <v>0.99988408034178766</v>
          </cell>
          <cell r="EB27">
            <v>0.99992272022785844</v>
          </cell>
          <cell r="EC27">
            <v>0.99996136011392933</v>
          </cell>
          <cell r="ED27">
            <v>1.0000000000000002</v>
          </cell>
          <cell r="EE27">
            <v>1.0000000000000002</v>
          </cell>
        </row>
        <row r="28">
          <cell r="D28" t="str">
            <v>F</v>
          </cell>
        </row>
        <row r="29">
          <cell r="D29" t="str">
            <v>A</v>
          </cell>
          <cell r="E29">
            <v>0</v>
          </cell>
          <cell r="F29">
            <v>0</v>
          </cell>
          <cell r="G29">
            <v>0</v>
          </cell>
          <cell r="H29">
            <v>0</v>
          </cell>
          <cell r="I29">
            <v>0</v>
          </cell>
          <cell r="J29">
            <v>0</v>
          </cell>
          <cell r="K29">
            <v>0</v>
          </cell>
          <cell r="L29">
            <v>0</v>
          </cell>
          <cell r="M29">
            <v>0</v>
          </cell>
          <cell r="N29">
            <v>0</v>
          </cell>
          <cell r="O29">
            <v>0</v>
          </cell>
          <cell r="P29">
            <v>0</v>
          </cell>
          <cell r="Q29">
            <v>0</v>
          </cell>
          <cell r="R29">
            <v>0</v>
          </cell>
          <cell r="S29">
            <v>0</v>
          </cell>
          <cell r="T29">
            <v>2.2628472416772582E-2</v>
          </cell>
          <cell r="U29">
            <v>3.6254376548497308E-2</v>
          </cell>
          <cell r="V29">
            <v>4.2153943090823487E-2</v>
          </cell>
          <cell r="W29">
            <v>6.1392400301024663E-2</v>
          </cell>
          <cell r="X29">
            <v>6.5592662968056381E-2</v>
          </cell>
          <cell r="Y29">
            <v>6.9266267949112004E-2</v>
          </cell>
          <cell r="Z29">
            <v>7.1581422321249602E-2</v>
          </cell>
          <cell r="AA29">
            <v>7.5915300417253487E-2</v>
          </cell>
          <cell r="AB29">
            <v>8.6505958999824717E-2</v>
          </cell>
          <cell r="AC29">
            <v>9.0281383351405523E-2</v>
          </cell>
          <cell r="AD29">
            <v>0.10202336567406976</v>
          </cell>
          <cell r="AE29">
            <v>0.11772005736325088</v>
          </cell>
          <cell r="AF29">
            <v>0.13825160391241012</v>
          </cell>
          <cell r="AG29">
            <v>0.14717387774060531</v>
          </cell>
          <cell r="AH29">
            <v>0.17821642676500027</v>
          </cell>
          <cell r="AI29">
            <v>0.17096197796251011</v>
          </cell>
          <cell r="AJ29">
            <v>0.18347440742518226</v>
          </cell>
          <cell r="AK29">
            <v>0.19964331229876922</v>
          </cell>
          <cell r="AL29">
            <v>0.2181336823102088</v>
          </cell>
          <cell r="AM29">
            <v>0.23896016416623991</v>
          </cell>
          <cell r="AN29">
            <v>0.26135541207501484</v>
          </cell>
          <cell r="AO29">
            <v>0.27437920324162618</v>
          </cell>
          <cell r="AP29">
            <v>0.29242128048560745</v>
          </cell>
          <cell r="AQ29">
            <v>0.31720545648543541</v>
          </cell>
          <cell r="AR29">
            <v>0.33210840026580757</v>
          </cell>
          <cell r="AS29">
            <v>0.3517905360337365</v>
          </cell>
          <cell r="AT29">
            <v>0.35655086090116672</v>
          </cell>
          <cell r="AU29">
            <v>0.35655086090116672</v>
          </cell>
          <cell r="AV29">
            <v>0.37760649273282743</v>
          </cell>
          <cell r="AW29">
            <v>0.37760649273282743</v>
          </cell>
          <cell r="AX29">
            <v>0.43272450774125443</v>
          </cell>
          <cell r="AY29">
            <v>0.44738726730475453</v>
          </cell>
          <cell r="AZ29">
            <v>0.45178559806165963</v>
          </cell>
          <cell r="BA29">
            <v>0.45521763102773755</v>
          </cell>
          <cell r="BB29">
            <v>0.45599075922507598</v>
          </cell>
          <cell r="BC29">
            <v>0.4614665542846661</v>
          </cell>
          <cell r="BD29">
            <v>0.46378265977459115</v>
          </cell>
          <cell r="BE29">
            <v>0.4728896560151975</v>
          </cell>
          <cell r="BF29">
            <v>0.47525799658725859</v>
          </cell>
          <cell r="BG29">
            <v>0.48293453829224875</v>
          </cell>
          <cell r="BH29">
            <v>0.48774291379112256</v>
          </cell>
          <cell r="BI29">
            <v>0.48774291379112256</v>
          </cell>
          <cell r="BJ29">
            <v>0.49125114315710422</v>
          </cell>
          <cell r="BK29">
            <v>0.51176318749577288</v>
          </cell>
          <cell r="BL29">
            <v>0.51176318749577288</v>
          </cell>
          <cell r="BM29">
            <v>0.51176318749577288</v>
          </cell>
          <cell r="BN29">
            <v>0.52508991921067449</v>
          </cell>
          <cell r="BO29">
            <v>0.52647025884189402</v>
          </cell>
          <cell r="BP29">
            <v>0.52647025884189402</v>
          </cell>
          <cell r="BQ29">
            <v>0.52668935903764513</v>
          </cell>
          <cell r="BR29">
            <v>0.54254616527538013</v>
          </cell>
          <cell r="BS29">
            <v>0.54502113032894706</v>
          </cell>
          <cell r="BT29">
            <v>0.55458813857145561</v>
          </cell>
          <cell r="BU29">
            <v>0.55842553308130138</v>
          </cell>
          <cell r="BV29">
            <v>0.56143642091177159</v>
          </cell>
          <cell r="BW29">
            <v>0.56379166035005623</v>
          </cell>
          <cell r="BX29">
            <v>0.56608719624256221</v>
          </cell>
          <cell r="BY29">
            <v>0.56608189381959528</v>
          </cell>
          <cell r="BZ29">
            <v>0.56608189381959528</v>
          </cell>
          <cell r="CA29">
            <v>0.57785337058505037</v>
          </cell>
          <cell r="CB29">
            <v>0.58182477268890931</v>
          </cell>
          <cell r="CC29">
            <v>0.58182477268890931</v>
          </cell>
          <cell r="CD29">
            <v>0.58269786756019593</v>
          </cell>
        </row>
        <row r="30">
          <cell r="A30" t="str">
            <v>2.1</v>
          </cell>
          <cell r="B30" t="str">
            <v>Basic Engineering</v>
          </cell>
          <cell r="C30">
            <v>2.498780159044418E-2</v>
          </cell>
          <cell r="D30" t="str">
            <v>S</v>
          </cell>
          <cell r="E30">
            <v>0</v>
          </cell>
          <cell r="F30">
            <v>0</v>
          </cell>
          <cell r="G30">
            <v>0</v>
          </cell>
          <cell r="H30">
            <v>0</v>
          </cell>
          <cell r="I30">
            <v>0</v>
          </cell>
          <cell r="J30">
            <v>0</v>
          </cell>
          <cell r="K30">
            <v>7.2133439002918204E-4</v>
          </cell>
          <cell r="L30">
            <v>3.1775028864949556E-3</v>
          </cell>
          <cell r="M30">
            <v>4.1174322041562898E-3</v>
          </cell>
          <cell r="N30">
            <v>7.1685605442944429E-3</v>
          </cell>
          <cell r="O30">
            <v>2.0238078341964259E-2</v>
          </cell>
          <cell r="P30">
            <v>5.0671477368516009E-2</v>
          </cell>
          <cell r="Q30">
            <v>5.9534630217627206E-2</v>
          </cell>
          <cell r="R30">
            <v>0.1377638480018519</v>
          </cell>
          <cell r="S30">
            <v>0.14943294103663393</v>
          </cell>
          <cell r="T30">
            <v>0.16406775932921958</v>
          </cell>
          <cell r="U30">
            <v>0.19171312466754503</v>
          </cell>
          <cell r="V30">
            <v>0.22154310691431586</v>
          </cell>
          <cell r="W30">
            <v>0.32808175922003802</v>
          </cell>
          <cell r="X30">
            <v>0.42382516905289286</v>
          </cell>
          <cell r="Y30">
            <v>0.50500150683186895</v>
          </cell>
          <cell r="Z30">
            <v>0.54486825816054374</v>
          </cell>
          <cell r="AA30">
            <v>0.67924477362662861</v>
          </cell>
          <cell r="AB30">
            <v>0.69901907942831565</v>
          </cell>
          <cell r="AC30">
            <v>0.77295427546137452</v>
          </cell>
          <cell r="AD30">
            <v>0.79099524934613408</v>
          </cell>
          <cell r="AE30">
            <v>0.88225861437676822</v>
          </cell>
          <cell r="AF30">
            <v>0.89903838764295474</v>
          </cell>
          <cell r="AG30">
            <v>0.94979709993519945</v>
          </cell>
          <cell r="AH30">
            <v>0.98217250281061119</v>
          </cell>
          <cell r="AI30">
            <v>0.99129211588016963</v>
          </cell>
          <cell r="AJ30">
            <v>0.99261052779274372</v>
          </cell>
          <cell r="AK30">
            <v>0.9998815239543638</v>
          </cell>
          <cell r="AL30">
            <v>0.99999999999999989</v>
          </cell>
          <cell r="AM30">
            <v>0.99999999999999989</v>
          </cell>
          <cell r="AN30">
            <v>0.99999999999999989</v>
          </cell>
          <cell r="AO30">
            <v>0.99999999999999989</v>
          </cell>
          <cell r="AP30">
            <v>0.99999999999999989</v>
          </cell>
          <cell r="AQ30">
            <v>0.99999999999999989</v>
          </cell>
          <cell r="AR30">
            <v>0.99999999999999989</v>
          </cell>
          <cell r="AS30">
            <v>0.99999999999999989</v>
          </cell>
          <cell r="AT30">
            <v>0.99999999999999989</v>
          </cell>
          <cell r="AU30">
            <v>0.99999999999999989</v>
          </cell>
          <cell r="AV30">
            <v>0.99999999999999989</v>
          </cell>
          <cell r="AW30">
            <v>0.99999999999999989</v>
          </cell>
          <cell r="AX30">
            <v>0.99999999999999989</v>
          </cell>
          <cell r="AY30">
            <v>0.99999999999999989</v>
          </cell>
          <cell r="AZ30">
            <v>0.99999999999999989</v>
          </cell>
          <cell r="BA30">
            <v>1.0000000000000002</v>
          </cell>
          <cell r="BB30">
            <v>1.0000000000000002</v>
          </cell>
          <cell r="BC30">
            <v>1.0000000000000002</v>
          </cell>
          <cell r="BD30">
            <v>1.0000000000000002</v>
          </cell>
          <cell r="BE30">
            <v>1.0000000000000002</v>
          </cell>
          <cell r="BF30">
            <v>1.0000000000000002</v>
          </cell>
          <cell r="BG30">
            <v>1.0000000000000002</v>
          </cell>
          <cell r="BH30">
            <v>1.0000000000000002</v>
          </cell>
          <cell r="BI30">
            <v>1.0000000000000002</v>
          </cell>
          <cell r="BJ30">
            <v>1.0000000000000002</v>
          </cell>
          <cell r="BK30">
            <v>1.0000000000000002</v>
          </cell>
          <cell r="BL30">
            <v>1.0000000000000002</v>
          </cell>
          <cell r="BM30">
            <v>1.0000000000000002</v>
          </cell>
          <cell r="BN30">
            <v>1.0000000000000002</v>
          </cell>
          <cell r="BO30">
            <v>1.0000000000000002</v>
          </cell>
          <cell r="BP30">
            <v>1.0000000000000002</v>
          </cell>
          <cell r="BQ30">
            <v>1.0000000000000002</v>
          </cell>
          <cell r="BR30">
            <v>1.0000000000000002</v>
          </cell>
          <cell r="BS30">
            <v>1.0000000000000002</v>
          </cell>
          <cell r="BT30">
            <v>1.0000000000000002</v>
          </cell>
          <cell r="BU30">
            <v>1.0000000000000002</v>
          </cell>
          <cell r="BV30">
            <v>1.0000000000000002</v>
          </cell>
          <cell r="BW30">
            <v>1.0000000000000002</v>
          </cell>
          <cell r="BX30">
            <v>1.0000000000000002</v>
          </cell>
          <cell r="BY30">
            <v>1.0000000000000002</v>
          </cell>
          <cell r="BZ30">
            <v>1.0000000000000002</v>
          </cell>
          <cell r="CA30">
            <v>1.0000000000000002</v>
          </cell>
          <cell r="CB30">
            <v>1.0000000000000002</v>
          </cell>
          <cell r="CC30">
            <v>1.0000000000000002</v>
          </cell>
          <cell r="CD30">
            <v>1.0000000000000002</v>
          </cell>
          <cell r="CE30">
            <v>1.0000000000000002</v>
          </cell>
          <cell r="CF30">
            <v>1.0000000000000002</v>
          </cell>
          <cell r="CG30">
            <v>1.0000000000000002</v>
          </cell>
          <cell r="CH30">
            <v>1.0000000000000002</v>
          </cell>
          <cell r="CI30">
            <v>1.0000000000000002</v>
          </cell>
          <cell r="CJ30">
            <v>1.0000000000000002</v>
          </cell>
          <cell r="CK30">
            <v>1.0000000000000002</v>
          </cell>
          <cell r="CL30">
            <v>1.0000000000000002</v>
          </cell>
          <cell r="CM30">
            <v>1.0000000000000002</v>
          </cell>
          <cell r="CN30">
            <v>1.0000000000000002</v>
          </cell>
          <cell r="CO30">
            <v>1.0000000000000002</v>
          </cell>
          <cell r="CP30">
            <v>1.0000000000000002</v>
          </cell>
          <cell r="CQ30">
            <v>1.0000000000000002</v>
          </cell>
          <cell r="CR30">
            <v>1.0000000000000002</v>
          </cell>
          <cell r="CS30">
            <v>1.0000000000000002</v>
          </cell>
          <cell r="CT30">
            <v>1.0000000000000002</v>
          </cell>
          <cell r="CU30">
            <v>1.0000000000000002</v>
          </cell>
          <cell r="CV30">
            <v>1.0000000000000002</v>
          </cell>
          <cell r="CW30">
            <v>1.0000000000000002</v>
          </cell>
          <cell r="CX30">
            <v>1.0000000000000002</v>
          </cell>
          <cell r="CY30">
            <v>1.0000000000000002</v>
          </cell>
          <cell r="CZ30">
            <v>1.0000000000000002</v>
          </cell>
          <cell r="DA30">
            <v>1.0000000000000002</v>
          </cell>
          <cell r="DB30">
            <v>1.0000000000000002</v>
          </cell>
          <cell r="DC30">
            <v>1.0000000000000002</v>
          </cell>
          <cell r="DD30">
            <v>1.0000000000000002</v>
          </cell>
          <cell r="DE30">
            <v>1.0000000000000002</v>
          </cell>
          <cell r="DF30">
            <v>1.0000000000000002</v>
          </cell>
          <cell r="DG30">
            <v>1.0000000000000002</v>
          </cell>
          <cell r="DH30">
            <v>1.0000000000000002</v>
          </cell>
          <cell r="DI30">
            <v>1.0000000000000002</v>
          </cell>
          <cell r="DJ30">
            <v>1.0000000000000002</v>
          </cell>
          <cell r="DK30">
            <v>1.0000000000000002</v>
          </cell>
          <cell r="DL30">
            <v>1.0000000000000002</v>
          </cell>
          <cell r="DM30">
            <v>1.0000000000000002</v>
          </cell>
          <cell r="DN30">
            <v>1.0000000000000002</v>
          </cell>
          <cell r="DO30">
            <v>1.0000000000000002</v>
          </cell>
          <cell r="DP30">
            <v>1.0000000000000002</v>
          </cell>
          <cell r="DQ30">
            <v>1.0000000000000002</v>
          </cell>
          <cell r="DR30">
            <v>1.0000000000000002</v>
          </cell>
          <cell r="DS30">
            <v>1.0000000000000002</v>
          </cell>
          <cell r="DT30">
            <v>1.0000000000000002</v>
          </cell>
          <cell r="DU30">
            <v>1.0000000000000002</v>
          </cell>
          <cell r="DV30">
            <v>1.0000000000000002</v>
          </cell>
          <cell r="DW30">
            <v>1.0000000000000002</v>
          </cell>
          <cell r="DX30">
            <v>1.0000000000000002</v>
          </cell>
          <cell r="DY30">
            <v>1.0000000000000002</v>
          </cell>
          <cell r="DZ30">
            <v>1.0000000000000002</v>
          </cell>
          <cell r="EA30">
            <v>1.0000000000000002</v>
          </cell>
          <cell r="EB30">
            <v>1.0000000000000002</v>
          </cell>
          <cell r="EC30">
            <v>1.0000000000000002</v>
          </cell>
          <cell r="ED30">
            <v>1.0000000000000002</v>
          </cell>
          <cell r="EE30">
            <v>1.0000000000000002</v>
          </cell>
        </row>
        <row r="31">
          <cell r="D31" t="str">
            <v>F</v>
          </cell>
        </row>
        <row r="32">
          <cell r="D32" t="str">
            <v>A</v>
          </cell>
          <cell r="E32">
            <v>0</v>
          </cell>
          <cell r="F32">
            <v>0</v>
          </cell>
          <cell r="G32">
            <v>0</v>
          </cell>
          <cell r="H32">
            <v>0</v>
          </cell>
          <cell r="I32">
            <v>0</v>
          </cell>
          <cell r="J32">
            <v>0</v>
          </cell>
          <cell r="K32">
            <v>0</v>
          </cell>
          <cell r="L32">
            <v>0</v>
          </cell>
          <cell r="M32">
            <v>0</v>
          </cell>
          <cell r="N32">
            <v>0</v>
          </cell>
          <cell r="O32">
            <v>0</v>
          </cell>
          <cell r="P32">
            <v>0</v>
          </cell>
          <cell r="Q32">
            <v>0</v>
          </cell>
          <cell r="R32">
            <v>0</v>
          </cell>
          <cell r="S32">
            <v>0</v>
          </cell>
          <cell r="T32">
            <v>5.4686043955455454E-2</v>
          </cell>
          <cell r="U32">
            <v>5.8884386573157629E-2</v>
          </cell>
          <cell r="V32">
            <v>7.3141820716730227E-2</v>
          </cell>
          <cell r="W32">
            <v>0.11749881504512945</v>
          </cell>
          <cell r="X32">
            <v>0.12617615705689056</v>
          </cell>
          <cell r="Y32">
            <v>0.13505412812665138</v>
          </cell>
          <cell r="Z32">
            <v>0.14064914273596893</v>
          </cell>
          <cell r="AA32">
            <v>0.14749454693829414</v>
          </cell>
          <cell r="AB32">
            <v>0.17308890479403827</v>
          </cell>
          <cell r="AC32">
            <v>0.18119998052034619</v>
          </cell>
          <cell r="AD32">
            <v>0.20181391590785716</v>
          </cell>
          <cell r="AE32">
            <v>0.23937963255880915</v>
          </cell>
          <cell r="AF32">
            <v>0.28899805294447217</v>
          </cell>
          <cell r="AG32">
            <v>0.30952438051558645</v>
          </cell>
          <cell r="AH32">
            <v>0.38454465449480385</v>
          </cell>
          <cell r="AI32">
            <v>0.36701288748999605</v>
          </cell>
          <cell r="AJ32">
            <v>0.39725157329178457</v>
          </cell>
          <cell r="AK32">
            <v>0.43632683327147109</v>
          </cell>
          <cell r="AL32">
            <v>0.48101235903629158</v>
          </cell>
          <cell r="AM32">
            <v>0.53134354716246079</v>
          </cell>
          <cell r="AN32">
            <v>0.58546595935961887</v>
          </cell>
          <cell r="AO32">
            <v>0.61624979331519658</v>
          </cell>
          <cell r="AP32">
            <v>0.65508603434673174</v>
          </cell>
          <cell r="AQ32">
            <v>0.71498174949548088</v>
          </cell>
          <cell r="AR32">
            <v>0.75099757166980652</v>
          </cell>
          <cell r="AS32">
            <v>0.79753184911545949</v>
          </cell>
          <cell r="AT32">
            <v>0.80785736300943978</v>
          </cell>
          <cell r="AU32">
            <v>0.80785736300943978</v>
          </cell>
          <cell r="AV32">
            <v>0.85824506957885238</v>
          </cell>
          <cell r="AW32">
            <v>0.85824506957885238</v>
          </cell>
          <cell r="AX32">
            <v>0.9572724497552898</v>
          </cell>
          <cell r="AY32">
            <v>0.99193797004935902</v>
          </cell>
          <cell r="AZ32">
            <v>0.99658230322617558</v>
          </cell>
          <cell r="BA32">
            <v>0.99964460740590577</v>
          </cell>
          <cell r="BB32">
            <v>0.99964460740590577</v>
          </cell>
          <cell r="BC32">
            <v>0.99964460740590577</v>
          </cell>
          <cell r="BD32">
            <v>0.99964460740590577</v>
          </cell>
          <cell r="BE32">
            <v>0.99964460740590577</v>
          </cell>
          <cell r="BF32">
            <v>0.99964460740590577</v>
          </cell>
          <cell r="BG32">
            <v>1.0000000000000002</v>
          </cell>
          <cell r="BH32">
            <v>1.0000000000000002</v>
          </cell>
          <cell r="BI32">
            <v>1.0000000000000002</v>
          </cell>
          <cell r="BJ32">
            <v>1.0000000000000002</v>
          </cell>
          <cell r="BK32">
            <v>1.0000000000000002</v>
          </cell>
          <cell r="BL32">
            <v>1.0000000000000002</v>
          </cell>
          <cell r="BM32">
            <v>1.0000000000000002</v>
          </cell>
          <cell r="BN32">
            <v>1.0000000000000002</v>
          </cell>
          <cell r="BO32">
            <v>1.0000000000000002</v>
          </cell>
          <cell r="BP32">
            <v>1.0000000000000002</v>
          </cell>
          <cell r="BQ32">
            <v>1.0000000000000002</v>
          </cell>
          <cell r="BR32">
            <v>1.0000000000000002</v>
          </cell>
          <cell r="BS32">
            <v>1.0000000000000002</v>
          </cell>
          <cell r="BT32">
            <v>1.0000000000000002</v>
          </cell>
          <cell r="BU32">
            <v>1</v>
          </cell>
          <cell r="BV32">
            <v>1</v>
          </cell>
          <cell r="BW32">
            <v>1</v>
          </cell>
          <cell r="BX32">
            <v>1</v>
          </cell>
          <cell r="BY32">
            <v>1</v>
          </cell>
          <cell r="BZ32">
            <v>1</v>
          </cell>
          <cell r="CA32">
            <v>1</v>
          </cell>
          <cell r="CB32">
            <v>1</v>
          </cell>
          <cell r="CC32">
            <v>1</v>
          </cell>
          <cell r="CD32">
            <v>1</v>
          </cell>
        </row>
        <row r="33">
          <cell r="A33" t="str">
            <v>2.1.1</v>
          </cell>
          <cell r="B33" t="str">
            <v>Common</v>
          </cell>
          <cell r="C33">
            <v>4.9878207757537976E-3</v>
          </cell>
          <cell r="D33" t="str">
            <v>S</v>
          </cell>
          <cell r="E33">
            <v>0</v>
          </cell>
          <cell r="F33">
            <v>0</v>
          </cell>
          <cell r="G33">
            <v>0</v>
          </cell>
          <cell r="H33">
            <v>0</v>
          </cell>
          <cell r="I33">
            <v>0</v>
          </cell>
          <cell r="J33">
            <v>0</v>
          </cell>
          <cell r="K33">
            <v>3.6137145717087776E-3</v>
          </cell>
          <cell r="L33">
            <v>5.8658914862491952E-3</v>
          </cell>
          <cell r="M33">
            <v>1.0574714909282775E-2</v>
          </cell>
          <cell r="N33">
            <v>2.4677383179680185E-2</v>
          </cell>
          <cell r="O33">
            <v>9.0152574108447514E-2</v>
          </cell>
          <cell r="P33">
            <v>0.16943152744018483</v>
          </cell>
          <cell r="Q33">
            <v>0.19763140318164657</v>
          </cell>
          <cell r="R33">
            <v>0.35689432664182258</v>
          </cell>
          <cell r="S33">
            <v>0.37640758021605891</v>
          </cell>
          <cell r="T33">
            <v>0.4149748520402245</v>
          </cell>
          <cell r="U33">
            <v>0.48030241311456534</v>
          </cell>
          <cell r="V33">
            <v>0.5027978707370091</v>
          </cell>
          <cell r="W33">
            <v>0.57620515335813904</v>
          </cell>
          <cell r="X33">
            <v>0.68388083950040923</v>
          </cell>
          <cell r="Y33">
            <v>0.76684764016069673</v>
          </cell>
          <cell r="Z33">
            <v>0.81743196133000695</v>
          </cell>
          <cell r="AA33">
            <v>0.85913117768576119</v>
          </cell>
          <cell r="AB33">
            <v>0.87327741353931565</v>
          </cell>
          <cell r="AC33">
            <v>0.91588614348011499</v>
          </cell>
          <cell r="AD33">
            <v>0.93830038790979364</v>
          </cell>
          <cell r="AE33">
            <v>0.9585997207196022</v>
          </cell>
          <cell r="AF33">
            <v>0.97605013242854743</v>
          </cell>
          <cell r="AG33">
            <v>0.98199554920947563</v>
          </cell>
          <cell r="AH33">
            <v>0.9956967967950443</v>
          </cell>
          <cell r="AI33">
            <v>0.9982193891553014</v>
          </cell>
          <cell r="AJ33">
            <v>0.99881292610353434</v>
          </cell>
          <cell r="AK33">
            <v>0.99940646305176706</v>
          </cell>
          <cell r="AL33">
            <v>1</v>
          </cell>
          <cell r="AM33">
            <v>1</v>
          </cell>
          <cell r="AN33">
            <v>1</v>
          </cell>
          <cell r="AO33">
            <v>1</v>
          </cell>
          <cell r="AP33">
            <v>1</v>
          </cell>
          <cell r="AQ33">
            <v>1</v>
          </cell>
          <cell r="AR33">
            <v>1</v>
          </cell>
          <cell r="AS33">
            <v>1</v>
          </cell>
          <cell r="AT33">
            <v>1</v>
          </cell>
          <cell r="AU33">
            <v>1</v>
          </cell>
          <cell r="AV33">
            <v>1</v>
          </cell>
          <cell r="AW33">
            <v>1</v>
          </cell>
          <cell r="AX33">
            <v>1</v>
          </cell>
          <cell r="AY33">
            <v>1</v>
          </cell>
          <cell r="AZ33">
            <v>1</v>
          </cell>
          <cell r="BA33">
            <v>1</v>
          </cell>
          <cell r="BB33">
            <v>1</v>
          </cell>
          <cell r="BC33">
            <v>1</v>
          </cell>
          <cell r="BD33">
            <v>1</v>
          </cell>
          <cell r="BE33">
            <v>1</v>
          </cell>
          <cell r="BF33">
            <v>1</v>
          </cell>
          <cell r="BG33">
            <v>1</v>
          </cell>
          <cell r="BH33">
            <v>1</v>
          </cell>
          <cell r="BI33">
            <v>1</v>
          </cell>
          <cell r="BJ33">
            <v>1</v>
          </cell>
          <cell r="BK33">
            <v>1</v>
          </cell>
          <cell r="BL33">
            <v>1</v>
          </cell>
          <cell r="BM33">
            <v>1</v>
          </cell>
          <cell r="BN33">
            <v>1</v>
          </cell>
          <cell r="BO33">
            <v>1</v>
          </cell>
          <cell r="BP33">
            <v>1</v>
          </cell>
          <cell r="BQ33">
            <v>1</v>
          </cell>
          <cell r="BR33">
            <v>1</v>
          </cell>
          <cell r="BS33">
            <v>1</v>
          </cell>
          <cell r="BT33">
            <v>1</v>
          </cell>
          <cell r="BU33">
            <v>1</v>
          </cell>
          <cell r="BV33">
            <v>1</v>
          </cell>
          <cell r="BW33">
            <v>1</v>
          </cell>
          <cell r="BX33">
            <v>1</v>
          </cell>
          <cell r="BY33">
            <v>1</v>
          </cell>
          <cell r="BZ33">
            <v>1</v>
          </cell>
          <cell r="CA33">
            <v>1</v>
          </cell>
          <cell r="CB33">
            <v>1</v>
          </cell>
          <cell r="CC33">
            <v>1</v>
          </cell>
          <cell r="CD33">
            <v>1</v>
          </cell>
          <cell r="CE33">
            <v>1</v>
          </cell>
          <cell r="CF33">
            <v>1</v>
          </cell>
          <cell r="CG33">
            <v>1</v>
          </cell>
          <cell r="CH33">
            <v>1</v>
          </cell>
          <cell r="CI33">
            <v>1</v>
          </cell>
          <cell r="CJ33">
            <v>1</v>
          </cell>
          <cell r="CK33">
            <v>1</v>
          </cell>
          <cell r="CL33">
            <v>1</v>
          </cell>
          <cell r="CM33">
            <v>1</v>
          </cell>
          <cell r="CN33">
            <v>1</v>
          </cell>
          <cell r="CO33">
            <v>1</v>
          </cell>
          <cell r="CP33">
            <v>1</v>
          </cell>
          <cell r="CQ33">
            <v>1</v>
          </cell>
          <cell r="CR33">
            <v>1</v>
          </cell>
          <cell r="CS33">
            <v>1</v>
          </cell>
          <cell r="CT33">
            <v>1</v>
          </cell>
          <cell r="CU33">
            <v>1</v>
          </cell>
          <cell r="CV33">
            <v>1</v>
          </cell>
          <cell r="CW33">
            <v>1</v>
          </cell>
          <cell r="CX33">
            <v>1</v>
          </cell>
          <cell r="CY33">
            <v>1</v>
          </cell>
          <cell r="CZ33">
            <v>1</v>
          </cell>
          <cell r="DA33">
            <v>1</v>
          </cell>
          <cell r="DB33">
            <v>1</v>
          </cell>
          <cell r="DC33">
            <v>1</v>
          </cell>
          <cell r="DD33">
            <v>1</v>
          </cell>
          <cell r="DE33">
            <v>1</v>
          </cell>
          <cell r="DF33">
            <v>1</v>
          </cell>
          <cell r="DG33">
            <v>1</v>
          </cell>
          <cell r="DH33">
            <v>1</v>
          </cell>
          <cell r="DI33">
            <v>1</v>
          </cell>
          <cell r="DJ33">
            <v>1</v>
          </cell>
          <cell r="DK33">
            <v>1</v>
          </cell>
          <cell r="DL33">
            <v>1</v>
          </cell>
          <cell r="DM33">
            <v>1</v>
          </cell>
          <cell r="DN33">
            <v>1</v>
          </cell>
          <cell r="DO33">
            <v>1</v>
          </cell>
          <cell r="DP33">
            <v>1</v>
          </cell>
          <cell r="DQ33">
            <v>1</v>
          </cell>
          <cell r="DR33">
            <v>1</v>
          </cell>
          <cell r="DS33">
            <v>1</v>
          </cell>
          <cell r="DT33">
            <v>1</v>
          </cell>
          <cell r="DU33">
            <v>1</v>
          </cell>
          <cell r="DV33">
            <v>1</v>
          </cell>
          <cell r="DW33">
            <v>1</v>
          </cell>
          <cell r="DX33">
            <v>1</v>
          </cell>
          <cell r="DY33">
            <v>1</v>
          </cell>
          <cell r="DZ33">
            <v>1</v>
          </cell>
          <cell r="EA33">
            <v>1</v>
          </cell>
          <cell r="EB33">
            <v>1</v>
          </cell>
          <cell r="EC33">
            <v>1</v>
          </cell>
          <cell r="ED33">
            <v>1</v>
          </cell>
          <cell r="EE33">
            <v>1</v>
          </cell>
        </row>
        <row r="34">
          <cell r="D34" t="str">
            <v>F</v>
          </cell>
        </row>
        <row r="35">
          <cell r="D35" t="str">
            <v>A</v>
          </cell>
          <cell r="E35">
            <v>0</v>
          </cell>
          <cell r="F35">
            <v>0</v>
          </cell>
          <cell r="G35">
            <v>0</v>
          </cell>
          <cell r="H35">
            <v>0</v>
          </cell>
          <cell r="I35">
            <v>0</v>
          </cell>
          <cell r="J35">
            <v>0</v>
          </cell>
          <cell r="K35">
            <v>0</v>
          </cell>
          <cell r="L35">
            <v>0</v>
          </cell>
          <cell r="M35">
            <v>0</v>
          </cell>
          <cell r="N35">
            <v>0</v>
          </cell>
          <cell r="O35">
            <v>0</v>
          </cell>
          <cell r="P35">
            <v>0</v>
          </cell>
          <cell r="Q35">
            <v>0</v>
          </cell>
          <cell r="R35">
            <v>0</v>
          </cell>
          <cell r="S35">
            <v>0</v>
          </cell>
          <cell r="T35">
            <v>0.26097738578582685</v>
          </cell>
          <cell r="U35">
            <v>0.2811383680739688</v>
          </cell>
          <cell r="V35">
            <v>0.32347172389804674</v>
          </cell>
          <cell r="W35">
            <v>0.3890718423392282</v>
          </cell>
          <cell r="X35">
            <v>0.41577653745469817</v>
          </cell>
          <cell r="Y35">
            <v>0.42801357404238277</v>
          </cell>
          <cell r="Z35">
            <v>0.45439946427356165</v>
          </cell>
          <cell r="AA35">
            <v>0.46245198358556844</v>
          </cell>
          <cell r="AB35">
            <v>0.49120586687159146</v>
          </cell>
          <cell r="AC35">
            <v>0.49369876323381945</v>
          </cell>
          <cell r="AD35">
            <v>0.5128803669316947</v>
          </cell>
          <cell r="AE35">
            <v>0.54658100740900217</v>
          </cell>
          <cell r="AF35">
            <v>0.58428441853848434</v>
          </cell>
          <cell r="AG35">
            <v>0.59774216262257962</v>
          </cell>
          <cell r="AH35">
            <v>0.62867893401271591</v>
          </cell>
          <cell r="AI35">
            <v>0.66201647862797297</v>
          </cell>
          <cell r="AJ35">
            <v>0.67181009268147263</v>
          </cell>
          <cell r="AK35">
            <v>0.69125870029338776</v>
          </cell>
          <cell r="AL35">
            <v>0.70229136320068419</v>
          </cell>
          <cell r="AM35">
            <v>0.73517021108858327</v>
          </cell>
          <cell r="AN35">
            <v>0.76262172013020102</v>
          </cell>
          <cell r="AO35">
            <v>0.76915078729934694</v>
          </cell>
          <cell r="AP35">
            <v>0.78495876773661943</v>
          </cell>
          <cell r="AQ35">
            <v>0.81294502838949767</v>
          </cell>
          <cell r="AR35">
            <v>0.82589785656407733</v>
          </cell>
          <cell r="AS35">
            <v>0.8448915792581787</v>
          </cell>
          <cell r="AT35">
            <v>0.89674651576511388</v>
          </cell>
          <cell r="AU35">
            <v>0.89674651576511388</v>
          </cell>
          <cell r="AV35">
            <v>0.92258475236899473</v>
          </cell>
          <cell r="AW35">
            <v>0.92258475236899473</v>
          </cell>
          <cell r="AX35">
            <v>0.95292059172640753</v>
          </cell>
          <cell r="AY35">
            <v>0.96658498040404783</v>
          </cell>
          <cell r="AZ35">
            <v>0.98287814804899043</v>
          </cell>
          <cell r="BA35">
            <v>0.99821956721638572</v>
          </cell>
          <cell r="BB35">
            <v>0.99821956721638572</v>
          </cell>
          <cell r="BC35">
            <v>0.99821956721638572</v>
          </cell>
          <cell r="BD35">
            <v>0.99821956721638572</v>
          </cell>
          <cell r="BE35">
            <v>0.99821956721638572</v>
          </cell>
          <cell r="BF35">
            <v>0.99821956721638572</v>
          </cell>
          <cell r="BG35">
            <v>1</v>
          </cell>
          <cell r="BH35">
            <v>1</v>
          </cell>
          <cell r="BI35">
            <v>1</v>
          </cell>
          <cell r="BJ35">
            <v>1</v>
          </cell>
          <cell r="BK35">
            <v>1</v>
          </cell>
          <cell r="BL35">
            <v>1</v>
          </cell>
          <cell r="BM35">
            <v>1</v>
          </cell>
          <cell r="BN35">
            <v>1</v>
          </cell>
          <cell r="BO35">
            <v>1</v>
          </cell>
          <cell r="BP35">
            <v>1</v>
          </cell>
          <cell r="BQ35">
            <v>1</v>
          </cell>
          <cell r="BR35">
            <v>1</v>
          </cell>
          <cell r="BS35">
            <v>1</v>
          </cell>
          <cell r="BT35">
            <v>1</v>
          </cell>
          <cell r="BU35">
            <v>1</v>
          </cell>
          <cell r="BV35">
            <v>1</v>
          </cell>
          <cell r="BW35">
            <v>1</v>
          </cell>
          <cell r="BX35">
            <v>1</v>
          </cell>
          <cell r="BY35">
            <v>1</v>
          </cell>
          <cell r="BZ35">
            <v>1</v>
          </cell>
          <cell r="CA35">
            <v>1</v>
          </cell>
          <cell r="CB35">
            <v>1</v>
          </cell>
          <cell r="CC35">
            <v>1</v>
          </cell>
          <cell r="CD35">
            <v>1</v>
          </cell>
        </row>
        <row r="36">
          <cell r="A36" t="str">
            <v>2.1.1.1</v>
          </cell>
          <cell r="B36" t="str">
            <v xml:space="preserve">Structural </v>
          </cell>
          <cell r="C36">
            <v>2.159546413715554E-3</v>
          </cell>
          <cell r="D36" t="str">
            <v>S</v>
          </cell>
          <cell r="E36">
            <v>0</v>
          </cell>
          <cell r="F36">
            <v>0</v>
          </cell>
          <cell r="G36">
            <v>0</v>
          </cell>
          <cell r="H36">
            <v>0</v>
          </cell>
          <cell r="I36">
            <v>0</v>
          </cell>
          <cell r="J36">
            <v>0</v>
          </cell>
          <cell r="K36">
            <v>8.3464566929133815E-3</v>
          </cell>
          <cell r="L36">
            <v>1.3228346456692909E-2</v>
          </cell>
          <cell r="M36">
            <v>1.3228346456692909E-2</v>
          </cell>
          <cell r="N36">
            <v>4.4566929133858263E-2</v>
          </cell>
          <cell r="O36">
            <v>0.18850393700787388</v>
          </cell>
          <cell r="P36">
            <v>0.33921259842519663</v>
          </cell>
          <cell r="Q36">
            <v>0.36755905511811005</v>
          </cell>
          <cell r="R36">
            <v>0.68031496062992092</v>
          </cell>
          <cell r="S36">
            <v>0.68393700787401535</v>
          </cell>
          <cell r="T36">
            <v>0.69763779527559022</v>
          </cell>
          <cell r="U36">
            <v>0.77559055118110198</v>
          </cell>
          <cell r="V36">
            <v>0.77559055118110198</v>
          </cell>
          <cell r="W36">
            <v>0.86299212598425168</v>
          </cell>
          <cell r="X36">
            <v>0.99291338582677136</v>
          </cell>
          <cell r="Y36">
            <v>1</v>
          </cell>
          <cell r="Z36">
            <v>1</v>
          </cell>
          <cell r="AA36">
            <v>1</v>
          </cell>
          <cell r="AB36">
            <v>1</v>
          </cell>
          <cell r="AC36">
            <v>1</v>
          </cell>
          <cell r="AD36">
            <v>1</v>
          </cell>
          <cell r="AE36">
            <v>1</v>
          </cell>
          <cell r="AF36">
            <v>1</v>
          </cell>
          <cell r="AG36">
            <v>1</v>
          </cell>
          <cell r="AH36">
            <v>1</v>
          </cell>
          <cell r="AI36">
            <v>1</v>
          </cell>
          <cell r="AJ36">
            <v>1</v>
          </cell>
          <cell r="AK36">
            <v>1</v>
          </cell>
          <cell r="AL36">
            <v>1</v>
          </cell>
          <cell r="AM36">
            <v>1</v>
          </cell>
          <cell r="AN36">
            <v>1</v>
          </cell>
          <cell r="AO36">
            <v>1</v>
          </cell>
          <cell r="AP36">
            <v>1</v>
          </cell>
          <cell r="AQ36">
            <v>1</v>
          </cell>
          <cell r="AR36">
            <v>1</v>
          </cell>
          <cell r="AS36">
            <v>1</v>
          </cell>
          <cell r="AT36">
            <v>1</v>
          </cell>
          <cell r="AU36">
            <v>1</v>
          </cell>
          <cell r="AV36">
            <v>1</v>
          </cell>
          <cell r="AW36">
            <v>1</v>
          </cell>
          <cell r="AX36">
            <v>1</v>
          </cell>
          <cell r="AY36">
            <v>1</v>
          </cell>
          <cell r="AZ36">
            <v>1</v>
          </cell>
          <cell r="BA36">
            <v>1</v>
          </cell>
          <cell r="BB36">
            <v>1</v>
          </cell>
          <cell r="BC36">
            <v>1</v>
          </cell>
          <cell r="BD36">
            <v>1</v>
          </cell>
          <cell r="BE36">
            <v>1</v>
          </cell>
          <cell r="BF36">
            <v>1</v>
          </cell>
          <cell r="BG36">
            <v>1</v>
          </cell>
          <cell r="BH36">
            <v>1</v>
          </cell>
          <cell r="BI36">
            <v>1</v>
          </cell>
          <cell r="BJ36">
            <v>1</v>
          </cell>
          <cell r="BK36">
            <v>1</v>
          </cell>
          <cell r="BL36">
            <v>1</v>
          </cell>
          <cell r="BM36">
            <v>1</v>
          </cell>
          <cell r="BN36">
            <v>1</v>
          </cell>
          <cell r="BO36">
            <v>1</v>
          </cell>
          <cell r="BP36">
            <v>1</v>
          </cell>
          <cell r="BQ36">
            <v>1</v>
          </cell>
          <cell r="BR36">
            <v>1</v>
          </cell>
          <cell r="BS36">
            <v>1</v>
          </cell>
          <cell r="BT36">
            <v>1</v>
          </cell>
          <cell r="BU36">
            <v>1</v>
          </cell>
          <cell r="BV36">
            <v>1</v>
          </cell>
          <cell r="BW36">
            <v>1</v>
          </cell>
          <cell r="BX36">
            <v>1</v>
          </cell>
          <cell r="BY36">
            <v>1</v>
          </cell>
          <cell r="BZ36">
            <v>1</v>
          </cell>
          <cell r="CA36">
            <v>1</v>
          </cell>
          <cell r="CB36">
            <v>1</v>
          </cell>
          <cell r="CC36">
            <v>1</v>
          </cell>
          <cell r="CD36">
            <v>1</v>
          </cell>
          <cell r="CE36">
            <v>1</v>
          </cell>
          <cell r="CF36">
            <v>1</v>
          </cell>
          <cell r="CG36">
            <v>1</v>
          </cell>
          <cell r="CH36">
            <v>1</v>
          </cell>
          <cell r="CI36">
            <v>1</v>
          </cell>
          <cell r="CJ36">
            <v>1</v>
          </cell>
          <cell r="CK36">
            <v>1</v>
          </cell>
          <cell r="CL36">
            <v>1</v>
          </cell>
          <cell r="CM36">
            <v>1</v>
          </cell>
          <cell r="CN36">
            <v>1</v>
          </cell>
          <cell r="CO36">
            <v>1</v>
          </cell>
          <cell r="CP36">
            <v>1</v>
          </cell>
          <cell r="CQ36">
            <v>1</v>
          </cell>
          <cell r="CR36">
            <v>1</v>
          </cell>
          <cell r="CS36">
            <v>1</v>
          </cell>
          <cell r="CT36">
            <v>1</v>
          </cell>
          <cell r="CU36">
            <v>1</v>
          </cell>
          <cell r="CV36">
            <v>1</v>
          </cell>
          <cell r="CW36">
            <v>1</v>
          </cell>
          <cell r="CX36">
            <v>1</v>
          </cell>
          <cell r="CY36">
            <v>1</v>
          </cell>
          <cell r="CZ36">
            <v>1</v>
          </cell>
          <cell r="DA36">
            <v>1</v>
          </cell>
          <cell r="DB36">
            <v>1</v>
          </cell>
          <cell r="DC36">
            <v>1</v>
          </cell>
          <cell r="DD36">
            <v>1</v>
          </cell>
          <cell r="DE36">
            <v>1</v>
          </cell>
          <cell r="DF36">
            <v>1</v>
          </cell>
          <cell r="DG36">
            <v>1</v>
          </cell>
          <cell r="DH36">
            <v>1</v>
          </cell>
          <cell r="DI36">
            <v>1</v>
          </cell>
          <cell r="DJ36">
            <v>1</v>
          </cell>
          <cell r="DK36">
            <v>1</v>
          </cell>
          <cell r="DL36">
            <v>1</v>
          </cell>
          <cell r="DM36">
            <v>1</v>
          </cell>
          <cell r="DN36">
            <v>1</v>
          </cell>
          <cell r="DO36">
            <v>1</v>
          </cell>
          <cell r="DP36">
            <v>1</v>
          </cell>
          <cell r="DQ36">
            <v>1</v>
          </cell>
          <cell r="DR36">
            <v>1</v>
          </cell>
          <cell r="DS36">
            <v>1</v>
          </cell>
          <cell r="DT36">
            <v>1</v>
          </cell>
          <cell r="DU36">
            <v>1</v>
          </cell>
          <cell r="DV36">
            <v>1</v>
          </cell>
          <cell r="DW36">
            <v>1</v>
          </cell>
          <cell r="DX36">
            <v>1</v>
          </cell>
          <cell r="DY36">
            <v>1</v>
          </cell>
          <cell r="DZ36">
            <v>1</v>
          </cell>
          <cell r="EA36">
            <v>1</v>
          </cell>
          <cell r="EB36">
            <v>1</v>
          </cell>
          <cell r="EC36">
            <v>1</v>
          </cell>
          <cell r="ED36">
            <v>1</v>
          </cell>
          <cell r="EE36">
            <v>1</v>
          </cell>
        </row>
        <row r="37">
          <cell r="D37" t="str">
            <v>F</v>
          </cell>
          <cell r="E37">
            <v>0</v>
          </cell>
          <cell r="F37">
            <v>0</v>
          </cell>
          <cell r="G37">
            <v>0</v>
          </cell>
          <cell r="H37">
            <v>0</v>
          </cell>
          <cell r="I37">
            <v>0</v>
          </cell>
          <cell r="J37">
            <v>0</v>
          </cell>
          <cell r="K37">
            <v>0</v>
          </cell>
          <cell r="L37">
            <v>0</v>
          </cell>
          <cell r="M37">
            <v>0</v>
          </cell>
          <cell r="N37">
            <v>0</v>
          </cell>
          <cell r="O37">
            <v>0</v>
          </cell>
          <cell r="P37">
            <v>0</v>
          </cell>
          <cell r="Q37">
            <v>0</v>
          </cell>
          <cell r="R37">
            <v>0</v>
          </cell>
          <cell r="S37">
            <v>0</v>
          </cell>
          <cell r="T37">
            <v>0</v>
          </cell>
          <cell r="U37">
            <v>0</v>
          </cell>
          <cell r="V37">
            <v>0</v>
          </cell>
          <cell r="W37">
            <v>0</v>
          </cell>
          <cell r="X37">
            <v>0</v>
          </cell>
          <cell r="Y37">
            <v>0</v>
          </cell>
          <cell r="Z37">
            <v>0</v>
          </cell>
          <cell r="AA37">
            <v>0</v>
          </cell>
          <cell r="AB37">
            <v>0</v>
          </cell>
          <cell r="AC37">
            <v>0</v>
          </cell>
          <cell r="AD37">
            <v>0</v>
          </cell>
          <cell r="AE37">
            <v>0</v>
          </cell>
          <cell r="AF37">
            <v>0</v>
          </cell>
          <cell r="AG37">
            <v>0</v>
          </cell>
          <cell r="AH37">
            <v>0</v>
          </cell>
          <cell r="AI37">
            <v>0</v>
          </cell>
          <cell r="AJ37">
            <v>0</v>
          </cell>
          <cell r="AK37">
            <v>0</v>
          </cell>
          <cell r="AL37">
            <v>0</v>
          </cell>
          <cell r="AM37">
            <v>0</v>
          </cell>
          <cell r="AN37">
            <v>0</v>
          </cell>
          <cell r="AO37">
            <v>0</v>
          </cell>
          <cell r="AP37">
            <v>0</v>
          </cell>
          <cell r="AQ37">
            <v>0</v>
          </cell>
          <cell r="AR37">
            <v>0</v>
          </cell>
          <cell r="AS37">
            <v>0</v>
          </cell>
          <cell r="AT37">
            <v>0</v>
          </cell>
          <cell r="AU37">
            <v>0</v>
          </cell>
          <cell r="AV37">
            <v>0</v>
          </cell>
          <cell r="AW37">
            <v>0</v>
          </cell>
          <cell r="AX37">
            <v>0</v>
          </cell>
          <cell r="AY37">
            <v>0</v>
          </cell>
          <cell r="AZ37">
            <v>0</v>
          </cell>
        </row>
        <row r="38">
          <cell r="D38" t="str">
            <v>A</v>
          </cell>
          <cell r="E38">
            <v>0</v>
          </cell>
          <cell r="F38">
            <v>0</v>
          </cell>
          <cell r="G38">
            <v>0</v>
          </cell>
          <cell r="H38">
            <v>0</v>
          </cell>
          <cell r="I38">
            <v>0</v>
          </cell>
          <cell r="J38">
            <v>0</v>
          </cell>
          <cell r="K38">
            <v>0</v>
          </cell>
          <cell r="L38">
            <v>0</v>
          </cell>
          <cell r="M38">
            <v>0</v>
          </cell>
          <cell r="N38">
            <v>0</v>
          </cell>
          <cell r="O38">
            <v>0</v>
          </cell>
          <cell r="P38">
            <v>0</v>
          </cell>
          <cell r="Q38">
            <v>0</v>
          </cell>
          <cell r="R38">
            <v>0</v>
          </cell>
          <cell r="S38">
            <v>0</v>
          </cell>
          <cell r="T38">
            <v>0.51622047244094504</v>
          </cell>
          <cell r="U38">
            <v>0.53228346456692899</v>
          </cell>
          <cell r="V38">
            <v>0.54787401574803096</v>
          </cell>
          <cell r="W38">
            <v>0.66598425196850397</v>
          </cell>
          <cell r="X38">
            <v>0.707716535433071</v>
          </cell>
          <cell r="Y38">
            <v>0.707716535433071</v>
          </cell>
          <cell r="Z38">
            <v>0.73370078740157496</v>
          </cell>
          <cell r="AA38">
            <v>0.74393700787401496</v>
          </cell>
          <cell r="AB38">
            <v>0.77228346456692898</v>
          </cell>
          <cell r="AC38">
            <v>0.77228346456692898</v>
          </cell>
          <cell r="AD38">
            <v>0.77228346456692876</v>
          </cell>
          <cell r="AE38">
            <v>0.84787401574803112</v>
          </cell>
          <cell r="AF38">
            <v>0.84787401574803112</v>
          </cell>
          <cell r="AG38">
            <v>0.84787401574803112</v>
          </cell>
          <cell r="AH38">
            <v>0.84787401574803112</v>
          </cell>
          <cell r="AI38">
            <v>0.86204724409448785</v>
          </cell>
          <cell r="AJ38">
            <v>0.86204724409448796</v>
          </cell>
          <cell r="AK38">
            <v>0.86204724409448796</v>
          </cell>
          <cell r="AL38">
            <v>0.86204724409448796</v>
          </cell>
          <cell r="AM38">
            <v>0.88330708661417301</v>
          </cell>
          <cell r="AN38">
            <v>0.88330708661417301</v>
          </cell>
          <cell r="AO38">
            <v>0.88330708661417301</v>
          </cell>
          <cell r="AP38">
            <v>0.88330708661417301</v>
          </cell>
          <cell r="AQ38">
            <v>0.88330708661417301</v>
          </cell>
          <cell r="AR38">
            <v>0.88425196850393684</v>
          </cell>
          <cell r="AS38">
            <v>0.88425196850393684</v>
          </cell>
          <cell r="AT38">
            <v>0.95275590551181077</v>
          </cell>
          <cell r="AU38">
            <v>0.95275590551181077</v>
          </cell>
          <cell r="AV38">
            <v>0.964566929133858</v>
          </cell>
          <cell r="AW38">
            <v>0.964566929133858</v>
          </cell>
          <cell r="AX38">
            <v>0.964566929133858</v>
          </cell>
          <cell r="AY38">
            <v>0.964566929133858</v>
          </cell>
          <cell r="AZ38">
            <v>0.964566929133858</v>
          </cell>
          <cell r="BA38">
            <v>1</v>
          </cell>
          <cell r="BB38">
            <v>1</v>
          </cell>
          <cell r="BC38">
            <v>1</v>
          </cell>
          <cell r="BD38">
            <v>1</v>
          </cell>
          <cell r="BE38">
            <v>1</v>
          </cell>
          <cell r="BF38">
            <v>1</v>
          </cell>
          <cell r="BG38">
            <v>1</v>
          </cell>
          <cell r="BH38">
            <v>1</v>
          </cell>
          <cell r="BI38">
            <v>1</v>
          </cell>
          <cell r="BJ38">
            <v>1</v>
          </cell>
          <cell r="BK38">
            <v>1</v>
          </cell>
          <cell r="BL38">
            <v>1</v>
          </cell>
          <cell r="BM38">
            <v>1</v>
          </cell>
          <cell r="BN38">
            <v>1</v>
          </cell>
          <cell r="BO38">
            <v>1</v>
          </cell>
          <cell r="BP38">
            <v>1</v>
          </cell>
          <cell r="BQ38">
            <v>1</v>
          </cell>
          <cell r="BR38">
            <v>1</v>
          </cell>
          <cell r="BS38">
            <v>1</v>
          </cell>
          <cell r="BT38">
            <v>1</v>
          </cell>
          <cell r="BU38">
            <v>1</v>
          </cell>
          <cell r="BV38">
            <v>1</v>
          </cell>
          <cell r="BW38">
            <v>1</v>
          </cell>
          <cell r="BX38">
            <v>1</v>
          </cell>
          <cell r="BY38">
            <v>1</v>
          </cell>
          <cell r="BZ38">
            <v>1</v>
          </cell>
          <cell r="CA38">
            <v>1</v>
          </cell>
          <cell r="CB38">
            <v>1</v>
          </cell>
          <cell r="CC38">
            <v>1</v>
          </cell>
          <cell r="CD38">
            <v>1</v>
          </cell>
        </row>
        <row r="39">
          <cell r="A39" t="str">
            <v>2.1.1.2</v>
          </cell>
          <cell r="B39" t="str">
            <v xml:space="preserve">Process </v>
          </cell>
          <cell r="C39">
            <v>5.4769562398375936E-4</v>
          </cell>
          <cell r="D39" t="str">
            <v>S</v>
          </cell>
          <cell r="E39">
            <v>0</v>
          </cell>
          <cell r="F39">
            <v>0</v>
          </cell>
          <cell r="G39">
            <v>0</v>
          </cell>
          <cell r="H39">
            <v>0</v>
          </cell>
          <cell r="I39">
            <v>0</v>
          </cell>
          <cell r="J39">
            <v>0</v>
          </cell>
          <cell r="K39">
            <v>0</v>
          </cell>
          <cell r="L39">
            <v>1.2612612612612607E-3</v>
          </cell>
          <cell r="M39">
            <v>4.4144144144144123E-2</v>
          </cell>
          <cell r="N39">
            <v>4.8108108108108096E-2</v>
          </cell>
          <cell r="O39">
            <v>4.8108108108108096E-2</v>
          </cell>
          <cell r="P39">
            <v>0.16702702702702696</v>
          </cell>
          <cell r="Q39">
            <v>0.19495495495495482</v>
          </cell>
          <cell r="R39">
            <v>0.22792792792792779</v>
          </cell>
          <cell r="S39">
            <v>0.26468468468468453</v>
          </cell>
          <cell r="T39">
            <v>0.3756756756756755</v>
          </cell>
          <cell r="U39">
            <v>0.47153153153153138</v>
          </cell>
          <cell r="V39">
            <v>0.48036036036036023</v>
          </cell>
          <cell r="W39">
            <v>0.52540540540540526</v>
          </cell>
          <cell r="X39">
            <v>0.56864864864864839</v>
          </cell>
          <cell r="Y39">
            <v>0.6340540540540538</v>
          </cell>
          <cell r="Z39">
            <v>0.6549549549549547</v>
          </cell>
          <cell r="AA39">
            <v>0.78108108108108087</v>
          </cell>
          <cell r="AB39">
            <v>0.78108108108108087</v>
          </cell>
          <cell r="AC39">
            <v>0.87297297297297261</v>
          </cell>
          <cell r="AD39">
            <v>0.93783783783783747</v>
          </cell>
          <cell r="AE39">
            <v>0.95135135135135096</v>
          </cell>
          <cell r="AF39">
            <v>1</v>
          </cell>
          <cell r="AG39">
            <v>1</v>
          </cell>
          <cell r="AH39">
            <v>1</v>
          </cell>
          <cell r="AI39">
            <v>1</v>
          </cell>
          <cell r="AJ39">
            <v>1</v>
          </cell>
          <cell r="AK39">
            <v>1</v>
          </cell>
          <cell r="AL39">
            <v>1</v>
          </cell>
          <cell r="AM39">
            <v>1</v>
          </cell>
          <cell r="AN39">
            <v>1</v>
          </cell>
          <cell r="AO39">
            <v>1</v>
          </cell>
          <cell r="AP39">
            <v>1</v>
          </cell>
          <cell r="AQ39">
            <v>1</v>
          </cell>
          <cell r="AR39">
            <v>1</v>
          </cell>
          <cell r="AS39">
            <v>1</v>
          </cell>
          <cell r="AT39">
            <v>1</v>
          </cell>
          <cell r="AU39">
            <v>1</v>
          </cell>
          <cell r="AV39">
            <v>1</v>
          </cell>
          <cell r="AW39">
            <v>1</v>
          </cell>
          <cell r="AX39">
            <v>1</v>
          </cell>
          <cell r="AY39">
            <v>1</v>
          </cell>
          <cell r="AZ39">
            <v>1</v>
          </cell>
          <cell r="BA39">
            <v>1</v>
          </cell>
          <cell r="BB39">
            <v>1</v>
          </cell>
          <cell r="BC39">
            <v>1</v>
          </cell>
          <cell r="BD39">
            <v>1</v>
          </cell>
          <cell r="BE39">
            <v>1</v>
          </cell>
          <cell r="BF39">
            <v>1</v>
          </cell>
          <cell r="BG39">
            <v>1</v>
          </cell>
          <cell r="BH39">
            <v>1</v>
          </cell>
          <cell r="BI39">
            <v>1</v>
          </cell>
          <cell r="BJ39">
            <v>1</v>
          </cell>
          <cell r="BK39">
            <v>1</v>
          </cell>
          <cell r="BL39">
            <v>1</v>
          </cell>
          <cell r="BM39">
            <v>1</v>
          </cell>
          <cell r="BN39">
            <v>1</v>
          </cell>
          <cell r="BO39">
            <v>1</v>
          </cell>
          <cell r="BP39">
            <v>1</v>
          </cell>
          <cell r="BQ39">
            <v>1</v>
          </cell>
          <cell r="BR39">
            <v>1</v>
          </cell>
          <cell r="BS39">
            <v>1</v>
          </cell>
          <cell r="BT39">
            <v>1</v>
          </cell>
          <cell r="BU39">
            <v>1</v>
          </cell>
          <cell r="BV39">
            <v>1</v>
          </cell>
          <cell r="BW39">
            <v>1</v>
          </cell>
          <cell r="BX39">
            <v>1</v>
          </cell>
          <cell r="BY39">
            <v>1</v>
          </cell>
          <cell r="BZ39">
            <v>1</v>
          </cell>
          <cell r="CA39">
            <v>1</v>
          </cell>
          <cell r="CB39">
            <v>1</v>
          </cell>
          <cell r="CC39">
            <v>1</v>
          </cell>
          <cell r="CD39">
            <v>1</v>
          </cell>
          <cell r="CE39">
            <v>1</v>
          </cell>
          <cell r="CF39">
            <v>1</v>
          </cell>
          <cell r="CG39">
            <v>1</v>
          </cell>
          <cell r="CH39">
            <v>1</v>
          </cell>
          <cell r="CI39">
            <v>1</v>
          </cell>
          <cell r="CJ39">
            <v>1</v>
          </cell>
          <cell r="CK39">
            <v>1</v>
          </cell>
          <cell r="CL39">
            <v>1</v>
          </cell>
          <cell r="CM39">
            <v>1</v>
          </cell>
          <cell r="CN39">
            <v>1</v>
          </cell>
          <cell r="CO39">
            <v>1</v>
          </cell>
          <cell r="CP39">
            <v>1</v>
          </cell>
          <cell r="CQ39">
            <v>1</v>
          </cell>
          <cell r="CR39">
            <v>1</v>
          </cell>
          <cell r="CS39">
            <v>1</v>
          </cell>
          <cell r="CT39">
            <v>1</v>
          </cell>
          <cell r="CU39">
            <v>1</v>
          </cell>
          <cell r="CV39">
            <v>1</v>
          </cell>
          <cell r="CW39">
            <v>1</v>
          </cell>
          <cell r="CX39">
            <v>1</v>
          </cell>
          <cell r="CY39">
            <v>1</v>
          </cell>
          <cell r="CZ39">
            <v>1</v>
          </cell>
          <cell r="DA39">
            <v>1</v>
          </cell>
          <cell r="DB39">
            <v>1</v>
          </cell>
          <cell r="DC39">
            <v>1</v>
          </cell>
          <cell r="DD39">
            <v>1</v>
          </cell>
          <cell r="DE39">
            <v>1</v>
          </cell>
          <cell r="DF39">
            <v>1</v>
          </cell>
          <cell r="DG39">
            <v>1</v>
          </cell>
          <cell r="DH39">
            <v>1</v>
          </cell>
          <cell r="DI39">
            <v>1</v>
          </cell>
          <cell r="DJ39">
            <v>1</v>
          </cell>
          <cell r="DK39">
            <v>1</v>
          </cell>
          <cell r="DL39">
            <v>1</v>
          </cell>
          <cell r="DM39">
            <v>1</v>
          </cell>
          <cell r="DN39">
            <v>1</v>
          </cell>
          <cell r="DO39">
            <v>1</v>
          </cell>
          <cell r="DP39">
            <v>1</v>
          </cell>
          <cell r="DQ39">
            <v>1</v>
          </cell>
          <cell r="DR39">
            <v>1</v>
          </cell>
          <cell r="DS39">
            <v>1</v>
          </cell>
          <cell r="DT39">
            <v>1</v>
          </cell>
          <cell r="DU39">
            <v>1</v>
          </cell>
          <cell r="DV39">
            <v>1</v>
          </cell>
          <cell r="DW39">
            <v>1</v>
          </cell>
          <cell r="DX39">
            <v>1</v>
          </cell>
          <cell r="DY39">
            <v>1</v>
          </cell>
          <cell r="DZ39">
            <v>1</v>
          </cell>
          <cell r="EA39">
            <v>1</v>
          </cell>
          <cell r="EB39">
            <v>1</v>
          </cell>
          <cell r="EC39">
            <v>1</v>
          </cell>
          <cell r="ED39">
            <v>1</v>
          </cell>
          <cell r="EE39">
            <v>1</v>
          </cell>
        </row>
        <row r="40">
          <cell r="D40" t="str">
            <v>F</v>
          </cell>
          <cell r="E40">
            <v>0</v>
          </cell>
          <cell r="F40">
            <v>0</v>
          </cell>
          <cell r="G40">
            <v>0</v>
          </cell>
          <cell r="H40">
            <v>0</v>
          </cell>
          <cell r="I40">
            <v>0</v>
          </cell>
          <cell r="J40">
            <v>0</v>
          </cell>
          <cell r="K40">
            <v>0</v>
          </cell>
          <cell r="L40">
            <v>0</v>
          </cell>
          <cell r="M40">
            <v>0</v>
          </cell>
          <cell r="N40">
            <v>0</v>
          </cell>
          <cell r="O40">
            <v>0</v>
          </cell>
          <cell r="P40">
            <v>0</v>
          </cell>
          <cell r="Q40">
            <v>0</v>
          </cell>
          <cell r="R40">
            <v>0</v>
          </cell>
          <cell r="S40">
            <v>0</v>
          </cell>
          <cell r="T40">
            <v>0</v>
          </cell>
          <cell r="U40">
            <v>0</v>
          </cell>
          <cell r="V40">
            <v>0</v>
          </cell>
          <cell r="W40">
            <v>0</v>
          </cell>
          <cell r="X40">
            <v>0</v>
          </cell>
          <cell r="Y40">
            <v>0</v>
          </cell>
          <cell r="Z40">
            <v>0</v>
          </cell>
          <cell r="AA40">
            <v>0</v>
          </cell>
          <cell r="AB40">
            <v>0</v>
          </cell>
          <cell r="AC40">
            <v>0</v>
          </cell>
          <cell r="AD40">
            <v>0</v>
          </cell>
          <cell r="AE40">
            <v>0</v>
          </cell>
          <cell r="AF40">
            <v>0</v>
          </cell>
          <cell r="AG40">
            <v>0</v>
          </cell>
          <cell r="AH40">
            <v>0</v>
          </cell>
          <cell r="AI40">
            <v>0</v>
          </cell>
          <cell r="AJ40">
            <v>0</v>
          </cell>
          <cell r="AK40">
            <v>0</v>
          </cell>
          <cell r="AL40">
            <v>0</v>
          </cell>
          <cell r="AM40">
            <v>0</v>
          </cell>
          <cell r="AN40">
            <v>0</v>
          </cell>
          <cell r="AO40">
            <v>0</v>
          </cell>
          <cell r="AP40">
            <v>0</v>
          </cell>
          <cell r="AQ40">
            <v>0</v>
          </cell>
          <cell r="AR40">
            <v>0</v>
          </cell>
          <cell r="AS40">
            <v>0</v>
          </cell>
          <cell r="AT40">
            <v>0</v>
          </cell>
          <cell r="AU40">
            <v>0</v>
          </cell>
          <cell r="AV40">
            <v>0</v>
          </cell>
          <cell r="AW40">
            <v>0</v>
          </cell>
          <cell r="AX40">
            <v>0</v>
          </cell>
          <cell r="AY40">
            <v>0</v>
          </cell>
          <cell r="AZ40">
            <v>0</v>
          </cell>
        </row>
        <row r="41">
          <cell r="D41" t="str">
            <v>A</v>
          </cell>
          <cell r="E41">
            <v>0</v>
          </cell>
          <cell r="F41">
            <v>0</v>
          </cell>
          <cell r="G41">
            <v>0</v>
          </cell>
          <cell r="H41">
            <v>0</v>
          </cell>
          <cell r="I41">
            <v>0</v>
          </cell>
          <cell r="J41">
            <v>0</v>
          </cell>
          <cell r="K41">
            <v>0</v>
          </cell>
          <cell r="L41">
            <v>0</v>
          </cell>
          <cell r="M41">
            <v>0</v>
          </cell>
          <cell r="N41">
            <v>0</v>
          </cell>
          <cell r="O41">
            <v>0</v>
          </cell>
          <cell r="P41">
            <v>0</v>
          </cell>
          <cell r="Q41">
            <v>0</v>
          </cell>
          <cell r="R41">
            <v>0</v>
          </cell>
          <cell r="S41">
            <v>0</v>
          </cell>
          <cell r="T41">
            <v>5.94594594594594E-2</v>
          </cell>
          <cell r="U41">
            <v>8.6846846846846806E-2</v>
          </cell>
          <cell r="V41">
            <v>0.180900900900901</v>
          </cell>
          <cell r="W41">
            <v>0.19657657657657601</v>
          </cell>
          <cell r="X41">
            <v>0.20738738738738699</v>
          </cell>
          <cell r="Y41">
            <v>0.20738738738738699</v>
          </cell>
          <cell r="Z41">
            <v>0.20738738738738699</v>
          </cell>
          <cell r="AA41">
            <v>0.20738738738738699</v>
          </cell>
          <cell r="AB41">
            <v>0.208468468468468</v>
          </cell>
          <cell r="AC41">
            <v>0.22486486486486501</v>
          </cell>
          <cell r="AD41">
            <v>0.34414414414414402</v>
          </cell>
          <cell r="AE41">
            <v>0.34414414414414402</v>
          </cell>
          <cell r="AF41">
            <v>0.34414414414414402</v>
          </cell>
          <cell r="AG41">
            <v>0.39117117117117101</v>
          </cell>
          <cell r="AH41">
            <v>0.45837837837837814</v>
          </cell>
          <cell r="AI41">
            <v>0.45837837837837814</v>
          </cell>
          <cell r="AJ41">
            <v>0.45990991964126299</v>
          </cell>
          <cell r="AK41">
            <v>0.45990991964126288</v>
          </cell>
          <cell r="AL41">
            <v>0.46531532494927358</v>
          </cell>
          <cell r="AM41">
            <v>0.48666667591591578</v>
          </cell>
          <cell r="AN41">
            <v>0.54936937748884007</v>
          </cell>
          <cell r="AO41">
            <v>0.54936937748884007</v>
          </cell>
          <cell r="AP41">
            <v>0.54936937748884007</v>
          </cell>
          <cell r="AQ41">
            <v>0.66036036647999352</v>
          </cell>
          <cell r="AR41">
            <v>0.71171171690609525</v>
          </cell>
          <cell r="AS41">
            <v>0.71171171690609525</v>
          </cell>
          <cell r="AT41">
            <v>0.76756757175553902</v>
          </cell>
          <cell r="AU41">
            <v>0.76756757175553902</v>
          </cell>
          <cell r="AV41">
            <v>0.79459459829559265</v>
          </cell>
          <cell r="AW41">
            <v>0.79459459829559265</v>
          </cell>
          <cell r="AX41">
            <v>0.89428571629931952</v>
          </cell>
          <cell r="AY41">
            <v>0.97142857197278887</v>
          </cell>
          <cell r="AZ41">
            <v>1</v>
          </cell>
          <cell r="BA41">
            <v>1</v>
          </cell>
          <cell r="BB41">
            <v>1</v>
          </cell>
          <cell r="BC41">
            <v>1</v>
          </cell>
          <cell r="BD41">
            <v>1</v>
          </cell>
          <cell r="BE41">
            <v>1</v>
          </cell>
          <cell r="BF41">
            <v>1</v>
          </cell>
          <cell r="BG41">
            <v>1</v>
          </cell>
          <cell r="BH41">
            <v>1</v>
          </cell>
          <cell r="BI41">
            <v>1</v>
          </cell>
          <cell r="BJ41">
            <v>1</v>
          </cell>
          <cell r="BK41">
            <v>1</v>
          </cell>
          <cell r="BL41">
            <v>1</v>
          </cell>
          <cell r="BM41">
            <v>1</v>
          </cell>
          <cell r="BN41">
            <v>1</v>
          </cell>
          <cell r="BO41">
            <v>1</v>
          </cell>
          <cell r="BP41">
            <v>1</v>
          </cell>
          <cell r="BQ41">
            <v>1</v>
          </cell>
          <cell r="BR41">
            <v>1</v>
          </cell>
          <cell r="BS41">
            <v>1</v>
          </cell>
          <cell r="BT41">
            <v>1</v>
          </cell>
          <cell r="BU41">
            <v>1</v>
          </cell>
          <cell r="BV41">
            <v>1</v>
          </cell>
          <cell r="BW41">
            <v>1</v>
          </cell>
          <cell r="BX41">
            <v>1</v>
          </cell>
          <cell r="BY41">
            <v>1</v>
          </cell>
          <cell r="BZ41">
            <v>1</v>
          </cell>
          <cell r="CA41">
            <v>1</v>
          </cell>
          <cell r="CB41">
            <v>1</v>
          </cell>
          <cell r="CC41">
            <v>1</v>
          </cell>
          <cell r="CD41">
            <v>1</v>
          </cell>
        </row>
        <row r="42">
          <cell r="A42" t="str">
            <v>2.1.1.3</v>
          </cell>
          <cell r="B42" t="str">
            <v>Mechanical-Static Equipment</v>
          </cell>
          <cell r="C42">
            <v>1.3816420628560505E-4</v>
          </cell>
          <cell r="D42" t="str">
            <v>S</v>
          </cell>
          <cell r="E42">
            <v>0</v>
          </cell>
          <cell r="F42">
            <v>0</v>
          </cell>
          <cell r="G42">
            <v>0</v>
          </cell>
          <cell r="H42">
            <v>0</v>
          </cell>
          <cell r="I42">
            <v>0</v>
          </cell>
          <cell r="J42">
            <v>0</v>
          </cell>
          <cell r="K42">
            <v>0</v>
          </cell>
          <cell r="L42">
            <v>0</v>
          </cell>
          <cell r="M42">
            <v>0</v>
          </cell>
          <cell r="N42">
            <v>0</v>
          </cell>
          <cell r="O42">
            <v>0</v>
          </cell>
          <cell r="P42">
            <v>2.142857142857143E-3</v>
          </cell>
          <cell r="Q42">
            <v>2.142857142857143E-3</v>
          </cell>
          <cell r="R42">
            <v>4.2857142857142859E-3</v>
          </cell>
          <cell r="S42">
            <v>7.9285714285714279E-2</v>
          </cell>
          <cell r="T42">
            <v>0.15214285714285714</v>
          </cell>
          <cell r="U42">
            <v>0.22928571428571426</v>
          </cell>
          <cell r="V42">
            <v>0.2614285714285714</v>
          </cell>
          <cell r="W42">
            <v>0.2971428571428571</v>
          </cell>
          <cell r="X42">
            <v>0.47499999999999998</v>
          </cell>
          <cell r="Y42">
            <v>0.59642857142857142</v>
          </cell>
          <cell r="Z42">
            <v>0.59642857142857142</v>
          </cell>
          <cell r="AA42">
            <v>0.66285714285714281</v>
          </cell>
          <cell r="AB42">
            <v>0.7164285714285713</v>
          </cell>
          <cell r="AC42">
            <v>0.72</v>
          </cell>
          <cell r="AD42">
            <v>0.7928571428571427</v>
          </cell>
          <cell r="AE42">
            <v>0.85357142857142843</v>
          </cell>
          <cell r="AF42">
            <v>0.91428571428571415</v>
          </cell>
          <cell r="AG42">
            <v>0.94642857142857129</v>
          </cell>
          <cell r="AH42">
            <v>0.97321428571428559</v>
          </cell>
          <cell r="AI42">
            <v>1</v>
          </cell>
          <cell r="AJ42">
            <v>1</v>
          </cell>
          <cell r="AK42">
            <v>1</v>
          </cell>
          <cell r="AL42">
            <v>1</v>
          </cell>
          <cell r="AM42">
            <v>1</v>
          </cell>
          <cell r="AN42">
            <v>1</v>
          </cell>
          <cell r="AO42">
            <v>1</v>
          </cell>
          <cell r="AP42">
            <v>1</v>
          </cell>
          <cell r="AQ42">
            <v>1</v>
          </cell>
          <cell r="AR42">
            <v>1</v>
          </cell>
          <cell r="AS42">
            <v>1</v>
          </cell>
          <cell r="AT42">
            <v>1</v>
          </cell>
          <cell r="AU42">
            <v>1</v>
          </cell>
          <cell r="AV42">
            <v>1</v>
          </cell>
          <cell r="AW42">
            <v>1</v>
          </cell>
          <cell r="AX42">
            <v>1</v>
          </cell>
          <cell r="AY42">
            <v>1</v>
          </cell>
          <cell r="AZ42">
            <v>1</v>
          </cell>
          <cell r="BA42">
            <v>1</v>
          </cell>
          <cell r="BB42">
            <v>1</v>
          </cell>
          <cell r="BC42">
            <v>1</v>
          </cell>
          <cell r="BD42">
            <v>1</v>
          </cell>
          <cell r="BE42">
            <v>1</v>
          </cell>
          <cell r="BF42">
            <v>1</v>
          </cell>
          <cell r="BG42">
            <v>1</v>
          </cell>
          <cell r="BH42">
            <v>1</v>
          </cell>
          <cell r="BI42">
            <v>1</v>
          </cell>
          <cell r="BJ42">
            <v>1</v>
          </cell>
          <cell r="BK42">
            <v>1</v>
          </cell>
          <cell r="BL42">
            <v>1</v>
          </cell>
          <cell r="BM42">
            <v>1</v>
          </cell>
          <cell r="BN42">
            <v>1</v>
          </cell>
          <cell r="BO42">
            <v>1</v>
          </cell>
          <cell r="BP42">
            <v>1</v>
          </cell>
          <cell r="BQ42">
            <v>1</v>
          </cell>
          <cell r="BR42">
            <v>1</v>
          </cell>
          <cell r="BS42">
            <v>1</v>
          </cell>
          <cell r="BT42">
            <v>1</v>
          </cell>
          <cell r="BU42">
            <v>1</v>
          </cell>
          <cell r="BV42">
            <v>1</v>
          </cell>
          <cell r="BW42">
            <v>1</v>
          </cell>
          <cell r="BX42">
            <v>1</v>
          </cell>
          <cell r="BY42">
            <v>1</v>
          </cell>
          <cell r="BZ42">
            <v>1</v>
          </cell>
          <cell r="CA42">
            <v>1</v>
          </cell>
          <cell r="CB42">
            <v>1</v>
          </cell>
          <cell r="CC42">
            <v>1</v>
          </cell>
          <cell r="CD42">
            <v>1</v>
          </cell>
          <cell r="CE42">
            <v>1</v>
          </cell>
          <cell r="CF42">
            <v>1</v>
          </cell>
          <cell r="CG42">
            <v>1</v>
          </cell>
          <cell r="CH42">
            <v>1</v>
          </cell>
          <cell r="CI42">
            <v>1</v>
          </cell>
          <cell r="CJ42">
            <v>1</v>
          </cell>
          <cell r="CK42">
            <v>1</v>
          </cell>
          <cell r="CL42">
            <v>1</v>
          </cell>
          <cell r="CM42">
            <v>1</v>
          </cell>
          <cell r="CN42">
            <v>1</v>
          </cell>
          <cell r="CO42">
            <v>1</v>
          </cell>
          <cell r="CP42">
            <v>1</v>
          </cell>
          <cell r="CQ42">
            <v>1</v>
          </cell>
          <cell r="CR42">
            <v>1</v>
          </cell>
          <cell r="CS42">
            <v>1</v>
          </cell>
          <cell r="CT42">
            <v>1</v>
          </cell>
          <cell r="CU42">
            <v>1</v>
          </cell>
          <cell r="CV42">
            <v>1</v>
          </cell>
          <cell r="CW42">
            <v>1</v>
          </cell>
          <cell r="CX42">
            <v>1</v>
          </cell>
          <cell r="CY42">
            <v>1</v>
          </cell>
          <cell r="CZ42">
            <v>1</v>
          </cell>
          <cell r="DA42">
            <v>1</v>
          </cell>
          <cell r="DB42">
            <v>1</v>
          </cell>
          <cell r="DC42">
            <v>1</v>
          </cell>
          <cell r="DD42">
            <v>1</v>
          </cell>
          <cell r="DE42">
            <v>1</v>
          </cell>
          <cell r="DF42">
            <v>1</v>
          </cell>
          <cell r="DG42">
            <v>1</v>
          </cell>
          <cell r="DH42">
            <v>1</v>
          </cell>
          <cell r="DI42">
            <v>1</v>
          </cell>
          <cell r="DJ42">
            <v>1</v>
          </cell>
          <cell r="DK42">
            <v>1</v>
          </cell>
          <cell r="DL42">
            <v>1</v>
          </cell>
          <cell r="DM42">
            <v>1</v>
          </cell>
          <cell r="DN42">
            <v>1</v>
          </cell>
          <cell r="DO42">
            <v>1</v>
          </cell>
          <cell r="DP42">
            <v>1</v>
          </cell>
          <cell r="DQ42">
            <v>1</v>
          </cell>
          <cell r="DR42">
            <v>1</v>
          </cell>
          <cell r="DS42">
            <v>1</v>
          </cell>
          <cell r="DT42">
            <v>1</v>
          </cell>
          <cell r="DU42">
            <v>1</v>
          </cell>
          <cell r="DV42">
            <v>1</v>
          </cell>
          <cell r="DW42">
            <v>1</v>
          </cell>
          <cell r="DX42">
            <v>1</v>
          </cell>
          <cell r="DY42">
            <v>1</v>
          </cell>
          <cell r="DZ42">
            <v>1</v>
          </cell>
          <cell r="EA42">
            <v>1</v>
          </cell>
          <cell r="EB42">
            <v>1</v>
          </cell>
          <cell r="EC42">
            <v>1</v>
          </cell>
          <cell r="ED42">
            <v>1</v>
          </cell>
          <cell r="EE42">
            <v>1</v>
          </cell>
        </row>
        <row r="43">
          <cell r="D43" t="str">
            <v>F</v>
          </cell>
          <cell r="E43">
            <v>0</v>
          </cell>
          <cell r="F43">
            <v>0</v>
          </cell>
          <cell r="G43">
            <v>0</v>
          </cell>
          <cell r="H43">
            <v>0</v>
          </cell>
          <cell r="I43">
            <v>0</v>
          </cell>
          <cell r="J43">
            <v>0</v>
          </cell>
          <cell r="K43">
            <v>0</v>
          </cell>
          <cell r="L43">
            <v>0</v>
          </cell>
          <cell r="M43">
            <v>0</v>
          </cell>
          <cell r="N43">
            <v>0</v>
          </cell>
          <cell r="O43">
            <v>0</v>
          </cell>
          <cell r="P43">
            <v>0</v>
          </cell>
          <cell r="Q43">
            <v>0</v>
          </cell>
          <cell r="R43">
            <v>0</v>
          </cell>
          <cell r="S43">
            <v>0</v>
          </cell>
          <cell r="T43">
            <v>0</v>
          </cell>
          <cell r="U43">
            <v>0</v>
          </cell>
          <cell r="V43">
            <v>0</v>
          </cell>
          <cell r="W43">
            <v>0</v>
          </cell>
          <cell r="X43">
            <v>0</v>
          </cell>
          <cell r="Y43">
            <v>0</v>
          </cell>
          <cell r="Z43">
            <v>0</v>
          </cell>
          <cell r="AA43">
            <v>0</v>
          </cell>
          <cell r="AB43">
            <v>0</v>
          </cell>
          <cell r="AC43">
            <v>0</v>
          </cell>
          <cell r="AD43">
            <v>0</v>
          </cell>
          <cell r="AE43">
            <v>0</v>
          </cell>
          <cell r="AF43">
            <v>0</v>
          </cell>
          <cell r="AG43">
            <v>0</v>
          </cell>
          <cell r="AH43">
            <v>0</v>
          </cell>
          <cell r="AI43">
            <v>0</v>
          </cell>
          <cell r="AJ43">
            <v>0</v>
          </cell>
          <cell r="AK43">
            <v>0</v>
          </cell>
          <cell r="AL43">
            <v>0</v>
          </cell>
          <cell r="AM43">
            <v>0</v>
          </cell>
          <cell r="AN43">
            <v>0</v>
          </cell>
          <cell r="AO43">
            <v>0</v>
          </cell>
          <cell r="AP43">
            <v>0</v>
          </cell>
          <cell r="AQ43">
            <v>0</v>
          </cell>
          <cell r="AR43">
            <v>0</v>
          </cell>
          <cell r="AS43">
            <v>0</v>
          </cell>
          <cell r="AT43">
            <v>0</v>
          </cell>
          <cell r="AU43">
            <v>0</v>
          </cell>
          <cell r="AV43">
            <v>0</v>
          </cell>
          <cell r="AW43">
            <v>0</v>
          </cell>
          <cell r="AX43">
            <v>0</v>
          </cell>
          <cell r="AY43">
            <v>0</v>
          </cell>
          <cell r="AZ43">
            <v>0</v>
          </cell>
        </row>
        <row r="44">
          <cell r="D44" t="str">
            <v>A</v>
          </cell>
          <cell r="E44">
            <v>0</v>
          </cell>
          <cell r="F44">
            <v>0</v>
          </cell>
          <cell r="G44">
            <v>0</v>
          </cell>
          <cell r="H44">
            <v>0</v>
          </cell>
          <cell r="I44">
            <v>0</v>
          </cell>
          <cell r="J44">
            <v>0</v>
          </cell>
          <cell r="K44">
            <v>0</v>
          </cell>
          <cell r="L44">
            <v>0</v>
          </cell>
          <cell r="M44">
            <v>0</v>
          </cell>
          <cell r="N44">
            <v>0</v>
          </cell>
          <cell r="O44">
            <v>0</v>
          </cell>
          <cell r="P44">
            <v>0</v>
          </cell>
          <cell r="Q44">
            <v>0</v>
          </cell>
          <cell r="R44">
            <v>0</v>
          </cell>
          <cell r="S44">
            <v>0</v>
          </cell>
          <cell r="T44">
            <v>0</v>
          </cell>
          <cell r="U44">
            <v>0</v>
          </cell>
          <cell r="V44">
            <v>0</v>
          </cell>
          <cell r="W44">
            <v>0</v>
          </cell>
          <cell r="X44">
            <v>2.1428571428571399E-3</v>
          </cell>
          <cell r="Y44">
            <v>2.1428571428571399E-3</v>
          </cell>
          <cell r="Z44">
            <v>0.128571428571429</v>
          </cell>
          <cell r="AA44">
            <v>0.128571428571429</v>
          </cell>
          <cell r="AB44">
            <v>0.128571428571429</v>
          </cell>
          <cell r="AC44">
            <v>0.128571428571429</v>
          </cell>
          <cell r="AD44">
            <v>0.15571428571428569</v>
          </cell>
          <cell r="AE44">
            <v>0.1744</v>
          </cell>
          <cell r="AF44">
            <v>0.29039999999999999</v>
          </cell>
          <cell r="AG44">
            <v>0.36679999999999996</v>
          </cell>
          <cell r="AH44">
            <v>0.56599999999999995</v>
          </cell>
          <cell r="AI44">
            <v>0.65</v>
          </cell>
          <cell r="AJ44">
            <v>0.7</v>
          </cell>
          <cell r="AK44">
            <v>0.7</v>
          </cell>
          <cell r="AL44">
            <v>0.7</v>
          </cell>
          <cell r="AM44">
            <v>0.7</v>
          </cell>
          <cell r="AN44">
            <v>0.7</v>
          </cell>
          <cell r="AO44">
            <v>0.7</v>
          </cell>
          <cell r="AP44">
            <v>0.7</v>
          </cell>
          <cell r="AQ44">
            <v>0.7321428571428571</v>
          </cell>
          <cell r="AR44">
            <v>0.79642857142857137</v>
          </cell>
          <cell r="AS44">
            <v>0.90892857142857142</v>
          </cell>
          <cell r="AT44">
            <v>0.91429000000000005</v>
          </cell>
          <cell r="AU44">
            <v>0.91429000000000005</v>
          </cell>
          <cell r="AV44">
            <v>0.91429000000000005</v>
          </cell>
          <cell r="AW44">
            <v>0.91429000000000005</v>
          </cell>
          <cell r="AX44">
            <v>0.9732142857142857</v>
          </cell>
          <cell r="AY44">
            <v>1</v>
          </cell>
          <cell r="AZ44">
            <v>1</v>
          </cell>
          <cell r="BA44">
            <v>1</v>
          </cell>
          <cell r="BB44">
            <v>1</v>
          </cell>
          <cell r="BC44">
            <v>1</v>
          </cell>
          <cell r="BD44">
            <v>1</v>
          </cell>
          <cell r="BE44">
            <v>1</v>
          </cell>
          <cell r="BF44">
            <v>1</v>
          </cell>
          <cell r="BG44">
            <v>1</v>
          </cell>
          <cell r="BH44">
            <v>1</v>
          </cell>
          <cell r="BI44">
            <v>1</v>
          </cell>
          <cell r="BJ44">
            <v>1</v>
          </cell>
          <cell r="BK44">
            <v>1</v>
          </cell>
          <cell r="BL44">
            <v>1</v>
          </cell>
          <cell r="BM44">
            <v>1</v>
          </cell>
          <cell r="BN44">
            <v>1</v>
          </cell>
          <cell r="BO44">
            <v>1</v>
          </cell>
          <cell r="BP44">
            <v>1</v>
          </cell>
          <cell r="BQ44">
            <v>1</v>
          </cell>
          <cell r="BR44">
            <v>1</v>
          </cell>
          <cell r="BS44">
            <v>1</v>
          </cell>
          <cell r="BT44">
            <v>1</v>
          </cell>
          <cell r="BU44">
            <v>1</v>
          </cell>
          <cell r="BV44">
            <v>1</v>
          </cell>
          <cell r="BW44">
            <v>1</v>
          </cell>
          <cell r="BX44">
            <v>1</v>
          </cell>
          <cell r="BY44">
            <v>1</v>
          </cell>
          <cell r="BZ44">
            <v>1</v>
          </cell>
          <cell r="CA44">
            <v>1</v>
          </cell>
          <cell r="CB44">
            <v>1</v>
          </cell>
          <cell r="CC44">
            <v>1</v>
          </cell>
          <cell r="CD44">
            <v>1</v>
          </cell>
        </row>
        <row r="45">
          <cell r="A45" t="str">
            <v>2.1.1.4</v>
          </cell>
          <cell r="B45" t="str">
            <v>Mechanical-Rotating Equipment</v>
          </cell>
          <cell r="C45">
            <v>4.6429948124421651E-4</v>
          </cell>
          <cell r="D45" t="str">
            <v>S</v>
          </cell>
          <cell r="E45">
            <v>0</v>
          </cell>
          <cell r="F45">
            <v>0</v>
          </cell>
          <cell r="G45">
            <v>0</v>
          </cell>
          <cell r="H45">
            <v>0</v>
          </cell>
          <cell r="I45">
            <v>0</v>
          </cell>
          <cell r="J45">
            <v>0</v>
          </cell>
          <cell r="K45">
            <v>0</v>
          </cell>
          <cell r="L45">
            <v>0</v>
          </cell>
          <cell r="M45">
            <v>0</v>
          </cell>
          <cell r="N45">
            <v>0</v>
          </cell>
          <cell r="O45">
            <v>0</v>
          </cell>
          <cell r="P45">
            <v>0</v>
          </cell>
          <cell r="Q45">
            <v>0</v>
          </cell>
          <cell r="R45">
            <v>0</v>
          </cell>
          <cell r="S45">
            <v>0</v>
          </cell>
          <cell r="T45">
            <v>0</v>
          </cell>
          <cell r="U45">
            <v>0</v>
          </cell>
          <cell r="V45">
            <v>0</v>
          </cell>
          <cell r="W45">
            <v>1.3518518518518517E-2</v>
          </cell>
          <cell r="X45">
            <v>1.6296296296296295E-2</v>
          </cell>
          <cell r="Y45">
            <v>0.49259259259259258</v>
          </cell>
          <cell r="Z45">
            <v>0.68148148148148135</v>
          </cell>
          <cell r="AA45">
            <v>0.7</v>
          </cell>
          <cell r="AB45">
            <v>0.7</v>
          </cell>
          <cell r="AC45">
            <v>0.94444444444444442</v>
          </cell>
          <cell r="AD45">
            <v>1</v>
          </cell>
          <cell r="AE45">
            <v>1</v>
          </cell>
          <cell r="AF45">
            <v>1</v>
          </cell>
          <cell r="AG45">
            <v>1</v>
          </cell>
          <cell r="AH45">
            <v>1</v>
          </cell>
          <cell r="AI45">
            <v>1</v>
          </cell>
          <cell r="AJ45">
            <v>1</v>
          </cell>
          <cell r="AK45">
            <v>1</v>
          </cell>
          <cell r="AL45">
            <v>1</v>
          </cell>
          <cell r="AM45">
            <v>1</v>
          </cell>
          <cell r="AN45">
            <v>1</v>
          </cell>
          <cell r="AO45">
            <v>1</v>
          </cell>
          <cell r="AP45">
            <v>1</v>
          </cell>
          <cell r="AQ45">
            <v>1</v>
          </cell>
          <cell r="AR45">
            <v>1</v>
          </cell>
          <cell r="AS45">
            <v>1</v>
          </cell>
          <cell r="AT45">
            <v>1</v>
          </cell>
          <cell r="AU45">
            <v>1</v>
          </cell>
          <cell r="AV45">
            <v>1</v>
          </cell>
          <cell r="AW45">
            <v>1</v>
          </cell>
          <cell r="AX45">
            <v>1</v>
          </cell>
          <cell r="AY45">
            <v>1</v>
          </cell>
          <cell r="AZ45">
            <v>1</v>
          </cell>
          <cell r="BA45">
            <v>1</v>
          </cell>
          <cell r="BB45">
            <v>1</v>
          </cell>
          <cell r="BC45">
            <v>1</v>
          </cell>
          <cell r="BD45">
            <v>1</v>
          </cell>
          <cell r="BE45">
            <v>1</v>
          </cell>
          <cell r="BF45">
            <v>1</v>
          </cell>
          <cell r="BG45">
            <v>1</v>
          </cell>
          <cell r="BH45">
            <v>1</v>
          </cell>
          <cell r="BI45">
            <v>1</v>
          </cell>
          <cell r="BJ45">
            <v>1</v>
          </cell>
          <cell r="BK45">
            <v>1</v>
          </cell>
          <cell r="BL45">
            <v>1</v>
          </cell>
          <cell r="BM45">
            <v>1</v>
          </cell>
          <cell r="BN45">
            <v>1</v>
          </cell>
          <cell r="BO45">
            <v>1</v>
          </cell>
          <cell r="BP45">
            <v>1</v>
          </cell>
          <cell r="BQ45">
            <v>1</v>
          </cell>
          <cell r="BR45">
            <v>1</v>
          </cell>
          <cell r="BS45">
            <v>1</v>
          </cell>
          <cell r="BT45">
            <v>1</v>
          </cell>
          <cell r="BU45">
            <v>1</v>
          </cell>
          <cell r="BV45">
            <v>1</v>
          </cell>
          <cell r="BW45">
            <v>1</v>
          </cell>
          <cell r="BX45">
            <v>1</v>
          </cell>
          <cell r="BY45">
            <v>1</v>
          </cell>
          <cell r="BZ45">
            <v>1</v>
          </cell>
          <cell r="CA45">
            <v>1</v>
          </cell>
          <cell r="CB45">
            <v>1</v>
          </cell>
          <cell r="CC45">
            <v>1</v>
          </cell>
          <cell r="CD45">
            <v>1</v>
          </cell>
          <cell r="CE45">
            <v>1</v>
          </cell>
          <cell r="CF45">
            <v>1</v>
          </cell>
          <cell r="CG45">
            <v>1</v>
          </cell>
          <cell r="CH45">
            <v>1</v>
          </cell>
          <cell r="CI45">
            <v>1</v>
          </cell>
          <cell r="CJ45">
            <v>1</v>
          </cell>
          <cell r="CK45">
            <v>1</v>
          </cell>
          <cell r="CL45">
            <v>1</v>
          </cell>
          <cell r="CM45">
            <v>1</v>
          </cell>
          <cell r="CN45">
            <v>1</v>
          </cell>
          <cell r="CO45">
            <v>1</v>
          </cell>
          <cell r="CP45">
            <v>1</v>
          </cell>
          <cell r="CQ45">
            <v>1</v>
          </cell>
          <cell r="CR45">
            <v>1</v>
          </cell>
          <cell r="CS45">
            <v>1</v>
          </cell>
          <cell r="CT45">
            <v>1</v>
          </cell>
          <cell r="CU45">
            <v>1</v>
          </cell>
          <cell r="CV45">
            <v>1</v>
          </cell>
          <cell r="CW45">
            <v>1</v>
          </cell>
          <cell r="CX45">
            <v>1</v>
          </cell>
          <cell r="CY45">
            <v>1</v>
          </cell>
          <cell r="CZ45">
            <v>1</v>
          </cell>
          <cell r="DA45">
            <v>1</v>
          </cell>
          <cell r="DB45">
            <v>1</v>
          </cell>
          <cell r="DC45">
            <v>1</v>
          </cell>
          <cell r="DD45">
            <v>1</v>
          </cell>
          <cell r="DE45">
            <v>1</v>
          </cell>
          <cell r="DF45">
            <v>1</v>
          </cell>
          <cell r="DG45">
            <v>1</v>
          </cell>
          <cell r="DH45">
            <v>1</v>
          </cell>
          <cell r="DI45">
            <v>1</v>
          </cell>
          <cell r="DJ45">
            <v>1</v>
          </cell>
          <cell r="DK45">
            <v>1</v>
          </cell>
          <cell r="DL45">
            <v>1</v>
          </cell>
          <cell r="DM45">
            <v>1</v>
          </cell>
          <cell r="DN45">
            <v>1</v>
          </cell>
          <cell r="DO45">
            <v>1</v>
          </cell>
          <cell r="DP45">
            <v>1</v>
          </cell>
          <cell r="DQ45">
            <v>1</v>
          </cell>
          <cell r="DR45">
            <v>1</v>
          </cell>
          <cell r="DS45">
            <v>1</v>
          </cell>
          <cell r="DT45">
            <v>1</v>
          </cell>
          <cell r="DU45">
            <v>1</v>
          </cell>
          <cell r="DV45">
            <v>1</v>
          </cell>
          <cell r="DW45">
            <v>1</v>
          </cell>
          <cell r="DX45">
            <v>1</v>
          </cell>
          <cell r="DY45">
            <v>1</v>
          </cell>
          <cell r="DZ45">
            <v>1</v>
          </cell>
          <cell r="EA45">
            <v>1</v>
          </cell>
          <cell r="EB45">
            <v>1</v>
          </cell>
          <cell r="EC45">
            <v>1</v>
          </cell>
          <cell r="ED45">
            <v>1</v>
          </cell>
          <cell r="EE45">
            <v>1</v>
          </cell>
        </row>
        <row r="46">
          <cell r="D46" t="str">
            <v>F</v>
          </cell>
          <cell r="E46">
            <v>0</v>
          </cell>
          <cell r="F46">
            <v>0</v>
          </cell>
          <cell r="G46">
            <v>0</v>
          </cell>
          <cell r="H46">
            <v>0</v>
          </cell>
          <cell r="I46">
            <v>0</v>
          </cell>
          <cell r="J46">
            <v>0</v>
          </cell>
          <cell r="K46">
            <v>0</v>
          </cell>
          <cell r="L46">
            <v>0</v>
          </cell>
          <cell r="M46">
            <v>0</v>
          </cell>
          <cell r="N46">
            <v>0</v>
          </cell>
          <cell r="O46">
            <v>0</v>
          </cell>
          <cell r="P46">
            <v>0</v>
          </cell>
          <cell r="Q46">
            <v>0</v>
          </cell>
          <cell r="R46">
            <v>0</v>
          </cell>
          <cell r="S46">
            <v>0</v>
          </cell>
          <cell r="T46">
            <v>0</v>
          </cell>
          <cell r="U46">
            <v>0</v>
          </cell>
          <cell r="V46">
            <v>0</v>
          </cell>
          <cell r="W46">
            <v>0</v>
          </cell>
          <cell r="X46">
            <v>0</v>
          </cell>
          <cell r="Y46">
            <v>0</v>
          </cell>
          <cell r="Z46">
            <v>0</v>
          </cell>
          <cell r="AA46">
            <v>0</v>
          </cell>
          <cell r="AB46">
            <v>0</v>
          </cell>
          <cell r="AC46">
            <v>0</v>
          </cell>
          <cell r="AD46">
            <v>0</v>
          </cell>
          <cell r="AE46">
            <v>0</v>
          </cell>
          <cell r="AF46">
            <v>0</v>
          </cell>
          <cell r="AG46">
            <v>0</v>
          </cell>
          <cell r="AH46">
            <v>0</v>
          </cell>
          <cell r="AI46">
            <v>0</v>
          </cell>
          <cell r="AJ46">
            <v>0</v>
          </cell>
          <cell r="AK46">
            <v>0</v>
          </cell>
          <cell r="AL46">
            <v>0</v>
          </cell>
          <cell r="AM46">
            <v>0</v>
          </cell>
          <cell r="AN46">
            <v>0</v>
          </cell>
          <cell r="AO46">
            <v>0</v>
          </cell>
          <cell r="AP46">
            <v>0</v>
          </cell>
          <cell r="AQ46">
            <v>0</v>
          </cell>
          <cell r="AR46">
            <v>0</v>
          </cell>
          <cell r="AS46">
            <v>0</v>
          </cell>
          <cell r="AT46">
            <v>0</v>
          </cell>
          <cell r="AU46">
            <v>0</v>
          </cell>
          <cell r="AV46">
            <v>0</v>
          </cell>
          <cell r="AW46">
            <v>0</v>
          </cell>
          <cell r="AX46">
            <v>0</v>
          </cell>
          <cell r="AY46">
            <v>0</v>
          </cell>
          <cell r="AZ46">
            <v>0</v>
          </cell>
        </row>
        <row r="47">
          <cell r="D47" t="str">
            <v>A</v>
          </cell>
          <cell r="E47">
            <v>0</v>
          </cell>
          <cell r="F47">
            <v>0</v>
          </cell>
          <cell r="G47">
            <v>0</v>
          </cell>
          <cell r="H47">
            <v>0</v>
          </cell>
          <cell r="I47">
            <v>0</v>
          </cell>
          <cell r="J47">
            <v>0</v>
          </cell>
          <cell r="K47">
            <v>0</v>
          </cell>
          <cell r="L47">
            <v>0</v>
          </cell>
          <cell r="M47">
            <v>0</v>
          </cell>
          <cell r="N47">
            <v>0</v>
          </cell>
          <cell r="O47">
            <v>0</v>
          </cell>
          <cell r="P47">
            <v>0</v>
          </cell>
          <cell r="Q47">
            <v>0</v>
          </cell>
          <cell r="R47">
            <v>0</v>
          </cell>
          <cell r="S47">
            <v>0</v>
          </cell>
          <cell r="T47">
            <v>0</v>
          </cell>
          <cell r="U47">
            <v>0</v>
          </cell>
          <cell r="V47">
            <v>0</v>
          </cell>
          <cell r="W47">
            <v>0</v>
          </cell>
          <cell r="X47">
            <v>0</v>
          </cell>
          <cell r="Y47">
            <v>0</v>
          </cell>
          <cell r="Z47">
            <v>0</v>
          </cell>
          <cell r="AA47">
            <v>0</v>
          </cell>
          <cell r="AB47">
            <v>0</v>
          </cell>
          <cell r="AC47">
            <v>0</v>
          </cell>
          <cell r="AD47">
            <v>0</v>
          </cell>
          <cell r="AE47">
            <v>0</v>
          </cell>
          <cell r="AF47">
            <v>0.31111111111111106</v>
          </cell>
          <cell r="AG47">
            <v>0.31796296296296295</v>
          </cell>
          <cell r="AH47">
            <v>0.40771084337349395</v>
          </cell>
          <cell r="AI47">
            <v>0.61807228915662649</v>
          </cell>
          <cell r="AJ47">
            <v>0.61807228915662649</v>
          </cell>
          <cell r="AK47">
            <v>0.61796388890926202</v>
          </cell>
          <cell r="AL47">
            <v>0.63648240742778062</v>
          </cell>
          <cell r="AM47">
            <v>0.76944444444444449</v>
          </cell>
          <cell r="AN47">
            <v>0.76944444444444449</v>
          </cell>
          <cell r="AO47">
            <v>0.76944444444444449</v>
          </cell>
          <cell r="AP47">
            <v>0.76944444444444449</v>
          </cell>
          <cell r="AQ47">
            <v>0.76944444444444449</v>
          </cell>
          <cell r="AR47">
            <v>0.76944444444444449</v>
          </cell>
          <cell r="AS47">
            <v>0.76944444444444449</v>
          </cell>
          <cell r="AT47">
            <v>0.89055277771665831</v>
          </cell>
          <cell r="AU47">
            <v>0.89055277771665831</v>
          </cell>
          <cell r="AV47">
            <v>0.89055277771665831</v>
          </cell>
          <cell r="AW47">
            <v>0.89055277771665831</v>
          </cell>
          <cell r="AX47">
            <v>0.89055277771665831</v>
          </cell>
          <cell r="AY47">
            <v>0.89055277771665831</v>
          </cell>
          <cell r="AZ47">
            <v>1</v>
          </cell>
          <cell r="BA47">
            <v>1</v>
          </cell>
          <cell r="BB47">
            <v>1</v>
          </cell>
          <cell r="BC47">
            <v>1</v>
          </cell>
          <cell r="BD47">
            <v>1</v>
          </cell>
          <cell r="BE47">
            <v>1</v>
          </cell>
          <cell r="BF47">
            <v>1</v>
          </cell>
          <cell r="BG47">
            <v>1</v>
          </cell>
          <cell r="BH47">
            <v>1</v>
          </cell>
          <cell r="BI47">
            <v>1</v>
          </cell>
          <cell r="BJ47">
            <v>1</v>
          </cell>
          <cell r="BK47">
            <v>1</v>
          </cell>
          <cell r="BL47">
            <v>1</v>
          </cell>
          <cell r="BM47">
            <v>1</v>
          </cell>
          <cell r="BN47">
            <v>1</v>
          </cell>
          <cell r="BO47">
            <v>1</v>
          </cell>
          <cell r="BP47">
            <v>1</v>
          </cell>
          <cell r="BQ47">
            <v>1</v>
          </cell>
          <cell r="BR47">
            <v>1</v>
          </cell>
          <cell r="BS47">
            <v>1</v>
          </cell>
          <cell r="BT47">
            <v>1</v>
          </cell>
          <cell r="BU47">
            <v>1</v>
          </cell>
          <cell r="BV47">
            <v>1</v>
          </cell>
          <cell r="BW47">
            <v>1</v>
          </cell>
          <cell r="BX47">
            <v>1</v>
          </cell>
          <cell r="BY47">
            <v>1</v>
          </cell>
          <cell r="BZ47">
            <v>1</v>
          </cell>
          <cell r="CA47">
            <v>1</v>
          </cell>
          <cell r="CB47">
            <v>1</v>
          </cell>
          <cell r="CC47">
            <v>1</v>
          </cell>
          <cell r="CD47">
            <v>1</v>
          </cell>
        </row>
        <row r="48">
          <cell r="A48" t="str">
            <v>2.1.1.5</v>
          </cell>
          <cell r="B48" t="str">
            <v>Electrical</v>
          </cell>
          <cell r="C48">
            <v>2.9900604807892549E-4</v>
          </cell>
          <cell r="D48" t="str">
            <v>S</v>
          </cell>
          <cell r="E48">
            <v>0</v>
          </cell>
          <cell r="F48">
            <v>0</v>
          </cell>
          <cell r="G48">
            <v>0</v>
          </cell>
          <cell r="H48">
            <v>0</v>
          </cell>
          <cell r="I48">
            <v>0</v>
          </cell>
          <cell r="J48">
            <v>0</v>
          </cell>
          <cell r="K48">
            <v>0</v>
          </cell>
          <cell r="L48">
            <v>0</v>
          </cell>
          <cell r="M48">
            <v>0</v>
          </cell>
          <cell r="N48">
            <v>0</v>
          </cell>
          <cell r="O48">
            <v>1.9801980198019798E-3</v>
          </cell>
          <cell r="P48">
            <v>1.9801980198019798E-3</v>
          </cell>
          <cell r="Q48">
            <v>6.9306930693069285E-2</v>
          </cell>
          <cell r="R48">
            <v>6.9966996699669937E-2</v>
          </cell>
          <cell r="S48">
            <v>9.207920792079205E-2</v>
          </cell>
          <cell r="T48">
            <v>0.19422442244224417</v>
          </cell>
          <cell r="U48">
            <v>0.26171617161716165</v>
          </cell>
          <cell r="V48">
            <v>0.29702970297029696</v>
          </cell>
          <cell r="W48">
            <v>0.32772277227722763</v>
          </cell>
          <cell r="X48">
            <v>0.42957095709570947</v>
          </cell>
          <cell r="Y48">
            <v>0.46815181518151805</v>
          </cell>
          <cell r="Z48">
            <v>0.58283828382838276</v>
          </cell>
          <cell r="AA48">
            <v>0.69917491749174909</v>
          </cell>
          <cell r="AB48">
            <v>0.74372937293729358</v>
          </cell>
          <cell r="AC48">
            <v>0.77541254125412529</v>
          </cell>
          <cell r="AD48">
            <v>0.77607260726072591</v>
          </cell>
          <cell r="AE48">
            <v>0.89851485148514842</v>
          </cell>
          <cell r="AF48">
            <v>0.92722772277227716</v>
          </cell>
          <cell r="AG48">
            <v>0.96204620462046186</v>
          </cell>
          <cell r="AH48">
            <v>0.96534653465346509</v>
          </cell>
          <cell r="AI48">
            <v>0.97029702970297005</v>
          </cell>
          <cell r="AJ48">
            <v>0.98019801980197996</v>
          </cell>
          <cell r="AK48">
            <v>0.99009900990098987</v>
          </cell>
          <cell r="AL48">
            <v>1</v>
          </cell>
          <cell r="AM48">
            <v>1</v>
          </cell>
          <cell r="AN48">
            <v>1</v>
          </cell>
          <cell r="AO48">
            <v>1</v>
          </cell>
          <cell r="AP48">
            <v>1</v>
          </cell>
          <cell r="AQ48">
            <v>1</v>
          </cell>
          <cell r="AR48">
            <v>1</v>
          </cell>
          <cell r="AS48">
            <v>1</v>
          </cell>
          <cell r="AT48">
            <v>1</v>
          </cell>
          <cell r="AU48">
            <v>1</v>
          </cell>
          <cell r="AV48">
            <v>1</v>
          </cell>
          <cell r="AW48">
            <v>1</v>
          </cell>
          <cell r="AX48">
            <v>1</v>
          </cell>
          <cell r="AY48">
            <v>1</v>
          </cell>
          <cell r="AZ48">
            <v>1</v>
          </cell>
          <cell r="BA48">
            <v>1</v>
          </cell>
          <cell r="BB48">
            <v>1</v>
          </cell>
          <cell r="BC48">
            <v>1</v>
          </cell>
          <cell r="BD48">
            <v>1</v>
          </cell>
          <cell r="BE48">
            <v>1</v>
          </cell>
          <cell r="BF48">
            <v>1</v>
          </cell>
          <cell r="BG48">
            <v>1</v>
          </cell>
          <cell r="BH48">
            <v>1</v>
          </cell>
          <cell r="BI48">
            <v>1</v>
          </cell>
          <cell r="BJ48">
            <v>1</v>
          </cell>
          <cell r="BK48">
            <v>1</v>
          </cell>
          <cell r="BL48">
            <v>1</v>
          </cell>
          <cell r="BM48">
            <v>1</v>
          </cell>
          <cell r="BN48">
            <v>1</v>
          </cell>
          <cell r="BO48">
            <v>1</v>
          </cell>
          <cell r="BP48">
            <v>1</v>
          </cell>
          <cell r="BQ48">
            <v>1</v>
          </cell>
          <cell r="BR48">
            <v>1</v>
          </cell>
          <cell r="BS48">
            <v>1</v>
          </cell>
          <cell r="BT48">
            <v>1</v>
          </cell>
          <cell r="BU48">
            <v>1</v>
          </cell>
          <cell r="BV48">
            <v>1</v>
          </cell>
          <cell r="BW48">
            <v>1</v>
          </cell>
          <cell r="BX48">
            <v>1</v>
          </cell>
          <cell r="BY48">
            <v>1</v>
          </cell>
          <cell r="BZ48">
            <v>1</v>
          </cell>
          <cell r="CA48">
            <v>1</v>
          </cell>
          <cell r="CB48">
            <v>1</v>
          </cell>
          <cell r="CC48">
            <v>1</v>
          </cell>
          <cell r="CD48">
            <v>1</v>
          </cell>
          <cell r="CE48">
            <v>1</v>
          </cell>
          <cell r="CF48">
            <v>1</v>
          </cell>
          <cell r="CG48">
            <v>1</v>
          </cell>
          <cell r="CH48">
            <v>1</v>
          </cell>
          <cell r="CI48">
            <v>1</v>
          </cell>
          <cell r="CJ48">
            <v>1</v>
          </cell>
          <cell r="CK48">
            <v>1</v>
          </cell>
          <cell r="CL48">
            <v>1</v>
          </cell>
          <cell r="CM48">
            <v>1</v>
          </cell>
          <cell r="CN48">
            <v>1</v>
          </cell>
          <cell r="CO48">
            <v>1</v>
          </cell>
          <cell r="CP48">
            <v>1</v>
          </cell>
          <cell r="CQ48">
            <v>1</v>
          </cell>
          <cell r="CR48">
            <v>1</v>
          </cell>
          <cell r="CS48">
            <v>1</v>
          </cell>
          <cell r="CT48">
            <v>1</v>
          </cell>
          <cell r="CU48">
            <v>1</v>
          </cell>
          <cell r="CV48">
            <v>1</v>
          </cell>
          <cell r="CW48">
            <v>1</v>
          </cell>
          <cell r="CX48">
            <v>1</v>
          </cell>
          <cell r="CY48">
            <v>1</v>
          </cell>
          <cell r="CZ48">
            <v>1</v>
          </cell>
          <cell r="DA48">
            <v>1</v>
          </cell>
          <cell r="DB48">
            <v>1</v>
          </cell>
          <cell r="DC48">
            <v>1</v>
          </cell>
          <cell r="DD48">
            <v>1</v>
          </cell>
          <cell r="DE48">
            <v>1</v>
          </cell>
          <cell r="DF48">
            <v>1</v>
          </cell>
          <cell r="DG48">
            <v>1</v>
          </cell>
          <cell r="DH48">
            <v>1</v>
          </cell>
          <cell r="DI48">
            <v>1</v>
          </cell>
          <cell r="DJ48">
            <v>1</v>
          </cell>
          <cell r="DK48">
            <v>1</v>
          </cell>
          <cell r="DL48">
            <v>1</v>
          </cell>
          <cell r="DM48">
            <v>1</v>
          </cell>
          <cell r="DN48">
            <v>1</v>
          </cell>
          <cell r="DO48">
            <v>1</v>
          </cell>
          <cell r="DP48">
            <v>1</v>
          </cell>
          <cell r="DQ48">
            <v>1</v>
          </cell>
          <cell r="DR48">
            <v>1</v>
          </cell>
          <cell r="DS48">
            <v>1</v>
          </cell>
          <cell r="DT48">
            <v>1</v>
          </cell>
          <cell r="DU48">
            <v>1</v>
          </cell>
          <cell r="DV48">
            <v>1</v>
          </cell>
          <cell r="DW48">
            <v>1</v>
          </cell>
          <cell r="DX48">
            <v>1</v>
          </cell>
          <cell r="DY48">
            <v>1</v>
          </cell>
          <cell r="DZ48">
            <v>1</v>
          </cell>
          <cell r="EA48">
            <v>1</v>
          </cell>
          <cell r="EB48">
            <v>1</v>
          </cell>
          <cell r="EC48">
            <v>1</v>
          </cell>
          <cell r="ED48">
            <v>1</v>
          </cell>
          <cell r="EE48">
            <v>1</v>
          </cell>
        </row>
        <row r="49">
          <cell r="D49" t="str">
            <v>F</v>
          </cell>
          <cell r="E49">
            <v>0</v>
          </cell>
          <cell r="F49">
            <v>0</v>
          </cell>
          <cell r="G49">
            <v>0</v>
          </cell>
          <cell r="H49">
            <v>0</v>
          </cell>
          <cell r="I49">
            <v>0</v>
          </cell>
          <cell r="J49">
            <v>0</v>
          </cell>
          <cell r="K49">
            <v>0</v>
          </cell>
          <cell r="L49">
            <v>0</v>
          </cell>
          <cell r="M49">
            <v>0</v>
          </cell>
          <cell r="N49">
            <v>0</v>
          </cell>
          <cell r="O49">
            <v>0</v>
          </cell>
          <cell r="P49">
            <v>0</v>
          </cell>
          <cell r="Q49">
            <v>0</v>
          </cell>
          <cell r="R49">
            <v>0</v>
          </cell>
          <cell r="S49">
            <v>0</v>
          </cell>
          <cell r="T49">
            <v>0</v>
          </cell>
          <cell r="U49">
            <v>0</v>
          </cell>
          <cell r="V49">
            <v>0</v>
          </cell>
          <cell r="W49">
            <v>0</v>
          </cell>
          <cell r="X49">
            <v>0</v>
          </cell>
          <cell r="Y49">
            <v>0</v>
          </cell>
          <cell r="Z49">
            <v>0</v>
          </cell>
          <cell r="AA49">
            <v>0</v>
          </cell>
          <cell r="AB49">
            <v>0</v>
          </cell>
          <cell r="AC49">
            <v>0</v>
          </cell>
          <cell r="AD49">
            <v>0</v>
          </cell>
          <cell r="AE49">
            <v>0</v>
          </cell>
          <cell r="AF49">
            <v>0</v>
          </cell>
          <cell r="AG49">
            <v>0</v>
          </cell>
          <cell r="AH49">
            <v>0</v>
          </cell>
          <cell r="AI49">
            <v>0</v>
          </cell>
          <cell r="AJ49">
            <v>0</v>
          </cell>
          <cell r="AK49">
            <v>0</v>
          </cell>
          <cell r="AL49">
            <v>0</v>
          </cell>
          <cell r="AM49">
            <v>0</v>
          </cell>
          <cell r="AN49">
            <v>0</v>
          </cell>
          <cell r="AO49">
            <v>0</v>
          </cell>
          <cell r="AP49">
            <v>0</v>
          </cell>
          <cell r="AQ49">
            <v>0</v>
          </cell>
          <cell r="AR49">
            <v>0</v>
          </cell>
          <cell r="AS49">
            <v>0</v>
          </cell>
          <cell r="AT49">
            <v>0</v>
          </cell>
          <cell r="AU49">
            <v>0</v>
          </cell>
          <cell r="AV49">
            <v>0</v>
          </cell>
          <cell r="AW49">
            <v>0</v>
          </cell>
          <cell r="AX49">
            <v>0</v>
          </cell>
          <cell r="AY49">
            <v>0</v>
          </cell>
          <cell r="AZ49">
            <v>0</v>
          </cell>
        </row>
        <row r="50">
          <cell r="D50" t="str">
            <v>A</v>
          </cell>
          <cell r="E50">
            <v>0</v>
          </cell>
          <cell r="F50">
            <v>0</v>
          </cell>
          <cell r="G50">
            <v>0</v>
          </cell>
          <cell r="H50">
            <v>0</v>
          </cell>
          <cell r="I50">
            <v>0</v>
          </cell>
          <cell r="J50">
            <v>0</v>
          </cell>
          <cell r="K50">
            <v>0</v>
          </cell>
          <cell r="L50">
            <v>0</v>
          </cell>
          <cell r="M50">
            <v>0</v>
          </cell>
          <cell r="N50">
            <v>0</v>
          </cell>
          <cell r="O50">
            <v>0</v>
          </cell>
          <cell r="P50">
            <v>0</v>
          </cell>
          <cell r="Q50">
            <v>0</v>
          </cell>
          <cell r="R50">
            <v>0</v>
          </cell>
          <cell r="S50">
            <v>0</v>
          </cell>
          <cell r="T50">
            <v>0.223597359735974</v>
          </cell>
          <cell r="U50">
            <v>0.33828382838283799</v>
          </cell>
          <cell r="V50">
            <v>0.41468646864686498</v>
          </cell>
          <cell r="W50">
            <v>0.45231023102310203</v>
          </cell>
          <cell r="X50">
            <v>0.45726072607260698</v>
          </cell>
          <cell r="Y50">
            <v>0.467161716171617</v>
          </cell>
          <cell r="Z50">
            <v>0.53729372937293696</v>
          </cell>
          <cell r="AA50">
            <v>0.56881188118811898</v>
          </cell>
          <cell r="AB50">
            <v>0.56881188118811898</v>
          </cell>
          <cell r="AC50">
            <v>0.56881188118811898</v>
          </cell>
          <cell r="AD50">
            <v>0.56881188118811865</v>
          </cell>
          <cell r="AE50">
            <v>0.56881188118811865</v>
          </cell>
          <cell r="AF50">
            <v>0.56881188118811865</v>
          </cell>
          <cell r="AG50">
            <v>0.60346534653465334</v>
          </cell>
          <cell r="AH50">
            <v>0.60346534653465334</v>
          </cell>
          <cell r="AI50">
            <v>0.66287128712871279</v>
          </cell>
          <cell r="AJ50">
            <v>0.6727722772277227</v>
          </cell>
          <cell r="AK50">
            <v>0.67772277227722766</v>
          </cell>
          <cell r="AL50">
            <v>0.67772277227722766</v>
          </cell>
          <cell r="AM50">
            <v>0.67772277227722766</v>
          </cell>
          <cell r="AN50">
            <v>0.82128712871287124</v>
          </cell>
          <cell r="AO50">
            <v>0.84356435643564354</v>
          </cell>
          <cell r="AP50">
            <v>0.99999999999999978</v>
          </cell>
          <cell r="AQ50">
            <v>0.84356435643564354</v>
          </cell>
          <cell r="AR50">
            <v>0.88943894389438927</v>
          </cell>
          <cell r="AS50">
            <v>0.92244224422442223</v>
          </cell>
          <cell r="AT50">
            <v>0.8927392739273925</v>
          </cell>
          <cell r="AU50">
            <v>0.8927392739273925</v>
          </cell>
          <cell r="AV50">
            <v>0.89603960396039573</v>
          </cell>
          <cell r="AW50">
            <v>0.89603960396039573</v>
          </cell>
          <cell r="AX50">
            <v>0.97029702970297005</v>
          </cell>
          <cell r="AY50">
            <v>0.97029702970297005</v>
          </cell>
          <cell r="AZ50">
            <v>0.97029702970297005</v>
          </cell>
          <cell r="BA50">
            <v>0.97030000000000005</v>
          </cell>
          <cell r="BB50">
            <v>0.97030000000000005</v>
          </cell>
          <cell r="BC50">
            <v>0.97030000000000005</v>
          </cell>
          <cell r="BD50">
            <v>0.97030000000000005</v>
          </cell>
          <cell r="BE50">
            <v>0.97030000000000005</v>
          </cell>
          <cell r="BF50">
            <v>0.97030000000000005</v>
          </cell>
          <cell r="BG50">
            <v>1</v>
          </cell>
          <cell r="BH50">
            <v>1</v>
          </cell>
          <cell r="BI50">
            <v>1</v>
          </cell>
          <cell r="BJ50">
            <v>1</v>
          </cell>
          <cell r="BK50">
            <v>1</v>
          </cell>
          <cell r="BL50">
            <v>1</v>
          </cell>
          <cell r="BM50">
            <v>1</v>
          </cell>
          <cell r="BN50">
            <v>1</v>
          </cell>
          <cell r="BO50">
            <v>1</v>
          </cell>
          <cell r="BP50">
            <v>1</v>
          </cell>
          <cell r="BQ50">
            <v>1</v>
          </cell>
          <cell r="BR50">
            <v>1</v>
          </cell>
          <cell r="BS50">
            <v>1</v>
          </cell>
          <cell r="BT50">
            <v>1</v>
          </cell>
          <cell r="BU50">
            <v>1</v>
          </cell>
          <cell r="BV50">
            <v>1</v>
          </cell>
          <cell r="BW50">
            <v>1</v>
          </cell>
          <cell r="BX50">
            <v>1</v>
          </cell>
          <cell r="BY50">
            <v>1</v>
          </cell>
          <cell r="BZ50">
            <v>1</v>
          </cell>
          <cell r="CA50">
            <v>1</v>
          </cell>
          <cell r="CB50">
            <v>1</v>
          </cell>
          <cell r="CC50">
            <v>1</v>
          </cell>
          <cell r="CD50">
            <v>1</v>
          </cell>
        </row>
        <row r="51">
          <cell r="A51" t="str">
            <v>2.1.1.6</v>
          </cell>
          <cell r="B51" t="str">
            <v>Instrumentation</v>
          </cell>
          <cell r="C51">
            <v>4.4653808132574807E-4</v>
          </cell>
          <cell r="D51" t="str">
            <v>S</v>
          </cell>
          <cell r="E51">
            <v>0</v>
          </cell>
          <cell r="F51">
            <v>0</v>
          </cell>
          <cell r="G51">
            <v>0</v>
          </cell>
          <cell r="H51">
            <v>0</v>
          </cell>
          <cell r="I51">
            <v>0</v>
          </cell>
          <cell r="J51">
            <v>0</v>
          </cell>
          <cell r="K51">
            <v>0</v>
          </cell>
          <cell r="L51">
            <v>0</v>
          </cell>
          <cell r="M51">
            <v>0</v>
          </cell>
          <cell r="N51">
            <v>1.1049723756906072E-3</v>
          </cell>
          <cell r="O51">
            <v>3.314917127071821E-2</v>
          </cell>
          <cell r="P51">
            <v>4.0110497237569043E-2</v>
          </cell>
          <cell r="Q51">
            <v>4.0110497237569043E-2</v>
          </cell>
          <cell r="R51">
            <v>8.2320441988950235E-2</v>
          </cell>
          <cell r="S51">
            <v>0.12331491712707177</v>
          </cell>
          <cell r="T51">
            <v>0.1481767955801104</v>
          </cell>
          <cell r="U51">
            <v>0.20906077348066288</v>
          </cell>
          <cell r="V51">
            <v>0.30386740331491691</v>
          </cell>
          <cell r="W51">
            <v>0.40917127071823189</v>
          </cell>
          <cell r="X51">
            <v>0.6066298342541433</v>
          </cell>
          <cell r="Y51">
            <v>0.66033149171270689</v>
          </cell>
          <cell r="Z51">
            <v>0.72320441988950257</v>
          </cell>
          <cell r="AA51">
            <v>0.84475138121546933</v>
          </cell>
          <cell r="AB51">
            <v>0.89613259668508249</v>
          </cell>
          <cell r="AC51">
            <v>0.91878453038674002</v>
          </cell>
          <cell r="AD51">
            <v>0.92928176795580064</v>
          </cell>
          <cell r="AE51">
            <v>0.96685082872928152</v>
          </cell>
          <cell r="AF51">
            <v>0.98342541436464048</v>
          </cell>
          <cell r="AG51">
            <v>0.98342541436464048</v>
          </cell>
          <cell r="AH51">
            <v>0.98342541436464048</v>
          </cell>
          <cell r="AI51">
            <v>1</v>
          </cell>
          <cell r="AJ51">
            <v>1</v>
          </cell>
          <cell r="AK51">
            <v>1</v>
          </cell>
          <cell r="AL51">
            <v>1</v>
          </cell>
          <cell r="AM51">
            <v>1</v>
          </cell>
          <cell r="AN51">
            <v>1</v>
          </cell>
          <cell r="AO51">
            <v>1</v>
          </cell>
          <cell r="AP51">
            <v>1</v>
          </cell>
          <cell r="AQ51">
            <v>1</v>
          </cell>
          <cell r="AR51">
            <v>1</v>
          </cell>
          <cell r="AS51">
            <v>1</v>
          </cell>
          <cell r="AT51">
            <v>1</v>
          </cell>
          <cell r="AU51">
            <v>1</v>
          </cell>
          <cell r="AV51">
            <v>1</v>
          </cell>
          <cell r="AW51">
            <v>1</v>
          </cell>
          <cell r="AX51">
            <v>1</v>
          </cell>
          <cell r="AY51">
            <v>1</v>
          </cell>
          <cell r="AZ51">
            <v>1</v>
          </cell>
          <cell r="BA51">
            <v>1</v>
          </cell>
          <cell r="BB51">
            <v>1</v>
          </cell>
          <cell r="BC51">
            <v>1</v>
          </cell>
          <cell r="BD51">
            <v>1</v>
          </cell>
          <cell r="BE51">
            <v>1</v>
          </cell>
          <cell r="BF51">
            <v>1</v>
          </cell>
          <cell r="BG51">
            <v>1</v>
          </cell>
          <cell r="BH51">
            <v>1</v>
          </cell>
          <cell r="BI51">
            <v>1</v>
          </cell>
          <cell r="BJ51">
            <v>1</v>
          </cell>
          <cell r="BK51">
            <v>1</v>
          </cell>
          <cell r="BL51">
            <v>1</v>
          </cell>
          <cell r="BM51">
            <v>1</v>
          </cell>
          <cell r="BN51">
            <v>1</v>
          </cell>
          <cell r="BO51">
            <v>1</v>
          </cell>
          <cell r="BP51">
            <v>1</v>
          </cell>
          <cell r="BQ51">
            <v>1</v>
          </cell>
          <cell r="BR51">
            <v>1</v>
          </cell>
          <cell r="BS51">
            <v>1</v>
          </cell>
          <cell r="BT51">
            <v>1</v>
          </cell>
          <cell r="BU51">
            <v>1</v>
          </cell>
          <cell r="BV51">
            <v>1</v>
          </cell>
          <cell r="BW51">
            <v>1</v>
          </cell>
          <cell r="BX51">
            <v>1</v>
          </cell>
          <cell r="BY51">
            <v>1</v>
          </cell>
          <cell r="BZ51">
            <v>1</v>
          </cell>
          <cell r="CA51">
            <v>1</v>
          </cell>
          <cell r="CB51">
            <v>1</v>
          </cell>
          <cell r="CC51">
            <v>1</v>
          </cell>
          <cell r="CD51">
            <v>1</v>
          </cell>
          <cell r="CE51">
            <v>1</v>
          </cell>
          <cell r="CF51">
            <v>1</v>
          </cell>
          <cell r="CG51">
            <v>1</v>
          </cell>
          <cell r="CH51">
            <v>1</v>
          </cell>
          <cell r="CI51">
            <v>1</v>
          </cell>
          <cell r="CJ51">
            <v>1</v>
          </cell>
          <cell r="CK51">
            <v>1</v>
          </cell>
          <cell r="CL51">
            <v>1</v>
          </cell>
          <cell r="CM51">
            <v>1</v>
          </cell>
          <cell r="CN51">
            <v>1</v>
          </cell>
          <cell r="CO51">
            <v>1</v>
          </cell>
          <cell r="CP51">
            <v>1</v>
          </cell>
          <cell r="CQ51">
            <v>1</v>
          </cell>
          <cell r="CR51">
            <v>1</v>
          </cell>
          <cell r="CS51">
            <v>1</v>
          </cell>
          <cell r="CT51">
            <v>1</v>
          </cell>
          <cell r="CU51">
            <v>1</v>
          </cell>
          <cell r="CV51">
            <v>1</v>
          </cell>
          <cell r="CW51">
            <v>1</v>
          </cell>
          <cell r="CX51">
            <v>1</v>
          </cell>
          <cell r="CY51">
            <v>1</v>
          </cell>
          <cell r="CZ51">
            <v>1</v>
          </cell>
          <cell r="DA51">
            <v>1</v>
          </cell>
          <cell r="DB51">
            <v>1</v>
          </cell>
          <cell r="DC51">
            <v>1</v>
          </cell>
          <cell r="DD51">
            <v>1</v>
          </cell>
          <cell r="DE51">
            <v>1</v>
          </cell>
          <cell r="DF51">
            <v>1</v>
          </cell>
          <cell r="DG51">
            <v>1</v>
          </cell>
          <cell r="DH51">
            <v>1</v>
          </cell>
          <cell r="DI51">
            <v>1</v>
          </cell>
          <cell r="DJ51">
            <v>1</v>
          </cell>
          <cell r="DK51">
            <v>1</v>
          </cell>
          <cell r="DL51">
            <v>1</v>
          </cell>
          <cell r="DM51">
            <v>1</v>
          </cell>
          <cell r="DN51">
            <v>1</v>
          </cell>
          <cell r="DO51">
            <v>1</v>
          </cell>
          <cell r="DP51">
            <v>1</v>
          </cell>
          <cell r="DQ51">
            <v>1</v>
          </cell>
          <cell r="DR51">
            <v>1</v>
          </cell>
          <cell r="DS51">
            <v>1</v>
          </cell>
          <cell r="DT51">
            <v>1</v>
          </cell>
          <cell r="DU51">
            <v>1</v>
          </cell>
          <cell r="DV51">
            <v>1</v>
          </cell>
          <cell r="DW51">
            <v>1</v>
          </cell>
          <cell r="DX51">
            <v>1</v>
          </cell>
          <cell r="DY51">
            <v>1</v>
          </cell>
          <cell r="DZ51">
            <v>1</v>
          </cell>
          <cell r="EA51">
            <v>1</v>
          </cell>
          <cell r="EB51">
            <v>1</v>
          </cell>
          <cell r="EC51">
            <v>1</v>
          </cell>
          <cell r="ED51">
            <v>1</v>
          </cell>
          <cell r="EE51">
            <v>1</v>
          </cell>
        </row>
        <row r="52">
          <cell r="D52" t="str">
            <v>F</v>
          </cell>
          <cell r="E52">
            <v>0</v>
          </cell>
          <cell r="F52">
            <v>0</v>
          </cell>
          <cell r="G52">
            <v>0</v>
          </cell>
          <cell r="H52">
            <v>0</v>
          </cell>
          <cell r="I52">
            <v>0</v>
          </cell>
          <cell r="J52">
            <v>0</v>
          </cell>
          <cell r="K52">
            <v>0</v>
          </cell>
          <cell r="L52">
            <v>0</v>
          </cell>
          <cell r="M52">
            <v>0</v>
          </cell>
          <cell r="N52">
            <v>0</v>
          </cell>
          <cell r="O52">
            <v>0</v>
          </cell>
          <cell r="P52">
            <v>0</v>
          </cell>
          <cell r="Q52">
            <v>0</v>
          </cell>
          <cell r="R52">
            <v>0</v>
          </cell>
          <cell r="S52">
            <v>0</v>
          </cell>
          <cell r="T52">
            <v>0</v>
          </cell>
          <cell r="U52">
            <v>0</v>
          </cell>
          <cell r="V52">
            <v>0</v>
          </cell>
          <cell r="W52">
            <v>0</v>
          </cell>
          <cell r="X52">
            <v>0</v>
          </cell>
          <cell r="Y52">
            <v>0</v>
          </cell>
          <cell r="Z52">
            <v>0</v>
          </cell>
          <cell r="AA52">
            <v>0</v>
          </cell>
          <cell r="AB52">
            <v>0</v>
          </cell>
          <cell r="AC52">
            <v>0</v>
          </cell>
          <cell r="AD52">
            <v>0</v>
          </cell>
          <cell r="AE52">
            <v>0</v>
          </cell>
          <cell r="AF52">
            <v>0</v>
          </cell>
          <cell r="AG52">
            <v>0</v>
          </cell>
          <cell r="AH52">
            <v>0</v>
          </cell>
          <cell r="AI52">
            <v>0</v>
          </cell>
          <cell r="AJ52">
            <v>0</v>
          </cell>
          <cell r="AK52">
            <v>0</v>
          </cell>
          <cell r="AL52">
            <v>0</v>
          </cell>
          <cell r="AM52">
            <v>0</v>
          </cell>
          <cell r="AN52">
            <v>0</v>
          </cell>
          <cell r="AO52">
            <v>0</v>
          </cell>
          <cell r="AP52">
            <v>0</v>
          </cell>
          <cell r="AQ52">
            <v>0</v>
          </cell>
          <cell r="AR52">
            <v>0</v>
          </cell>
          <cell r="AS52">
            <v>0</v>
          </cell>
          <cell r="AT52">
            <v>0</v>
          </cell>
          <cell r="AU52">
            <v>0</v>
          </cell>
          <cell r="AV52">
            <v>0</v>
          </cell>
          <cell r="AW52">
            <v>0</v>
          </cell>
          <cell r="AX52">
            <v>0</v>
          </cell>
          <cell r="AY52">
            <v>0</v>
          </cell>
          <cell r="AZ52">
            <v>0</v>
          </cell>
        </row>
        <row r="53">
          <cell r="D53" t="str">
            <v>A</v>
          </cell>
          <cell r="E53">
            <v>0</v>
          </cell>
          <cell r="F53">
            <v>0</v>
          </cell>
          <cell r="G53">
            <v>0</v>
          </cell>
          <cell r="H53">
            <v>0</v>
          </cell>
          <cell r="I53">
            <v>0</v>
          </cell>
          <cell r="J53">
            <v>0</v>
          </cell>
          <cell r="K53">
            <v>0</v>
          </cell>
          <cell r="L53">
            <v>0</v>
          </cell>
          <cell r="M53">
            <v>0</v>
          </cell>
          <cell r="N53">
            <v>0</v>
          </cell>
          <cell r="O53">
            <v>0</v>
          </cell>
          <cell r="P53">
            <v>0</v>
          </cell>
          <cell r="Q53">
            <v>0</v>
          </cell>
          <cell r="R53">
            <v>0</v>
          </cell>
          <cell r="S53">
            <v>0</v>
          </cell>
          <cell r="T53">
            <v>3.9226519337016597E-2</v>
          </cell>
          <cell r="U53">
            <v>7.2375690607734799E-2</v>
          </cell>
          <cell r="V53">
            <v>0.12707182320442001</v>
          </cell>
          <cell r="W53">
            <v>0.22662983425414299</v>
          </cell>
          <cell r="X53">
            <v>0.25646408839779</v>
          </cell>
          <cell r="Y53">
            <v>0.27569060773480603</v>
          </cell>
          <cell r="Z53">
            <v>0.28530386740331498</v>
          </cell>
          <cell r="AA53">
            <v>0.29524861878453001</v>
          </cell>
          <cell r="AB53">
            <v>0.34375690607734799</v>
          </cell>
          <cell r="AC53">
            <v>0.35149171270718199</v>
          </cell>
          <cell r="AD53">
            <v>0.35149171270718216</v>
          </cell>
          <cell r="AE53">
            <v>0.35149171270718216</v>
          </cell>
          <cell r="AF53">
            <v>0.37690607734806614</v>
          </cell>
          <cell r="AG53">
            <v>0.39237569380940679</v>
          </cell>
          <cell r="AH53">
            <v>0.437679560741211</v>
          </cell>
          <cell r="AI53">
            <v>0.45701657711454213</v>
          </cell>
          <cell r="AJ53">
            <v>0.4868508309476815</v>
          </cell>
          <cell r="AK53">
            <v>0.48729281767955823</v>
          </cell>
          <cell r="AL53">
            <v>0.51878453038674055</v>
          </cell>
          <cell r="AM53">
            <v>0.60497237569060802</v>
          </cell>
          <cell r="AN53">
            <v>0.64530386740331513</v>
          </cell>
          <cell r="AO53">
            <v>0.64585635359116045</v>
          </cell>
          <cell r="AP53">
            <v>0.6834254143646411</v>
          </cell>
          <cell r="AQ53">
            <v>0.71779005524861905</v>
          </cell>
          <cell r="AR53">
            <v>0.71779005524861905</v>
          </cell>
          <cell r="AS53">
            <v>0.75370165745856388</v>
          </cell>
          <cell r="AT53">
            <v>0.78398000000000001</v>
          </cell>
          <cell r="AU53">
            <v>0.78398000000000001</v>
          </cell>
          <cell r="AV53">
            <v>0.94862000000000002</v>
          </cell>
          <cell r="AW53">
            <v>0.94862000000000002</v>
          </cell>
          <cell r="AX53">
            <v>0.9801104972375696</v>
          </cell>
          <cell r="AY53">
            <v>1</v>
          </cell>
          <cell r="AZ53">
            <v>1</v>
          </cell>
          <cell r="BA53">
            <v>1</v>
          </cell>
          <cell r="BB53">
            <v>1</v>
          </cell>
          <cell r="BC53">
            <v>1</v>
          </cell>
          <cell r="BD53">
            <v>1</v>
          </cell>
          <cell r="BE53">
            <v>1</v>
          </cell>
          <cell r="BF53">
            <v>1</v>
          </cell>
          <cell r="BG53">
            <v>1</v>
          </cell>
          <cell r="BH53">
            <v>1</v>
          </cell>
          <cell r="BI53">
            <v>1</v>
          </cell>
          <cell r="BJ53">
            <v>1</v>
          </cell>
          <cell r="BK53">
            <v>1</v>
          </cell>
          <cell r="BL53">
            <v>1</v>
          </cell>
          <cell r="BM53">
            <v>1</v>
          </cell>
          <cell r="BN53">
            <v>1</v>
          </cell>
          <cell r="BO53">
            <v>1</v>
          </cell>
          <cell r="BP53">
            <v>1</v>
          </cell>
          <cell r="BQ53">
            <v>1</v>
          </cell>
          <cell r="BR53">
            <v>1</v>
          </cell>
          <cell r="BS53">
            <v>1</v>
          </cell>
          <cell r="BT53">
            <v>1</v>
          </cell>
          <cell r="BU53">
            <v>1</v>
          </cell>
          <cell r="BV53">
            <v>1</v>
          </cell>
          <cell r="BW53">
            <v>1</v>
          </cell>
          <cell r="BX53">
            <v>1</v>
          </cell>
          <cell r="BY53">
            <v>1</v>
          </cell>
          <cell r="BZ53">
            <v>1</v>
          </cell>
          <cell r="CA53">
            <v>1</v>
          </cell>
          <cell r="CB53">
            <v>1</v>
          </cell>
          <cell r="CC53">
            <v>1</v>
          </cell>
          <cell r="CD53">
            <v>1</v>
          </cell>
        </row>
        <row r="54">
          <cell r="A54" t="str">
            <v>2.1.1.7</v>
          </cell>
          <cell r="B54" t="str">
            <v>Piping</v>
          </cell>
          <cell r="C54">
            <v>3.7006663627593716E-4</v>
          </cell>
          <cell r="D54" t="str">
            <v>S</v>
          </cell>
          <cell r="E54">
            <v>0</v>
          </cell>
          <cell r="F54">
            <v>0</v>
          </cell>
          <cell r="G54">
            <v>0</v>
          </cell>
          <cell r="H54">
            <v>0</v>
          </cell>
          <cell r="I54">
            <v>0</v>
          </cell>
          <cell r="J54">
            <v>0</v>
          </cell>
          <cell r="K54">
            <v>0</v>
          </cell>
          <cell r="L54">
            <v>0</v>
          </cell>
          <cell r="M54">
            <v>0</v>
          </cell>
          <cell r="N54">
            <v>0</v>
          </cell>
          <cell r="O54">
            <v>0</v>
          </cell>
          <cell r="P54">
            <v>2.7999999999999995E-3</v>
          </cell>
          <cell r="Q54">
            <v>8.3999999999999991E-2</v>
          </cell>
          <cell r="R54">
            <v>9.799999999999999E-2</v>
          </cell>
          <cell r="S54">
            <v>0.16466666666666663</v>
          </cell>
          <cell r="T54">
            <v>0.25426666666666659</v>
          </cell>
          <cell r="U54">
            <v>0.32546666666666663</v>
          </cell>
          <cell r="V54">
            <v>0.42599999999999993</v>
          </cell>
          <cell r="W54">
            <v>0.52200000000000002</v>
          </cell>
          <cell r="X54">
            <v>0.69733333333333336</v>
          </cell>
          <cell r="Y54">
            <v>0.74466666666666659</v>
          </cell>
          <cell r="Z54">
            <v>0.78866666666666663</v>
          </cell>
          <cell r="AA54">
            <v>0.79666666666666652</v>
          </cell>
          <cell r="AB54">
            <v>0.86666666666666647</v>
          </cell>
          <cell r="AC54">
            <v>0.86666666666666647</v>
          </cell>
          <cell r="AD54">
            <v>0.86666666666666647</v>
          </cell>
          <cell r="AE54">
            <v>0.86666666666666647</v>
          </cell>
          <cell r="AF54">
            <v>0.96</v>
          </cell>
          <cell r="AG54">
            <v>0.96</v>
          </cell>
          <cell r="AH54">
            <v>1</v>
          </cell>
          <cell r="AI54">
            <v>1</v>
          </cell>
          <cell r="AJ54">
            <v>1</v>
          </cell>
          <cell r="AK54">
            <v>1</v>
          </cell>
          <cell r="AL54">
            <v>1</v>
          </cell>
          <cell r="AM54">
            <v>1</v>
          </cell>
          <cell r="AN54">
            <v>1</v>
          </cell>
          <cell r="AO54">
            <v>1</v>
          </cell>
          <cell r="AP54">
            <v>1</v>
          </cell>
          <cell r="AQ54">
            <v>1</v>
          </cell>
          <cell r="AR54">
            <v>1</v>
          </cell>
          <cell r="AS54">
            <v>1</v>
          </cell>
          <cell r="AT54">
            <v>1</v>
          </cell>
          <cell r="AU54">
            <v>1</v>
          </cell>
          <cell r="AV54">
            <v>1</v>
          </cell>
          <cell r="AW54">
            <v>1</v>
          </cell>
          <cell r="AX54">
            <v>1</v>
          </cell>
          <cell r="AY54">
            <v>1</v>
          </cell>
          <cell r="AZ54">
            <v>1</v>
          </cell>
          <cell r="BA54">
            <v>1</v>
          </cell>
          <cell r="BB54">
            <v>1</v>
          </cell>
          <cell r="BC54">
            <v>1</v>
          </cell>
          <cell r="BD54">
            <v>1</v>
          </cell>
          <cell r="BE54">
            <v>1</v>
          </cell>
          <cell r="BF54">
            <v>1</v>
          </cell>
          <cell r="BG54">
            <v>1</v>
          </cell>
          <cell r="BH54">
            <v>1</v>
          </cell>
          <cell r="BI54">
            <v>1</v>
          </cell>
          <cell r="BJ54">
            <v>1</v>
          </cell>
          <cell r="BK54">
            <v>1</v>
          </cell>
          <cell r="BL54">
            <v>1</v>
          </cell>
          <cell r="BM54">
            <v>1</v>
          </cell>
          <cell r="BN54">
            <v>1</v>
          </cell>
          <cell r="BO54">
            <v>1</v>
          </cell>
          <cell r="BP54">
            <v>1</v>
          </cell>
          <cell r="BQ54">
            <v>1</v>
          </cell>
          <cell r="BR54">
            <v>1</v>
          </cell>
          <cell r="BS54">
            <v>1</v>
          </cell>
          <cell r="BT54">
            <v>1</v>
          </cell>
          <cell r="BU54">
            <v>1</v>
          </cell>
          <cell r="BV54">
            <v>1</v>
          </cell>
          <cell r="BW54">
            <v>1</v>
          </cell>
          <cell r="BX54">
            <v>1</v>
          </cell>
          <cell r="BY54">
            <v>1</v>
          </cell>
          <cell r="BZ54">
            <v>1</v>
          </cell>
          <cell r="CA54">
            <v>1</v>
          </cell>
          <cell r="CB54">
            <v>1</v>
          </cell>
          <cell r="CC54">
            <v>1</v>
          </cell>
          <cell r="CD54">
            <v>1</v>
          </cell>
          <cell r="CE54">
            <v>1</v>
          </cell>
          <cell r="CF54">
            <v>1</v>
          </cell>
          <cell r="CG54">
            <v>1</v>
          </cell>
          <cell r="CH54">
            <v>1</v>
          </cell>
          <cell r="CI54">
            <v>1</v>
          </cell>
          <cell r="CJ54">
            <v>1</v>
          </cell>
          <cell r="CK54">
            <v>1</v>
          </cell>
          <cell r="CL54">
            <v>1</v>
          </cell>
          <cell r="CM54">
            <v>1</v>
          </cell>
          <cell r="CN54">
            <v>1</v>
          </cell>
          <cell r="CO54">
            <v>1</v>
          </cell>
          <cell r="CP54">
            <v>1</v>
          </cell>
          <cell r="CQ54">
            <v>1</v>
          </cell>
          <cell r="CR54">
            <v>1</v>
          </cell>
          <cell r="CS54">
            <v>1</v>
          </cell>
          <cell r="CT54">
            <v>1</v>
          </cell>
          <cell r="CU54">
            <v>1</v>
          </cell>
          <cell r="CV54">
            <v>1</v>
          </cell>
          <cell r="CW54">
            <v>1</v>
          </cell>
          <cell r="CX54">
            <v>1</v>
          </cell>
          <cell r="CY54">
            <v>1</v>
          </cell>
          <cell r="CZ54">
            <v>1</v>
          </cell>
          <cell r="DA54">
            <v>1</v>
          </cell>
          <cell r="DB54">
            <v>1</v>
          </cell>
          <cell r="DC54">
            <v>1</v>
          </cell>
          <cell r="DD54">
            <v>1</v>
          </cell>
          <cell r="DE54">
            <v>1</v>
          </cell>
          <cell r="DF54">
            <v>1</v>
          </cell>
          <cell r="DG54">
            <v>1</v>
          </cell>
          <cell r="DH54">
            <v>1</v>
          </cell>
          <cell r="DI54">
            <v>1</v>
          </cell>
          <cell r="DJ54">
            <v>1</v>
          </cell>
          <cell r="DK54">
            <v>1</v>
          </cell>
          <cell r="DL54">
            <v>1</v>
          </cell>
          <cell r="DM54">
            <v>1</v>
          </cell>
          <cell r="DN54">
            <v>1</v>
          </cell>
          <cell r="DO54">
            <v>1</v>
          </cell>
          <cell r="DP54">
            <v>1</v>
          </cell>
          <cell r="DQ54">
            <v>1</v>
          </cell>
          <cell r="DR54">
            <v>1</v>
          </cell>
          <cell r="DS54">
            <v>1</v>
          </cell>
          <cell r="DT54">
            <v>1</v>
          </cell>
          <cell r="DU54">
            <v>1</v>
          </cell>
          <cell r="DV54">
            <v>1</v>
          </cell>
          <cell r="DW54">
            <v>1</v>
          </cell>
          <cell r="DX54">
            <v>1</v>
          </cell>
          <cell r="DY54">
            <v>1</v>
          </cell>
          <cell r="DZ54">
            <v>1</v>
          </cell>
          <cell r="EA54">
            <v>1</v>
          </cell>
          <cell r="EB54">
            <v>1</v>
          </cell>
          <cell r="EC54">
            <v>1</v>
          </cell>
          <cell r="ED54">
            <v>1</v>
          </cell>
          <cell r="EE54">
            <v>1</v>
          </cell>
        </row>
        <row r="55">
          <cell r="D55" t="str">
            <v>F</v>
          </cell>
          <cell r="E55">
            <v>0</v>
          </cell>
          <cell r="F55">
            <v>0</v>
          </cell>
          <cell r="G55">
            <v>0</v>
          </cell>
          <cell r="H55">
            <v>0</v>
          </cell>
          <cell r="I55">
            <v>0</v>
          </cell>
          <cell r="J55">
            <v>0</v>
          </cell>
          <cell r="K55">
            <v>0</v>
          </cell>
          <cell r="L55">
            <v>0</v>
          </cell>
          <cell r="M55">
            <v>0</v>
          </cell>
          <cell r="N55">
            <v>0</v>
          </cell>
          <cell r="O55">
            <v>0</v>
          </cell>
          <cell r="P55">
            <v>0</v>
          </cell>
          <cell r="Q55">
            <v>0</v>
          </cell>
          <cell r="R55">
            <v>0</v>
          </cell>
          <cell r="S55">
            <v>0</v>
          </cell>
          <cell r="T55">
            <v>0</v>
          </cell>
          <cell r="U55">
            <v>0</v>
          </cell>
          <cell r="V55">
            <v>0</v>
          </cell>
          <cell r="W55">
            <v>0</v>
          </cell>
          <cell r="X55">
            <v>0</v>
          </cell>
          <cell r="Y55">
            <v>0</v>
          </cell>
          <cell r="Z55">
            <v>0</v>
          </cell>
          <cell r="AA55">
            <v>0</v>
          </cell>
          <cell r="AB55">
            <v>0</v>
          </cell>
          <cell r="AC55">
            <v>0</v>
          </cell>
          <cell r="AD55">
            <v>0</v>
          </cell>
          <cell r="AE55">
            <v>0</v>
          </cell>
          <cell r="AF55">
            <v>0</v>
          </cell>
          <cell r="AG55">
            <v>0</v>
          </cell>
          <cell r="AH55">
            <v>0</v>
          </cell>
          <cell r="AI55">
            <v>0</v>
          </cell>
          <cell r="AJ55">
            <v>0</v>
          </cell>
          <cell r="AK55">
            <v>0</v>
          </cell>
          <cell r="AL55">
            <v>0</v>
          </cell>
          <cell r="AM55">
            <v>0</v>
          </cell>
          <cell r="AN55">
            <v>0</v>
          </cell>
          <cell r="AO55">
            <v>0</v>
          </cell>
          <cell r="AP55">
            <v>0</v>
          </cell>
          <cell r="AQ55">
            <v>0</v>
          </cell>
          <cell r="AR55">
            <v>0</v>
          </cell>
          <cell r="AS55">
            <v>0</v>
          </cell>
          <cell r="AT55">
            <v>0</v>
          </cell>
          <cell r="AU55">
            <v>0</v>
          </cell>
          <cell r="AV55">
            <v>0</v>
          </cell>
          <cell r="AW55">
            <v>0</v>
          </cell>
          <cell r="AX55">
            <v>0</v>
          </cell>
          <cell r="AY55">
            <v>0</v>
          </cell>
          <cell r="AZ55">
            <v>0</v>
          </cell>
        </row>
        <row r="56">
          <cell r="D56" t="str">
            <v>A</v>
          </cell>
          <cell r="E56">
            <v>0</v>
          </cell>
          <cell r="F56">
            <v>0</v>
          </cell>
          <cell r="G56">
            <v>0</v>
          </cell>
          <cell r="H56">
            <v>0</v>
          </cell>
          <cell r="I56">
            <v>0</v>
          </cell>
          <cell r="J56">
            <v>0</v>
          </cell>
          <cell r="K56">
            <v>0</v>
          </cell>
          <cell r="L56">
            <v>0</v>
          </cell>
          <cell r="M56">
            <v>0</v>
          </cell>
          <cell r="N56">
            <v>0</v>
          </cell>
          <cell r="O56">
            <v>0</v>
          </cell>
          <cell r="P56">
            <v>0</v>
          </cell>
          <cell r="Q56">
            <v>0</v>
          </cell>
          <cell r="R56">
            <v>0</v>
          </cell>
          <cell r="S56">
            <v>0</v>
          </cell>
          <cell r="T56">
            <v>3.2800000000000003E-2</v>
          </cell>
          <cell r="U56">
            <v>3.65333333333333E-2</v>
          </cell>
          <cell r="V56">
            <v>0.206933333333333</v>
          </cell>
          <cell r="W56">
            <v>0.22346666666666701</v>
          </cell>
          <cell r="X56">
            <v>0.28306666666666702</v>
          </cell>
          <cell r="Y56">
            <v>0.380533333333333</v>
          </cell>
          <cell r="Z56">
            <v>0.380533333333333</v>
          </cell>
          <cell r="AA56">
            <v>0.38519999999999999</v>
          </cell>
          <cell r="AB56">
            <v>0.53120000000000001</v>
          </cell>
          <cell r="AC56">
            <v>0.53120000000000001</v>
          </cell>
          <cell r="AD56">
            <v>0.58519999999999983</v>
          </cell>
          <cell r="AE56">
            <v>0.58519999999999983</v>
          </cell>
          <cell r="AF56">
            <v>0.62373333333333325</v>
          </cell>
          <cell r="AG56">
            <v>0.63773333333333326</v>
          </cell>
          <cell r="AH56">
            <v>0.63773333333333326</v>
          </cell>
          <cell r="AI56">
            <v>0.63773333333333326</v>
          </cell>
          <cell r="AJ56">
            <v>0.68413333333333337</v>
          </cell>
          <cell r="AK56">
            <v>0.73920000000000008</v>
          </cell>
          <cell r="AL56">
            <v>0.77866666666666673</v>
          </cell>
          <cell r="AM56">
            <v>0.79266666666666663</v>
          </cell>
          <cell r="AN56">
            <v>0.79266666666666663</v>
          </cell>
          <cell r="AO56">
            <v>0.79533333333333334</v>
          </cell>
          <cell r="AP56">
            <v>0.80333333333333334</v>
          </cell>
          <cell r="AQ56">
            <v>0.81133333333333324</v>
          </cell>
          <cell r="AR56">
            <v>0.81133333333333324</v>
          </cell>
          <cell r="AS56">
            <v>0.88866666666666649</v>
          </cell>
          <cell r="AT56">
            <v>0.93866666666666654</v>
          </cell>
          <cell r="AU56">
            <v>0.93866666666666654</v>
          </cell>
          <cell r="AV56">
            <v>0.93866666666666654</v>
          </cell>
          <cell r="AW56">
            <v>0.93866666666666654</v>
          </cell>
          <cell r="AX56">
            <v>0.96</v>
          </cell>
          <cell r="AY56">
            <v>0.96</v>
          </cell>
          <cell r="AZ56">
            <v>1</v>
          </cell>
          <cell r="BA56">
            <v>1</v>
          </cell>
          <cell r="BB56">
            <v>1</v>
          </cell>
          <cell r="BC56">
            <v>1</v>
          </cell>
          <cell r="BD56">
            <v>1</v>
          </cell>
          <cell r="BE56">
            <v>1</v>
          </cell>
          <cell r="BF56">
            <v>1</v>
          </cell>
          <cell r="BG56">
            <v>1</v>
          </cell>
          <cell r="BH56">
            <v>1</v>
          </cell>
          <cell r="BI56">
            <v>1</v>
          </cell>
          <cell r="BJ56">
            <v>1</v>
          </cell>
          <cell r="BK56">
            <v>1</v>
          </cell>
          <cell r="BL56">
            <v>1</v>
          </cell>
          <cell r="BM56">
            <v>1</v>
          </cell>
          <cell r="BN56">
            <v>1</v>
          </cell>
          <cell r="BO56">
            <v>1</v>
          </cell>
          <cell r="BP56">
            <v>1</v>
          </cell>
          <cell r="BQ56">
            <v>1</v>
          </cell>
          <cell r="BR56">
            <v>1</v>
          </cell>
          <cell r="BS56">
            <v>1</v>
          </cell>
          <cell r="BT56">
            <v>1</v>
          </cell>
          <cell r="BU56">
            <v>1</v>
          </cell>
          <cell r="BV56">
            <v>1</v>
          </cell>
          <cell r="BW56">
            <v>1</v>
          </cell>
          <cell r="BX56">
            <v>1</v>
          </cell>
          <cell r="BY56">
            <v>1</v>
          </cell>
          <cell r="BZ56">
            <v>1</v>
          </cell>
          <cell r="CA56">
            <v>1</v>
          </cell>
          <cell r="CB56">
            <v>1</v>
          </cell>
          <cell r="CC56">
            <v>1</v>
          </cell>
          <cell r="CD56">
            <v>1</v>
          </cell>
        </row>
        <row r="57">
          <cell r="A57" t="str">
            <v>2.1.1.8</v>
          </cell>
          <cell r="B57" t="str">
            <v>Safety</v>
          </cell>
          <cell r="C57">
            <v>5.6250428484405201E-4</v>
          </cell>
          <cell r="D57" t="str">
            <v>S</v>
          </cell>
          <cell r="E57">
            <v>0</v>
          </cell>
          <cell r="F57">
            <v>0</v>
          </cell>
          <cell r="G57">
            <v>0</v>
          </cell>
          <cell r="H57">
            <v>0</v>
          </cell>
          <cell r="I57">
            <v>0</v>
          </cell>
          <cell r="J57">
            <v>0</v>
          </cell>
          <cell r="K57">
            <v>0</v>
          </cell>
          <cell r="L57">
            <v>0</v>
          </cell>
          <cell r="M57">
            <v>0</v>
          </cell>
          <cell r="N57">
            <v>0</v>
          </cell>
          <cell r="O57">
            <v>1.4912280701754386E-3</v>
          </cell>
          <cell r="P57">
            <v>2.1929824561403508E-3</v>
          </cell>
          <cell r="Q57">
            <v>2.7017543859649124E-2</v>
          </cell>
          <cell r="R57">
            <v>0.16280701754385962</v>
          </cell>
          <cell r="S57">
            <v>0.17956140350877192</v>
          </cell>
          <cell r="T57">
            <v>0.21</v>
          </cell>
          <cell r="U57">
            <v>0.24666666666666665</v>
          </cell>
          <cell r="V57">
            <v>0.26947368421052631</v>
          </cell>
          <cell r="W57">
            <v>0.35798245614035096</v>
          </cell>
          <cell r="X57">
            <v>0.39964912280701753</v>
          </cell>
          <cell r="Y57">
            <v>0.52719298245614032</v>
          </cell>
          <cell r="Z57">
            <v>0.65964912280701749</v>
          </cell>
          <cell r="AA57">
            <v>0.7114035087719297</v>
          </cell>
          <cell r="AB57">
            <v>0.71315789473684199</v>
          </cell>
          <cell r="AC57">
            <v>0.76403508771929807</v>
          </cell>
          <cell r="AD57">
            <v>0.82719298245614015</v>
          </cell>
          <cell r="AE57">
            <v>0.88421052631578934</v>
          </cell>
          <cell r="AF57">
            <v>0.88684210526315777</v>
          </cell>
          <cell r="AG57">
            <v>0.91315789473684195</v>
          </cell>
          <cell r="AH57">
            <v>1</v>
          </cell>
          <cell r="AI57">
            <v>1</v>
          </cell>
          <cell r="AJ57">
            <v>1</v>
          </cell>
          <cell r="AK57">
            <v>1</v>
          </cell>
          <cell r="AL57">
            <v>1</v>
          </cell>
          <cell r="AM57">
            <v>1</v>
          </cell>
          <cell r="AN57">
            <v>1</v>
          </cell>
          <cell r="AO57">
            <v>1</v>
          </cell>
          <cell r="AP57">
            <v>1</v>
          </cell>
          <cell r="AQ57">
            <v>1</v>
          </cell>
          <cell r="AR57">
            <v>1</v>
          </cell>
          <cell r="AS57">
            <v>1</v>
          </cell>
          <cell r="AT57">
            <v>1</v>
          </cell>
          <cell r="AU57">
            <v>1</v>
          </cell>
          <cell r="AV57">
            <v>1</v>
          </cell>
          <cell r="AW57">
            <v>1</v>
          </cell>
          <cell r="AX57">
            <v>1</v>
          </cell>
          <cell r="AY57">
            <v>1</v>
          </cell>
          <cell r="AZ57">
            <v>1</v>
          </cell>
          <cell r="BA57">
            <v>1</v>
          </cell>
          <cell r="BB57">
            <v>1</v>
          </cell>
          <cell r="BC57">
            <v>1</v>
          </cell>
          <cell r="BD57">
            <v>1</v>
          </cell>
          <cell r="BE57">
            <v>1</v>
          </cell>
          <cell r="BF57">
            <v>1</v>
          </cell>
          <cell r="BG57">
            <v>1</v>
          </cell>
          <cell r="BH57">
            <v>1</v>
          </cell>
          <cell r="BI57">
            <v>1</v>
          </cell>
          <cell r="BJ57">
            <v>1</v>
          </cell>
          <cell r="BK57">
            <v>1</v>
          </cell>
          <cell r="BL57">
            <v>1</v>
          </cell>
          <cell r="BM57">
            <v>1</v>
          </cell>
          <cell r="BN57">
            <v>1</v>
          </cell>
          <cell r="BO57">
            <v>1</v>
          </cell>
          <cell r="BP57">
            <v>1</v>
          </cell>
          <cell r="BQ57">
            <v>1</v>
          </cell>
          <cell r="BR57">
            <v>1</v>
          </cell>
          <cell r="BS57">
            <v>1</v>
          </cell>
          <cell r="BT57">
            <v>1</v>
          </cell>
          <cell r="BU57">
            <v>1</v>
          </cell>
          <cell r="BV57">
            <v>1</v>
          </cell>
          <cell r="BW57">
            <v>1</v>
          </cell>
          <cell r="BX57">
            <v>1</v>
          </cell>
          <cell r="BY57">
            <v>1</v>
          </cell>
          <cell r="BZ57">
            <v>1</v>
          </cell>
          <cell r="CA57">
            <v>1</v>
          </cell>
          <cell r="CB57">
            <v>1</v>
          </cell>
          <cell r="CC57">
            <v>1</v>
          </cell>
          <cell r="CD57">
            <v>1</v>
          </cell>
          <cell r="CE57">
            <v>1</v>
          </cell>
          <cell r="CF57">
            <v>1</v>
          </cell>
          <cell r="CG57">
            <v>1</v>
          </cell>
          <cell r="CH57">
            <v>1</v>
          </cell>
          <cell r="CI57">
            <v>1</v>
          </cell>
          <cell r="CJ57">
            <v>1</v>
          </cell>
          <cell r="CK57">
            <v>1</v>
          </cell>
          <cell r="CL57">
            <v>1</v>
          </cell>
          <cell r="CM57">
            <v>1</v>
          </cell>
          <cell r="CN57">
            <v>1</v>
          </cell>
          <cell r="CO57">
            <v>1</v>
          </cell>
          <cell r="CP57">
            <v>1</v>
          </cell>
          <cell r="CQ57">
            <v>1</v>
          </cell>
          <cell r="CR57">
            <v>1</v>
          </cell>
          <cell r="CS57">
            <v>1</v>
          </cell>
          <cell r="CT57">
            <v>1</v>
          </cell>
          <cell r="CU57">
            <v>1</v>
          </cell>
          <cell r="CV57">
            <v>1</v>
          </cell>
          <cell r="CW57">
            <v>1</v>
          </cell>
          <cell r="CX57">
            <v>1</v>
          </cell>
          <cell r="CY57">
            <v>1</v>
          </cell>
          <cell r="CZ57">
            <v>1</v>
          </cell>
          <cell r="DA57">
            <v>1</v>
          </cell>
          <cell r="DB57">
            <v>1</v>
          </cell>
          <cell r="DC57">
            <v>1</v>
          </cell>
          <cell r="DD57">
            <v>1</v>
          </cell>
          <cell r="DE57">
            <v>1</v>
          </cell>
          <cell r="DF57">
            <v>1</v>
          </cell>
          <cell r="DG57">
            <v>1</v>
          </cell>
          <cell r="DH57">
            <v>1</v>
          </cell>
          <cell r="DI57">
            <v>1</v>
          </cell>
          <cell r="DJ57">
            <v>1</v>
          </cell>
          <cell r="DK57">
            <v>1</v>
          </cell>
          <cell r="DL57">
            <v>1</v>
          </cell>
          <cell r="DM57">
            <v>1</v>
          </cell>
          <cell r="DN57">
            <v>1</v>
          </cell>
          <cell r="DO57">
            <v>1</v>
          </cell>
          <cell r="DP57">
            <v>1</v>
          </cell>
          <cell r="DQ57">
            <v>1</v>
          </cell>
          <cell r="DR57">
            <v>1</v>
          </cell>
          <cell r="DS57">
            <v>1</v>
          </cell>
          <cell r="DT57">
            <v>1</v>
          </cell>
          <cell r="DU57">
            <v>1</v>
          </cell>
          <cell r="DV57">
            <v>1</v>
          </cell>
          <cell r="DW57">
            <v>1</v>
          </cell>
          <cell r="DX57">
            <v>1</v>
          </cell>
          <cell r="DY57">
            <v>1</v>
          </cell>
          <cell r="DZ57">
            <v>1</v>
          </cell>
          <cell r="EA57">
            <v>1</v>
          </cell>
          <cell r="EB57">
            <v>1</v>
          </cell>
          <cell r="EC57">
            <v>1</v>
          </cell>
          <cell r="ED57">
            <v>1</v>
          </cell>
          <cell r="EE57">
            <v>1</v>
          </cell>
        </row>
        <row r="58">
          <cell r="D58" t="str">
            <v>F</v>
          </cell>
          <cell r="E58">
            <v>0</v>
          </cell>
          <cell r="F58">
            <v>0</v>
          </cell>
          <cell r="G58">
            <v>0</v>
          </cell>
          <cell r="H58">
            <v>0</v>
          </cell>
          <cell r="I58">
            <v>0</v>
          </cell>
          <cell r="J58">
            <v>0</v>
          </cell>
          <cell r="K58">
            <v>0</v>
          </cell>
          <cell r="L58">
            <v>0</v>
          </cell>
          <cell r="M58">
            <v>0</v>
          </cell>
          <cell r="N58">
            <v>0</v>
          </cell>
          <cell r="O58">
            <v>0</v>
          </cell>
          <cell r="P58">
            <v>0</v>
          </cell>
          <cell r="Q58">
            <v>0</v>
          </cell>
          <cell r="R58">
            <v>0</v>
          </cell>
          <cell r="S58">
            <v>0</v>
          </cell>
          <cell r="T58">
            <v>0</v>
          </cell>
          <cell r="U58">
            <v>0</v>
          </cell>
          <cell r="V58">
            <v>0</v>
          </cell>
          <cell r="W58">
            <v>0</v>
          </cell>
          <cell r="X58">
            <v>0</v>
          </cell>
          <cell r="Y58">
            <v>0</v>
          </cell>
          <cell r="Z58">
            <v>0</v>
          </cell>
          <cell r="AA58">
            <v>0</v>
          </cell>
          <cell r="AB58">
            <v>0</v>
          </cell>
          <cell r="AC58">
            <v>0</v>
          </cell>
          <cell r="AD58">
            <v>0</v>
          </cell>
          <cell r="AE58">
            <v>0</v>
          </cell>
          <cell r="AF58">
            <v>0</v>
          </cell>
          <cell r="AG58">
            <v>0</v>
          </cell>
          <cell r="AH58">
            <v>0</v>
          </cell>
          <cell r="AI58">
            <v>0</v>
          </cell>
          <cell r="AJ58">
            <v>0</v>
          </cell>
          <cell r="AK58">
            <v>0</v>
          </cell>
          <cell r="AL58">
            <v>0</v>
          </cell>
          <cell r="AM58">
            <v>0</v>
          </cell>
          <cell r="AN58">
            <v>0</v>
          </cell>
          <cell r="AO58">
            <v>0</v>
          </cell>
          <cell r="AP58">
            <v>0</v>
          </cell>
          <cell r="AQ58">
            <v>0</v>
          </cell>
          <cell r="AR58">
            <v>0</v>
          </cell>
          <cell r="AS58">
            <v>0</v>
          </cell>
          <cell r="AT58">
            <v>0</v>
          </cell>
          <cell r="AU58">
            <v>0</v>
          </cell>
          <cell r="AV58">
            <v>0</v>
          </cell>
          <cell r="AW58">
            <v>0</v>
          </cell>
          <cell r="AX58">
            <v>0</v>
          </cell>
          <cell r="AY58">
            <v>0</v>
          </cell>
          <cell r="AZ58">
            <v>0</v>
          </cell>
        </row>
        <row r="59">
          <cell r="D59" t="str">
            <v>A</v>
          </cell>
          <cell r="E59">
            <v>0</v>
          </cell>
          <cell r="F59">
            <v>0</v>
          </cell>
          <cell r="G59">
            <v>0</v>
          </cell>
          <cell r="H59">
            <v>0</v>
          </cell>
          <cell r="I59">
            <v>0</v>
          </cell>
          <cell r="J59">
            <v>0</v>
          </cell>
          <cell r="K59">
            <v>0</v>
          </cell>
          <cell r="L59">
            <v>0</v>
          </cell>
          <cell r="M59">
            <v>0</v>
          </cell>
          <cell r="N59">
            <v>0</v>
          </cell>
          <cell r="O59">
            <v>0</v>
          </cell>
          <cell r="P59">
            <v>0</v>
          </cell>
          <cell r="Q59">
            <v>0</v>
          </cell>
          <cell r="R59">
            <v>0</v>
          </cell>
          <cell r="S59">
            <v>0</v>
          </cell>
          <cell r="T59">
            <v>0.10280701754386</v>
          </cell>
          <cell r="U59">
            <v>0.10350877192982499</v>
          </cell>
          <cell r="V59">
            <v>0.131315789473684</v>
          </cell>
          <cell r="W59">
            <v>0.134385964912281</v>
          </cell>
          <cell r="X59">
            <v>0.134385964912281</v>
          </cell>
          <cell r="Y59">
            <v>0.15824561403508799</v>
          </cell>
          <cell r="Z59">
            <v>0.21649122807017501</v>
          </cell>
          <cell r="AA59">
            <v>0.22087719298245601</v>
          </cell>
          <cell r="AB59">
            <v>0.23140350877193</v>
          </cell>
          <cell r="AC59">
            <v>0.23140350877193</v>
          </cell>
          <cell r="AD59">
            <v>0.24315789473684207</v>
          </cell>
          <cell r="AE59">
            <v>0.24719298245614033</v>
          </cell>
          <cell r="AF59">
            <v>0.25070175438596493</v>
          </cell>
          <cell r="AG59">
            <v>0.25991228070175443</v>
          </cell>
          <cell r="AH59">
            <v>0.30982456140350878</v>
          </cell>
          <cell r="AI59">
            <v>0.30982456140350878</v>
          </cell>
          <cell r="AJ59">
            <v>0.32342105263157894</v>
          </cell>
          <cell r="AK59">
            <v>0.45675438596491202</v>
          </cell>
          <cell r="AL59">
            <v>0.48307017543859654</v>
          </cell>
          <cell r="AM59">
            <v>0.48482456140350882</v>
          </cell>
          <cell r="AN59">
            <v>0.55885964912280717</v>
          </cell>
          <cell r="AO59">
            <v>0.60271929824561421</v>
          </cell>
          <cell r="AP59">
            <v>0.62464912280701768</v>
          </cell>
          <cell r="AQ59">
            <v>0.80745614035087743</v>
          </cell>
          <cell r="AR59">
            <v>0.82850877192982475</v>
          </cell>
          <cell r="AS59">
            <v>0.87236842105263168</v>
          </cell>
          <cell r="AT59">
            <v>0.87236842105263168</v>
          </cell>
          <cell r="AU59">
            <v>0.87236842105263168</v>
          </cell>
          <cell r="AV59">
            <v>0.89736842105263182</v>
          </cell>
          <cell r="AW59">
            <v>0.89736842105263182</v>
          </cell>
          <cell r="AX59">
            <v>0.97631578947368447</v>
          </cell>
          <cell r="AY59">
            <v>1</v>
          </cell>
          <cell r="AZ59">
            <v>1</v>
          </cell>
          <cell r="BA59">
            <v>1</v>
          </cell>
          <cell r="BB59">
            <v>1</v>
          </cell>
          <cell r="BC59">
            <v>1</v>
          </cell>
          <cell r="BD59">
            <v>1</v>
          </cell>
          <cell r="BE59">
            <v>1</v>
          </cell>
          <cell r="BF59">
            <v>1</v>
          </cell>
          <cell r="BG59">
            <v>1</v>
          </cell>
          <cell r="BH59">
            <v>1</v>
          </cell>
          <cell r="BI59">
            <v>1</v>
          </cell>
          <cell r="BJ59">
            <v>1</v>
          </cell>
          <cell r="BK59">
            <v>1</v>
          </cell>
          <cell r="BL59">
            <v>1</v>
          </cell>
          <cell r="BM59">
            <v>1</v>
          </cell>
          <cell r="BN59">
            <v>1</v>
          </cell>
          <cell r="BO59">
            <v>1</v>
          </cell>
          <cell r="BP59">
            <v>1</v>
          </cell>
          <cell r="BQ59">
            <v>1</v>
          </cell>
          <cell r="BR59">
            <v>1</v>
          </cell>
          <cell r="BS59">
            <v>1</v>
          </cell>
          <cell r="BT59">
            <v>1</v>
          </cell>
          <cell r="BU59">
            <v>1</v>
          </cell>
          <cell r="BV59">
            <v>1</v>
          </cell>
          <cell r="BW59">
            <v>1</v>
          </cell>
          <cell r="BX59">
            <v>1</v>
          </cell>
          <cell r="BY59">
            <v>1</v>
          </cell>
          <cell r="BZ59">
            <v>1</v>
          </cell>
          <cell r="CA59">
            <v>1</v>
          </cell>
          <cell r="CB59">
            <v>1</v>
          </cell>
          <cell r="CC59">
            <v>1</v>
          </cell>
          <cell r="CD59">
            <v>1</v>
          </cell>
        </row>
        <row r="60">
          <cell r="A60" t="str">
            <v>2.1.2</v>
          </cell>
          <cell r="B60" t="str">
            <v>Aboozar Platform</v>
          </cell>
          <cell r="C60">
            <v>1.1999991486518858E-2</v>
          </cell>
          <cell r="D60" t="str">
            <v>S</v>
          </cell>
          <cell r="E60">
            <v>0</v>
          </cell>
          <cell r="F60">
            <v>0</v>
          </cell>
          <cell r="G60">
            <v>0</v>
          </cell>
          <cell r="H60">
            <v>0</v>
          </cell>
          <cell r="I60">
            <v>0</v>
          </cell>
          <cell r="J60">
            <v>0</v>
          </cell>
          <cell r="K60">
            <v>0</v>
          </cell>
          <cell r="L60">
            <v>2.3854382050189915E-3</v>
          </cell>
          <cell r="M60">
            <v>2.3854382050189915E-3</v>
          </cell>
          <cell r="N60">
            <v>2.6139341688666737E-3</v>
          </cell>
          <cell r="O60">
            <v>2.6139341688666737E-3</v>
          </cell>
          <cell r="P60">
            <v>1.9741813713603947E-2</v>
          </cell>
          <cell r="Q60">
            <v>2.4380803609031769E-2</v>
          </cell>
          <cell r="R60">
            <v>8.4018307861283961E-2</v>
          </cell>
          <cell r="S60">
            <v>9.2924027807708573E-2</v>
          </cell>
          <cell r="T60">
            <v>0.10125963259282644</v>
          </cell>
          <cell r="U60">
            <v>0.12040991210000707</v>
          </cell>
          <cell r="V60">
            <v>0.15043200509877744</v>
          </cell>
          <cell r="W60">
            <v>0.29800572963378824</v>
          </cell>
          <cell r="X60">
            <v>0.36434523037908323</v>
          </cell>
          <cell r="Y60">
            <v>0.45765158095242831</v>
          </cell>
          <cell r="Z60">
            <v>0.49318456956976608</v>
          </cell>
          <cell r="AA60">
            <v>0.63533083062670015</v>
          </cell>
          <cell r="AB60">
            <v>0.65503313222278947</v>
          </cell>
          <cell r="AC60">
            <v>0.73522257690255699</v>
          </cell>
          <cell r="AD60">
            <v>0.75307603595398231</v>
          </cell>
          <cell r="AE60">
            <v>0.867865330294324</v>
          </cell>
          <cell r="AF60">
            <v>0.8865221549765564</v>
          </cell>
          <cell r="AG60">
            <v>0.94769747852836073</v>
          </cell>
          <cell r="AH60">
            <v>0.97970433542510738</v>
          </cell>
          <cell r="AI60">
            <v>0.9881996237970968</v>
          </cell>
          <cell r="AJ60">
            <v>0.98957060958096799</v>
          </cell>
          <cell r="AK60">
            <v>0.99999999999999944</v>
          </cell>
          <cell r="AL60">
            <v>0.99999999999999944</v>
          </cell>
          <cell r="AM60">
            <v>0.99999999999999944</v>
          </cell>
          <cell r="AN60">
            <v>0.99999999999999944</v>
          </cell>
          <cell r="AO60">
            <v>0.99999999999999944</v>
          </cell>
          <cell r="AP60">
            <v>0.99999999999999944</v>
          </cell>
          <cell r="AQ60">
            <v>0.99999999999999944</v>
          </cell>
          <cell r="AR60">
            <v>0.99999999999999944</v>
          </cell>
          <cell r="AS60">
            <v>0.99999999999999944</v>
          </cell>
          <cell r="AT60">
            <v>0.99999999999999944</v>
          </cell>
          <cell r="AU60">
            <v>0.99999999999999944</v>
          </cell>
          <cell r="AV60">
            <v>0.99999999999999944</v>
          </cell>
          <cell r="AW60">
            <v>0.99999999999999944</v>
          </cell>
          <cell r="AX60">
            <v>0.99999999999999944</v>
          </cell>
          <cell r="AY60">
            <v>0.99999999999999944</v>
          </cell>
          <cell r="AZ60">
            <v>0.99999999999999944</v>
          </cell>
          <cell r="BA60">
            <v>1</v>
          </cell>
          <cell r="BB60">
            <v>1</v>
          </cell>
          <cell r="BC60">
            <v>1</v>
          </cell>
          <cell r="BD60">
            <v>1</v>
          </cell>
          <cell r="BE60">
            <v>1</v>
          </cell>
          <cell r="BF60">
            <v>1</v>
          </cell>
          <cell r="BG60">
            <v>1</v>
          </cell>
          <cell r="BH60">
            <v>1</v>
          </cell>
          <cell r="BI60">
            <v>1</v>
          </cell>
          <cell r="BJ60">
            <v>1</v>
          </cell>
          <cell r="BK60">
            <v>1</v>
          </cell>
          <cell r="BL60">
            <v>1</v>
          </cell>
          <cell r="BM60">
            <v>1</v>
          </cell>
          <cell r="BN60">
            <v>1</v>
          </cell>
          <cell r="BO60">
            <v>1</v>
          </cell>
          <cell r="BP60">
            <v>1</v>
          </cell>
          <cell r="BQ60">
            <v>1</v>
          </cell>
          <cell r="BR60">
            <v>1</v>
          </cell>
          <cell r="BS60">
            <v>1</v>
          </cell>
          <cell r="BT60">
            <v>1</v>
          </cell>
          <cell r="BU60">
            <v>1</v>
          </cell>
          <cell r="BV60">
            <v>1</v>
          </cell>
          <cell r="BW60">
            <v>1</v>
          </cell>
          <cell r="BX60">
            <v>1</v>
          </cell>
          <cell r="BY60">
            <v>1</v>
          </cell>
          <cell r="BZ60">
            <v>1</v>
          </cell>
          <cell r="CA60">
            <v>1</v>
          </cell>
          <cell r="CB60">
            <v>1</v>
          </cell>
          <cell r="CC60">
            <v>1</v>
          </cell>
          <cell r="CD60">
            <v>1</v>
          </cell>
          <cell r="CE60">
            <v>1</v>
          </cell>
          <cell r="CF60">
            <v>1</v>
          </cell>
          <cell r="CG60">
            <v>1</v>
          </cell>
          <cell r="CH60">
            <v>1</v>
          </cell>
          <cell r="CI60">
            <v>1</v>
          </cell>
          <cell r="CJ60">
            <v>1</v>
          </cell>
          <cell r="CK60">
            <v>1</v>
          </cell>
          <cell r="CL60">
            <v>1</v>
          </cell>
          <cell r="CM60">
            <v>1</v>
          </cell>
          <cell r="CN60">
            <v>1</v>
          </cell>
          <cell r="CO60">
            <v>1</v>
          </cell>
          <cell r="CP60">
            <v>1</v>
          </cell>
          <cell r="CQ60">
            <v>1</v>
          </cell>
          <cell r="CR60">
            <v>1</v>
          </cell>
          <cell r="CS60">
            <v>1</v>
          </cell>
          <cell r="CT60">
            <v>1</v>
          </cell>
          <cell r="CU60">
            <v>1</v>
          </cell>
          <cell r="CV60">
            <v>1</v>
          </cell>
          <cell r="CW60">
            <v>1</v>
          </cell>
          <cell r="CX60">
            <v>1</v>
          </cell>
          <cell r="CY60">
            <v>1</v>
          </cell>
          <cell r="CZ60">
            <v>1</v>
          </cell>
          <cell r="DA60">
            <v>1</v>
          </cell>
          <cell r="DB60">
            <v>1</v>
          </cell>
          <cell r="DC60">
            <v>1</v>
          </cell>
          <cell r="DD60">
            <v>1</v>
          </cell>
          <cell r="DE60">
            <v>1</v>
          </cell>
          <cell r="DF60">
            <v>1</v>
          </cell>
          <cell r="DG60">
            <v>1</v>
          </cell>
          <cell r="DH60">
            <v>1</v>
          </cell>
          <cell r="DI60">
            <v>1</v>
          </cell>
          <cell r="DJ60">
            <v>1</v>
          </cell>
          <cell r="DK60">
            <v>1</v>
          </cell>
          <cell r="DL60">
            <v>1</v>
          </cell>
          <cell r="DM60">
            <v>1</v>
          </cell>
          <cell r="DN60">
            <v>1</v>
          </cell>
          <cell r="DO60">
            <v>1</v>
          </cell>
          <cell r="DP60">
            <v>1</v>
          </cell>
          <cell r="DQ60">
            <v>1</v>
          </cell>
          <cell r="DR60">
            <v>1</v>
          </cell>
          <cell r="DS60">
            <v>1</v>
          </cell>
          <cell r="DT60">
            <v>1</v>
          </cell>
          <cell r="DU60">
            <v>1</v>
          </cell>
          <cell r="DV60">
            <v>1</v>
          </cell>
          <cell r="DW60">
            <v>1</v>
          </cell>
          <cell r="DX60">
            <v>1</v>
          </cell>
          <cell r="DY60">
            <v>1</v>
          </cell>
          <cell r="DZ60">
            <v>1</v>
          </cell>
          <cell r="EA60">
            <v>1</v>
          </cell>
          <cell r="EB60">
            <v>1</v>
          </cell>
          <cell r="EC60">
            <v>1</v>
          </cell>
          <cell r="ED60">
            <v>1</v>
          </cell>
          <cell r="EE60">
            <v>1</v>
          </cell>
        </row>
        <row r="61">
          <cell r="D61" t="str">
            <v>F</v>
          </cell>
        </row>
        <row r="62">
          <cell r="D62" t="str">
            <v>A</v>
          </cell>
          <cell r="E62">
            <v>0</v>
          </cell>
          <cell r="F62">
            <v>0</v>
          </cell>
          <cell r="G62">
            <v>0</v>
          </cell>
          <cell r="H62">
            <v>0</v>
          </cell>
          <cell r="I62">
            <v>0</v>
          </cell>
          <cell r="J62">
            <v>0</v>
          </cell>
          <cell r="K62">
            <v>0</v>
          </cell>
          <cell r="L62">
            <v>0</v>
          </cell>
          <cell r="M62">
            <v>0</v>
          </cell>
          <cell r="N62">
            <v>0</v>
          </cell>
          <cell r="O62">
            <v>0</v>
          </cell>
          <cell r="P62">
            <v>0</v>
          </cell>
          <cell r="Q62">
            <v>0</v>
          </cell>
          <cell r="R62">
            <v>0</v>
          </cell>
          <cell r="S62">
            <v>0</v>
          </cell>
          <cell r="T62">
            <v>1.6108965451261603E-3</v>
          </cell>
          <cell r="U62">
            <v>1.9831846181530785E-3</v>
          </cell>
          <cell r="V62">
            <v>1.1077493002231579E-2</v>
          </cell>
          <cell r="W62">
            <v>7.6176050834648859E-2</v>
          </cell>
          <cell r="X62">
            <v>8.314517806354331E-2</v>
          </cell>
          <cell r="Y62">
            <v>8.314517806354331E-2</v>
          </cell>
          <cell r="Z62">
            <v>8.314517806354331E-2</v>
          </cell>
          <cell r="AA62">
            <v>8.9071929983477863E-2</v>
          </cell>
          <cell r="AB62">
            <v>0.12124424406723434</v>
          </cell>
          <cell r="AC62">
            <v>0.13495377796060345</v>
          </cell>
          <cell r="AD62">
            <v>0.14161067862332219</v>
          </cell>
          <cell r="AE62">
            <v>0.15886184676645426</v>
          </cell>
          <cell r="AF62">
            <v>0.23430458998420978</v>
          </cell>
          <cell r="AG62">
            <v>0.25674643462606744</v>
          </cell>
          <cell r="AH62">
            <v>0.36962118729147753</v>
          </cell>
          <cell r="AI62">
            <v>0.30346073668937912</v>
          </cell>
          <cell r="AJ62">
            <v>0.3435526877391607</v>
          </cell>
          <cell r="AK62">
            <v>0.36712423747470441</v>
          </cell>
          <cell r="AL62">
            <v>0.43131542174971615</v>
          </cell>
          <cell r="AM62">
            <v>0.50118201317028976</v>
          </cell>
          <cell r="AN62">
            <v>0.58731898311093522</v>
          </cell>
          <cell r="AO62">
            <v>0.63786375638047865</v>
          </cell>
          <cell r="AP62">
            <v>0.67641677893744023</v>
          </cell>
          <cell r="AQ62">
            <v>0.6954176378054816</v>
          </cell>
          <cell r="AR62">
            <v>0.72703698692314422</v>
          </cell>
          <cell r="AS62">
            <v>0.79759954745400852</v>
          </cell>
          <cell r="AT62">
            <v>0.79280146804636975</v>
          </cell>
          <cell r="AU62">
            <v>0.79280146804636975</v>
          </cell>
          <cell r="AV62">
            <v>0.84898373056422927</v>
          </cell>
          <cell r="AW62">
            <v>0.84898373056422927</v>
          </cell>
          <cell r="AX62">
            <v>0.95676190852685605</v>
          </cell>
          <cell r="AY62">
            <v>0.99762126166921183</v>
          </cell>
          <cell r="AZ62">
            <v>1</v>
          </cell>
          <cell r="BA62">
            <v>1</v>
          </cell>
          <cell r="BB62">
            <v>1</v>
          </cell>
          <cell r="BC62">
            <v>1</v>
          </cell>
          <cell r="BD62">
            <v>1</v>
          </cell>
          <cell r="BE62">
            <v>1</v>
          </cell>
          <cell r="BF62">
            <v>1</v>
          </cell>
          <cell r="BG62">
            <v>1</v>
          </cell>
          <cell r="BH62">
            <v>1</v>
          </cell>
          <cell r="BI62">
            <v>1</v>
          </cell>
          <cell r="BJ62">
            <v>1</v>
          </cell>
          <cell r="BK62">
            <v>1</v>
          </cell>
          <cell r="BL62">
            <v>1</v>
          </cell>
          <cell r="BM62">
            <v>1</v>
          </cell>
          <cell r="BN62">
            <v>1</v>
          </cell>
          <cell r="BO62">
            <v>1</v>
          </cell>
          <cell r="BP62">
            <v>1</v>
          </cell>
          <cell r="BQ62">
            <v>1</v>
          </cell>
          <cell r="BR62">
            <v>1</v>
          </cell>
          <cell r="BS62">
            <v>1</v>
          </cell>
          <cell r="BT62">
            <v>1</v>
          </cell>
          <cell r="BU62">
            <v>1</v>
          </cell>
          <cell r="BV62">
            <v>1</v>
          </cell>
          <cell r="BW62">
            <v>1</v>
          </cell>
          <cell r="BX62">
            <v>1</v>
          </cell>
          <cell r="BY62">
            <v>1</v>
          </cell>
          <cell r="BZ62">
            <v>1</v>
          </cell>
          <cell r="CA62">
            <v>1</v>
          </cell>
          <cell r="CB62">
            <v>1</v>
          </cell>
          <cell r="CC62">
            <v>1</v>
          </cell>
          <cell r="CD62">
            <v>1</v>
          </cell>
        </row>
        <row r="63">
          <cell r="A63" t="str">
            <v>2.1.2.1</v>
          </cell>
          <cell r="B63" t="str">
            <v xml:space="preserve">Structural </v>
          </cell>
          <cell r="C63">
            <v>3.6000034413649126E-3</v>
          </cell>
          <cell r="D63" t="str">
            <v>S</v>
          </cell>
          <cell r="E63">
            <v>0</v>
          </cell>
          <cell r="F63">
            <v>0</v>
          </cell>
          <cell r="G63">
            <v>0</v>
          </cell>
          <cell r="H63">
            <v>0</v>
          </cell>
          <cell r="I63">
            <v>0</v>
          </cell>
          <cell r="J63">
            <v>0</v>
          </cell>
          <cell r="K63">
            <v>0</v>
          </cell>
          <cell r="L63">
            <v>7.5706214689265508E-3</v>
          </cell>
          <cell r="M63">
            <v>7.5706214689265508E-3</v>
          </cell>
          <cell r="N63">
            <v>7.5706214689265508E-3</v>
          </cell>
          <cell r="O63">
            <v>7.5706214689265508E-3</v>
          </cell>
          <cell r="P63">
            <v>2.5819209039548013E-2</v>
          </cell>
          <cell r="Q63">
            <v>2.9096045197740103E-2</v>
          </cell>
          <cell r="R63">
            <v>2.9096045197740103E-2</v>
          </cell>
          <cell r="S63">
            <v>3.0790960451977392E-2</v>
          </cell>
          <cell r="T63">
            <v>3.2146892655367229E-2</v>
          </cell>
          <cell r="U63">
            <v>3.2146892655367229E-2</v>
          </cell>
          <cell r="V63">
            <v>3.2146892655367229E-2</v>
          </cell>
          <cell r="W63">
            <v>0.26435028248587555</v>
          </cell>
          <cell r="X63">
            <v>0.31519774011299417</v>
          </cell>
          <cell r="Y63">
            <v>0.48627118644067763</v>
          </cell>
          <cell r="Z63">
            <v>0.52559322033898281</v>
          </cell>
          <cell r="AA63">
            <v>0.57084745762711842</v>
          </cell>
          <cell r="AB63">
            <v>0.57903954802259872</v>
          </cell>
          <cell r="AC63">
            <v>0.64169491525423716</v>
          </cell>
          <cell r="AD63">
            <v>0.64271186440677974</v>
          </cell>
          <cell r="AE63">
            <v>0.85084745762711822</v>
          </cell>
          <cell r="AF63">
            <v>0.85084745762711822</v>
          </cell>
          <cell r="AG63">
            <v>0.94322033898305013</v>
          </cell>
          <cell r="AH63">
            <v>0.94491525423728751</v>
          </cell>
          <cell r="AI63">
            <v>0.96694915254237213</v>
          </cell>
          <cell r="AJ63">
            <v>0.96694915254237213</v>
          </cell>
          <cell r="AK63">
            <v>0.99999999999999922</v>
          </cell>
          <cell r="AL63">
            <v>0.99999999999999922</v>
          </cell>
          <cell r="AM63">
            <v>0.99999999999999922</v>
          </cell>
          <cell r="AN63">
            <v>0.99999999999999922</v>
          </cell>
          <cell r="AO63">
            <v>0.99999999999999922</v>
          </cell>
          <cell r="AP63">
            <v>0.99999999999999922</v>
          </cell>
          <cell r="AQ63">
            <v>0.99999999999999922</v>
          </cell>
          <cell r="AR63">
            <v>0.99999999999999922</v>
          </cell>
          <cell r="AS63">
            <v>0.99999999999999922</v>
          </cell>
          <cell r="AT63">
            <v>0.99999999999999922</v>
          </cell>
          <cell r="AU63">
            <v>0.99999999999999922</v>
          </cell>
          <cell r="AV63">
            <v>0.99999999999999922</v>
          </cell>
          <cell r="AW63">
            <v>0.99999999999999922</v>
          </cell>
          <cell r="AX63">
            <v>0.99999999999999922</v>
          </cell>
          <cell r="AY63">
            <v>0.99999999999999922</v>
          </cell>
          <cell r="AZ63">
            <v>0.99999999999999922</v>
          </cell>
          <cell r="BA63">
            <v>1</v>
          </cell>
          <cell r="BB63">
            <v>1</v>
          </cell>
          <cell r="BC63">
            <v>1</v>
          </cell>
          <cell r="BD63">
            <v>1</v>
          </cell>
          <cell r="BE63">
            <v>1</v>
          </cell>
          <cell r="BF63">
            <v>1</v>
          </cell>
          <cell r="BG63">
            <v>1</v>
          </cell>
          <cell r="BH63">
            <v>1</v>
          </cell>
          <cell r="BI63">
            <v>1</v>
          </cell>
          <cell r="BJ63">
            <v>1</v>
          </cell>
          <cell r="BK63">
            <v>1</v>
          </cell>
          <cell r="BL63">
            <v>1</v>
          </cell>
          <cell r="BM63">
            <v>1</v>
          </cell>
          <cell r="BN63">
            <v>1</v>
          </cell>
          <cell r="BO63">
            <v>1</v>
          </cell>
          <cell r="BP63">
            <v>1</v>
          </cell>
          <cell r="BQ63">
            <v>1</v>
          </cell>
          <cell r="BR63">
            <v>1</v>
          </cell>
          <cell r="BS63">
            <v>1</v>
          </cell>
          <cell r="BT63">
            <v>1</v>
          </cell>
          <cell r="BU63">
            <v>1</v>
          </cell>
          <cell r="BV63">
            <v>1</v>
          </cell>
          <cell r="BW63">
            <v>1</v>
          </cell>
          <cell r="BX63">
            <v>1</v>
          </cell>
          <cell r="BY63">
            <v>1</v>
          </cell>
          <cell r="BZ63">
            <v>1</v>
          </cell>
          <cell r="CA63">
            <v>1</v>
          </cell>
          <cell r="CB63">
            <v>1</v>
          </cell>
          <cell r="CC63">
            <v>1</v>
          </cell>
          <cell r="CD63">
            <v>1</v>
          </cell>
          <cell r="CE63">
            <v>1</v>
          </cell>
          <cell r="CF63">
            <v>1</v>
          </cell>
          <cell r="CG63">
            <v>1</v>
          </cell>
          <cell r="CH63">
            <v>1</v>
          </cell>
          <cell r="CI63">
            <v>1</v>
          </cell>
          <cell r="CJ63">
            <v>1</v>
          </cell>
          <cell r="CK63">
            <v>1</v>
          </cell>
          <cell r="CL63">
            <v>1</v>
          </cell>
          <cell r="CM63">
            <v>1</v>
          </cell>
          <cell r="CN63">
            <v>1</v>
          </cell>
          <cell r="CO63">
            <v>1</v>
          </cell>
          <cell r="CP63">
            <v>1</v>
          </cell>
          <cell r="CQ63">
            <v>1</v>
          </cell>
          <cell r="CR63">
            <v>1</v>
          </cell>
          <cell r="CS63">
            <v>1</v>
          </cell>
          <cell r="CT63">
            <v>1</v>
          </cell>
          <cell r="CU63">
            <v>1</v>
          </cell>
          <cell r="CV63">
            <v>1</v>
          </cell>
          <cell r="CW63">
            <v>1</v>
          </cell>
          <cell r="CX63">
            <v>1</v>
          </cell>
          <cell r="CY63">
            <v>1</v>
          </cell>
          <cell r="CZ63">
            <v>1</v>
          </cell>
          <cell r="DA63">
            <v>1</v>
          </cell>
          <cell r="DB63">
            <v>1</v>
          </cell>
          <cell r="DC63">
            <v>1</v>
          </cell>
          <cell r="DD63">
            <v>1</v>
          </cell>
          <cell r="DE63">
            <v>1</v>
          </cell>
          <cell r="DF63">
            <v>1</v>
          </cell>
          <cell r="DG63">
            <v>1</v>
          </cell>
          <cell r="DH63">
            <v>1</v>
          </cell>
          <cell r="DI63">
            <v>1</v>
          </cell>
          <cell r="DJ63">
            <v>1</v>
          </cell>
          <cell r="DK63">
            <v>1</v>
          </cell>
          <cell r="DL63">
            <v>1</v>
          </cell>
          <cell r="DM63">
            <v>1</v>
          </cell>
          <cell r="DN63">
            <v>1</v>
          </cell>
          <cell r="DO63">
            <v>1</v>
          </cell>
          <cell r="DP63">
            <v>1</v>
          </cell>
          <cell r="DQ63">
            <v>1</v>
          </cell>
          <cell r="DR63">
            <v>1</v>
          </cell>
          <cell r="DS63">
            <v>1</v>
          </cell>
          <cell r="DT63">
            <v>1</v>
          </cell>
          <cell r="DU63">
            <v>1</v>
          </cell>
          <cell r="DV63">
            <v>1</v>
          </cell>
          <cell r="DW63">
            <v>1</v>
          </cell>
          <cell r="DX63">
            <v>1</v>
          </cell>
          <cell r="DY63">
            <v>1</v>
          </cell>
          <cell r="DZ63">
            <v>1</v>
          </cell>
          <cell r="EA63">
            <v>1</v>
          </cell>
          <cell r="EB63">
            <v>1</v>
          </cell>
          <cell r="EC63">
            <v>1</v>
          </cell>
          <cell r="ED63">
            <v>1</v>
          </cell>
          <cell r="EE63">
            <v>1</v>
          </cell>
        </row>
        <row r="64">
          <cell r="D64" t="str">
            <v>F</v>
          </cell>
          <cell r="E64">
            <v>0</v>
          </cell>
          <cell r="F64">
            <v>0</v>
          </cell>
          <cell r="G64">
            <v>0</v>
          </cell>
          <cell r="H64">
            <v>0</v>
          </cell>
          <cell r="I64">
            <v>0</v>
          </cell>
          <cell r="J64">
            <v>0</v>
          </cell>
          <cell r="K64">
            <v>0</v>
          </cell>
          <cell r="L64">
            <v>0</v>
          </cell>
          <cell r="M64">
            <v>0</v>
          </cell>
          <cell r="N64">
            <v>0</v>
          </cell>
          <cell r="O64">
            <v>0</v>
          </cell>
          <cell r="P64">
            <v>0</v>
          </cell>
          <cell r="Q64">
            <v>0</v>
          </cell>
          <cell r="R64">
            <v>0</v>
          </cell>
          <cell r="S64">
            <v>0</v>
          </cell>
          <cell r="T64">
            <v>0</v>
          </cell>
          <cell r="U64">
            <v>0</v>
          </cell>
          <cell r="V64">
            <v>0</v>
          </cell>
          <cell r="W64">
            <v>0</v>
          </cell>
          <cell r="X64">
            <v>0</v>
          </cell>
          <cell r="Y64">
            <v>0</v>
          </cell>
          <cell r="Z64">
            <v>0</v>
          </cell>
          <cell r="AA64">
            <v>0</v>
          </cell>
          <cell r="AB64">
            <v>0</v>
          </cell>
          <cell r="AC64">
            <v>0</v>
          </cell>
          <cell r="AD64">
            <v>0</v>
          </cell>
          <cell r="AE64">
            <v>0</v>
          </cell>
          <cell r="AF64">
            <v>0</v>
          </cell>
          <cell r="AG64">
            <v>0</v>
          </cell>
          <cell r="AH64">
            <v>0</v>
          </cell>
          <cell r="AI64">
            <v>0</v>
          </cell>
          <cell r="AJ64">
            <v>0</v>
          </cell>
          <cell r="AK64">
            <v>0</v>
          </cell>
          <cell r="AL64">
            <v>0</v>
          </cell>
          <cell r="AM64">
            <v>0</v>
          </cell>
          <cell r="AN64">
            <v>0</v>
          </cell>
          <cell r="AO64">
            <v>0</v>
          </cell>
          <cell r="AP64">
            <v>0</v>
          </cell>
          <cell r="AQ64">
            <v>0</v>
          </cell>
          <cell r="AR64">
            <v>0</v>
          </cell>
          <cell r="AS64">
            <v>0</v>
          </cell>
          <cell r="AT64">
            <v>0</v>
          </cell>
          <cell r="AU64">
            <v>0</v>
          </cell>
          <cell r="AV64">
            <v>0</v>
          </cell>
          <cell r="AW64">
            <v>0</v>
          </cell>
          <cell r="AX64">
            <v>0</v>
          </cell>
          <cell r="AY64">
            <v>0</v>
          </cell>
          <cell r="AZ64">
            <v>0</v>
          </cell>
        </row>
        <row r="65">
          <cell r="D65" t="str">
            <v>A</v>
          </cell>
          <cell r="E65">
            <v>0</v>
          </cell>
          <cell r="F65">
            <v>0</v>
          </cell>
          <cell r="G65">
            <v>0</v>
          </cell>
          <cell r="H65">
            <v>0</v>
          </cell>
          <cell r="I65">
            <v>0</v>
          </cell>
          <cell r="J65">
            <v>0</v>
          </cell>
          <cell r="K65">
            <v>0</v>
          </cell>
          <cell r="L65">
            <v>0</v>
          </cell>
          <cell r="M65">
            <v>0</v>
          </cell>
          <cell r="N65">
            <v>0</v>
          </cell>
          <cell r="O65">
            <v>0</v>
          </cell>
          <cell r="P65">
            <v>0</v>
          </cell>
          <cell r="Q65">
            <v>0</v>
          </cell>
          <cell r="R65">
            <v>0</v>
          </cell>
          <cell r="S65">
            <v>0</v>
          </cell>
          <cell r="T65">
            <v>0</v>
          </cell>
          <cell r="U65">
            <v>0</v>
          </cell>
          <cell r="V65">
            <v>0</v>
          </cell>
          <cell r="W65">
            <v>0</v>
          </cell>
          <cell r="X65">
            <v>0</v>
          </cell>
          <cell r="Y65">
            <v>0</v>
          </cell>
          <cell r="Z65">
            <v>0</v>
          </cell>
          <cell r="AA65">
            <v>2.5423728813559299E-3</v>
          </cell>
          <cell r="AB65">
            <v>2.5423728813559299E-3</v>
          </cell>
          <cell r="AC65">
            <v>6.0451977401129904E-3</v>
          </cell>
          <cell r="AD65">
            <v>7.1751412429378499E-3</v>
          </cell>
          <cell r="AE65">
            <v>7.1751412429378499E-3</v>
          </cell>
          <cell r="AF65">
            <v>7.1751412429378499E-3</v>
          </cell>
          <cell r="AG65">
            <v>7.5141242937853073E-3</v>
          </cell>
          <cell r="AH65">
            <v>2.6836158192090388E-2</v>
          </cell>
          <cell r="AI65">
            <v>2.717514124293784E-2</v>
          </cell>
          <cell r="AJ65">
            <v>7.802259887005647E-2</v>
          </cell>
          <cell r="AK65">
            <v>8.0199999999999994E-2</v>
          </cell>
          <cell r="AL65">
            <v>9.4180790960451941E-2</v>
          </cell>
          <cell r="AM65">
            <v>0.21887005649717506</v>
          </cell>
          <cell r="AN65">
            <v>0.47293785310734443</v>
          </cell>
          <cell r="AO65">
            <v>0.57677966101694922</v>
          </cell>
          <cell r="AP65">
            <v>0.67016949152542338</v>
          </cell>
          <cell r="AQ65">
            <v>0.70090395480225987</v>
          </cell>
          <cell r="AR65">
            <v>0.70429378531073439</v>
          </cell>
          <cell r="AS65">
            <v>0.70593220338983043</v>
          </cell>
          <cell r="AT65">
            <v>0.70677966101694911</v>
          </cell>
          <cell r="AU65">
            <v>0.70677966101694911</v>
          </cell>
          <cell r="AV65">
            <v>0.75847457627118642</v>
          </cell>
          <cell r="AW65">
            <v>0.75847457627118642</v>
          </cell>
          <cell r="AX65">
            <v>0.92542372881355883</v>
          </cell>
          <cell r="AY65">
            <v>0.99999999999999944</v>
          </cell>
          <cell r="AZ65">
            <v>1</v>
          </cell>
          <cell r="BA65">
            <v>1</v>
          </cell>
          <cell r="BB65">
            <v>1</v>
          </cell>
          <cell r="BC65">
            <v>1</v>
          </cell>
          <cell r="BD65">
            <v>1</v>
          </cell>
          <cell r="BE65">
            <v>1</v>
          </cell>
          <cell r="BF65">
            <v>1</v>
          </cell>
          <cell r="BG65">
            <v>1</v>
          </cell>
          <cell r="BH65">
            <v>1</v>
          </cell>
          <cell r="BI65">
            <v>1</v>
          </cell>
          <cell r="BJ65">
            <v>1</v>
          </cell>
          <cell r="BK65">
            <v>1</v>
          </cell>
          <cell r="BL65">
            <v>1</v>
          </cell>
          <cell r="BM65">
            <v>1</v>
          </cell>
          <cell r="BN65">
            <v>1</v>
          </cell>
          <cell r="BO65">
            <v>1</v>
          </cell>
          <cell r="BP65">
            <v>1</v>
          </cell>
          <cell r="BQ65">
            <v>1</v>
          </cell>
          <cell r="BR65">
            <v>1</v>
          </cell>
          <cell r="BS65">
            <v>1</v>
          </cell>
          <cell r="BT65">
            <v>1</v>
          </cell>
          <cell r="BU65">
            <v>1</v>
          </cell>
          <cell r="BV65">
            <v>1</v>
          </cell>
          <cell r="BW65">
            <v>1</v>
          </cell>
          <cell r="BX65">
            <v>1</v>
          </cell>
          <cell r="BY65">
            <v>1</v>
          </cell>
          <cell r="BZ65">
            <v>1</v>
          </cell>
          <cell r="CA65">
            <v>1</v>
          </cell>
          <cell r="CB65">
            <v>1</v>
          </cell>
          <cell r="CC65">
            <v>1</v>
          </cell>
          <cell r="CD65">
            <v>1</v>
          </cell>
        </row>
        <row r="66">
          <cell r="A66" t="str">
            <v>2.1.2.2</v>
          </cell>
          <cell r="B66" t="str">
            <v xml:space="preserve">Process </v>
          </cell>
          <cell r="C66">
            <v>2.1195270569372327E-3</v>
          </cell>
          <cell r="D66" t="str">
            <v>S</v>
          </cell>
          <cell r="E66">
            <v>0</v>
          </cell>
          <cell r="F66">
            <v>0</v>
          </cell>
          <cell r="G66">
            <v>0</v>
          </cell>
          <cell r="H66">
            <v>0</v>
          </cell>
          <cell r="I66">
            <v>0</v>
          </cell>
          <cell r="J66">
            <v>0</v>
          </cell>
          <cell r="K66">
            <v>0</v>
          </cell>
          <cell r="L66">
            <v>6.4683053040103466E-4</v>
          </cell>
          <cell r="M66">
            <v>6.4683053040103466E-4</v>
          </cell>
          <cell r="N66">
            <v>1.940491591203104E-3</v>
          </cell>
          <cell r="O66">
            <v>1.940491591203104E-3</v>
          </cell>
          <cell r="P66">
            <v>6.7917205692108629E-2</v>
          </cell>
          <cell r="Q66">
            <v>7.6972833117723169E-2</v>
          </cell>
          <cell r="R66">
            <v>7.6972833117723169E-2</v>
          </cell>
          <cell r="S66">
            <v>8.9262613195342816E-2</v>
          </cell>
          <cell r="T66">
            <v>0.12289780077619658</v>
          </cell>
          <cell r="U66">
            <v>0.15602846054333755</v>
          </cell>
          <cell r="V66">
            <v>0.2672703751617076</v>
          </cell>
          <cell r="W66">
            <v>0.54411384217335046</v>
          </cell>
          <cell r="X66">
            <v>0.54411384217335046</v>
          </cell>
          <cell r="Y66">
            <v>0.60155239327296228</v>
          </cell>
          <cell r="Z66">
            <v>0.6278137128072443</v>
          </cell>
          <cell r="AA66">
            <v>0.73622250970245784</v>
          </cell>
          <cell r="AB66">
            <v>0.75045278137128058</v>
          </cell>
          <cell r="AC66">
            <v>0.80304010349288446</v>
          </cell>
          <cell r="AD66">
            <v>0.80304010349288446</v>
          </cell>
          <cell r="AE66">
            <v>0.97477360931435897</v>
          </cell>
          <cell r="AF66">
            <v>0.99999999999999933</v>
          </cell>
          <cell r="AG66">
            <v>0.99999999999999933</v>
          </cell>
          <cell r="AH66">
            <v>0.99999999999999933</v>
          </cell>
          <cell r="AI66">
            <v>0.99999999999999933</v>
          </cell>
          <cell r="AJ66">
            <v>0.99999999999999933</v>
          </cell>
          <cell r="AK66">
            <v>0.99999999999999933</v>
          </cell>
          <cell r="AL66">
            <v>0.99999999999999933</v>
          </cell>
          <cell r="AM66">
            <v>0.99999999999999933</v>
          </cell>
          <cell r="AN66">
            <v>0.99999999999999933</v>
          </cell>
          <cell r="AO66">
            <v>0.99999999999999933</v>
          </cell>
          <cell r="AP66">
            <v>0.99999999999999933</v>
          </cell>
          <cell r="AQ66">
            <v>0.99999999999999933</v>
          </cell>
          <cell r="AR66">
            <v>0.99999999999999933</v>
          </cell>
          <cell r="AS66">
            <v>0.99999999999999933</v>
          </cell>
          <cell r="AT66">
            <v>0.99999999999999933</v>
          </cell>
          <cell r="AU66">
            <v>0.99999999999999933</v>
          </cell>
          <cell r="AV66">
            <v>0.99999999999999933</v>
          </cell>
          <cell r="AW66">
            <v>0.99999999999999933</v>
          </cell>
          <cell r="AX66">
            <v>0.99999999999999933</v>
          </cell>
          <cell r="AY66">
            <v>0.99999999999999933</v>
          </cell>
          <cell r="AZ66">
            <v>0.99999999999999933</v>
          </cell>
          <cell r="BA66">
            <v>1</v>
          </cell>
          <cell r="BB66">
            <v>1</v>
          </cell>
          <cell r="BC66">
            <v>1</v>
          </cell>
          <cell r="BD66">
            <v>1</v>
          </cell>
          <cell r="BE66">
            <v>1</v>
          </cell>
          <cell r="BF66">
            <v>1</v>
          </cell>
          <cell r="BG66">
            <v>1</v>
          </cell>
          <cell r="BH66">
            <v>1</v>
          </cell>
          <cell r="BI66">
            <v>1</v>
          </cell>
          <cell r="BJ66">
            <v>1</v>
          </cell>
          <cell r="BK66">
            <v>1</v>
          </cell>
          <cell r="BL66">
            <v>1</v>
          </cell>
          <cell r="BM66">
            <v>1</v>
          </cell>
          <cell r="BN66">
            <v>1</v>
          </cell>
          <cell r="BO66">
            <v>1</v>
          </cell>
          <cell r="BP66">
            <v>1</v>
          </cell>
          <cell r="BQ66">
            <v>1</v>
          </cell>
          <cell r="BR66">
            <v>1</v>
          </cell>
          <cell r="BS66">
            <v>1</v>
          </cell>
          <cell r="BT66">
            <v>1</v>
          </cell>
          <cell r="BU66">
            <v>1</v>
          </cell>
          <cell r="BV66">
            <v>1</v>
          </cell>
          <cell r="BW66">
            <v>1</v>
          </cell>
          <cell r="BX66">
            <v>1</v>
          </cell>
          <cell r="BY66">
            <v>1</v>
          </cell>
          <cell r="BZ66">
            <v>1</v>
          </cell>
          <cell r="CA66">
            <v>1</v>
          </cell>
          <cell r="CB66">
            <v>1</v>
          </cell>
          <cell r="CC66">
            <v>1</v>
          </cell>
          <cell r="CD66">
            <v>1</v>
          </cell>
          <cell r="CE66">
            <v>1</v>
          </cell>
          <cell r="CF66">
            <v>1</v>
          </cell>
          <cell r="CG66">
            <v>1</v>
          </cell>
          <cell r="CH66">
            <v>1</v>
          </cell>
          <cell r="CI66">
            <v>1</v>
          </cell>
          <cell r="CJ66">
            <v>1</v>
          </cell>
          <cell r="CK66">
            <v>1</v>
          </cell>
          <cell r="CL66">
            <v>1</v>
          </cell>
          <cell r="CM66">
            <v>1</v>
          </cell>
          <cell r="CN66">
            <v>1</v>
          </cell>
          <cell r="CO66">
            <v>1</v>
          </cell>
          <cell r="CP66">
            <v>1</v>
          </cell>
          <cell r="CQ66">
            <v>1</v>
          </cell>
          <cell r="CR66">
            <v>1</v>
          </cell>
          <cell r="CS66">
            <v>1</v>
          </cell>
          <cell r="CT66">
            <v>1</v>
          </cell>
          <cell r="CU66">
            <v>1</v>
          </cell>
          <cell r="CV66">
            <v>1</v>
          </cell>
          <cell r="CW66">
            <v>1</v>
          </cell>
          <cell r="CX66">
            <v>1</v>
          </cell>
          <cell r="CY66">
            <v>1</v>
          </cell>
          <cell r="CZ66">
            <v>1</v>
          </cell>
          <cell r="DA66">
            <v>1</v>
          </cell>
          <cell r="DB66">
            <v>1</v>
          </cell>
          <cell r="DC66">
            <v>1</v>
          </cell>
          <cell r="DD66">
            <v>1</v>
          </cell>
          <cell r="DE66">
            <v>1</v>
          </cell>
          <cell r="DF66">
            <v>1</v>
          </cell>
          <cell r="DG66">
            <v>1</v>
          </cell>
          <cell r="DH66">
            <v>1</v>
          </cell>
          <cell r="DI66">
            <v>1</v>
          </cell>
          <cell r="DJ66">
            <v>1</v>
          </cell>
          <cell r="DK66">
            <v>1</v>
          </cell>
          <cell r="DL66">
            <v>1</v>
          </cell>
          <cell r="DM66">
            <v>1</v>
          </cell>
          <cell r="DN66">
            <v>1</v>
          </cell>
          <cell r="DO66">
            <v>1</v>
          </cell>
          <cell r="DP66">
            <v>1</v>
          </cell>
          <cell r="DQ66">
            <v>1</v>
          </cell>
          <cell r="DR66">
            <v>1</v>
          </cell>
          <cell r="DS66">
            <v>1</v>
          </cell>
          <cell r="DT66">
            <v>1</v>
          </cell>
          <cell r="DU66">
            <v>1</v>
          </cell>
          <cell r="DV66">
            <v>1</v>
          </cell>
          <cell r="DW66">
            <v>1</v>
          </cell>
          <cell r="DX66">
            <v>1</v>
          </cell>
          <cell r="DY66">
            <v>1</v>
          </cell>
          <cell r="DZ66">
            <v>1</v>
          </cell>
          <cell r="EA66">
            <v>1</v>
          </cell>
          <cell r="EB66">
            <v>1</v>
          </cell>
          <cell r="EC66">
            <v>1</v>
          </cell>
          <cell r="ED66">
            <v>1</v>
          </cell>
          <cell r="EE66">
            <v>1</v>
          </cell>
        </row>
        <row r="67">
          <cell r="D67" t="str">
            <v>F</v>
          </cell>
          <cell r="E67">
            <v>0</v>
          </cell>
          <cell r="F67">
            <v>0</v>
          </cell>
          <cell r="G67">
            <v>0</v>
          </cell>
          <cell r="H67">
            <v>0</v>
          </cell>
          <cell r="I67">
            <v>0</v>
          </cell>
          <cell r="J67">
            <v>0</v>
          </cell>
          <cell r="K67">
            <v>0</v>
          </cell>
          <cell r="L67">
            <v>0</v>
          </cell>
          <cell r="M67">
            <v>0</v>
          </cell>
          <cell r="N67">
            <v>0</v>
          </cell>
          <cell r="O67">
            <v>0</v>
          </cell>
          <cell r="P67">
            <v>0</v>
          </cell>
          <cell r="Q67">
            <v>0</v>
          </cell>
          <cell r="R67">
            <v>0</v>
          </cell>
          <cell r="S67">
            <v>0</v>
          </cell>
          <cell r="T67">
            <v>0</v>
          </cell>
          <cell r="U67">
            <v>0</v>
          </cell>
          <cell r="V67">
            <v>0</v>
          </cell>
          <cell r="W67">
            <v>0</v>
          </cell>
          <cell r="X67">
            <v>0</v>
          </cell>
          <cell r="Y67">
            <v>0</v>
          </cell>
          <cell r="Z67">
            <v>0</v>
          </cell>
          <cell r="AA67">
            <v>0</v>
          </cell>
          <cell r="AB67">
            <v>0</v>
          </cell>
          <cell r="AC67">
            <v>0</v>
          </cell>
          <cell r="AD67">
            <v>0</v>
          </cell>
          <cell r="AE67">
            <v>0</v>
          </cell>
          <cell r="AF67">
            <v>0</v>
          </cell>
          <cell r="AG67">
            <v>0</v>
          </cell>
          <cell r="AH67">
            <v>0</v>
          </cell>
          <cell r="AI67">
            <v>0</v>
          </cell>
          <cell r="AJ67">
            <v>0</v>
          </cell>
          <cell r="AK67">
            <v>0</v>
          </cell>
          <cell r="AL67">
            <v>0</v>
          </cell>
          <cell r="AM67">
            <v>0</v>
          </cell>
          <cell r="AN67">
            <v>0</v>
          </cell>
          <cell r="AO67">
            <v>0</v>
          </cell>
          <cell r="AP67">
            <v>0</v>
          </cell>
          <cell r="AQ67">
            <v>0</v>
          </cell>
          <cell r="AR67">
            <v>0</v>
          </cell>
          <cell r="AS67">
            <v>0</v>
          </cell>
          <cell r="AT67">
            <v>0</v>
          </cell>
          <cell r="AU67">
            <v>0</v>
          </cell>
          <cell r="AV67">
            <v>0</v>
          </cell>
          <cell r="AW67">
            <v>0</v>
          </cell>
          <cell r="AX67">
            <v>0</v>
          </cell>
          <cell r="AY67">
            <v>0</v>
          </cell>
          <cell r="AZ67">
            <v>0</v>
          </cell>
        </row>
        <row r="68">
          <cell r="D68" t="str">
            <v>A</v>
          </cell>
          <cell r="E68">
            <v>0</v>
          </cell>
          <cell r="F68">
            <v>0</v>
          </cell>
          <cell r="G68">
            <v>0</v>
          </cell>
          <cell r="H68">
            <v>0</v>
          </cell>
          <cell r="I68">
            <v>0</v>
          </cell>
          <cell r="J68">
            <v>0</v>
          </cell>
          <cell r="K68">
            <v>0</v>
          </cell>
          <cell r="L68">
            <v>0</v>
          </cell>
          <cell r="M68">
            <v>0</v>
          </cell>
          <cell r="N68">
            <v>0</v>
          </cell>
          <cell r="O68">
            <v>0</v>
          </cell>
          <cell r="P68">
            <v>0</v>
          </cell>
          <cell r="Q68">
            <v>0</v>
          </cell>
          <cell r="R68">
            <v>0</v>
          </cell>
          <cell r="S68">
            <v>0</v>
          </cell>
          <cell r="T68">
            <v>9.1203104786545895E-3</v>
          </cell>
          <cell r="U68">
            <v>1.1228070175438601E-2</v>
          </cell>
          <cell r="V68">
            <v>4.2406209573091803E-2</v>
          </cell>
          <cell r="W68">
            <v>7.3065976714100894E-2</v>
          </cell>
          <cell r="X68">
            <v>0.110582147477361</v>
          </cell>
          <cell r="Y68">
            <v>0.110582147477361</v>
          </cell>
          <cell r="Z68">
            <v>0.110582147477361</v>
          </cell>
          <cell r="AA68">
            <v>0.11653298835705</v>
          </cell>
          <cell r="AB68">
            <v>0.19357050452781399</v>
          </cell>
          <cell r="AC68">
            <v>0.21672703751617101</v>
          </cell>
          <cell r="AD68">
            <v>0.23115135834411377</v>
          </cell>
          <cell r="AE68">
            <v>0.24124191461836997</v>
          </cell>
          <cell r="AF68">
            <v>0.46584734799482524</v>
          </cell>
          <cell r="AG68">
            <v>0.46584734799482524</v>
          </cell>
          <cell r="AH68">
            <v>0.51836998706338944</v>
          </cell>
          <cell r="AI68">
            <v>0.55834411384217331</v>
          </cell>
          <cell r="AJ68">
            <v>0.58078913324708914</v>
          </cell>
          <cell r="AK68">
            <v>0.5807891332470897</v>
          </cell>
          <cell r="AL68">
            <v>0.62212160413971573</v>
          </cell>
          <cell r="AM68">
            <v>0.68156532988357077</v>
          </cell>
          <cell r="AN68">
            <v>0.68415265200517483</v>
          </cell>
          <cell r="AO68">
            <v>0.70614489003881009</v>
          </cell>
          <cell r="AP68">
            <v>0.71875808538163022</v>
          </cell>
          <cell r="AQ68">
            <v>0.73712807244501954</v>
          </cell>
          <cell r="AR68">
            <v>0.86190168175937898</v>
          </cell>
          <cell r="AS68">
            <v>0.86190168175937898</v>
          </cell>
          <cell r="AT68">
            <v>0.92690815006468319</v>
          </cell>
          <cell r="AU68">
            <v>0.92690815006468319</v>
          </cell>
          <cell r="AV68">
            <v>0.96474773609314379</v>
          </cell>
          <cell r="AW68">
            <v>0.96474773609314379</v>
          </cell>
          <cell r="AX68">
            <v>0.99708926261319564</v>
          </cell>
          <cell r="AY68">
            <v>1</v>
          </cell>
          <cell r="AZ68">
            <v>1</v>
          </cell>
          <cell r="BA68">
            <v>1</v>
          </cell>
          <cell r="BB68">
            <v>1</v>
          </cell>
          <cell r="BC68">
            <v>1</v>
          </cell>
          <cell r="BD68">
            <v>1</v>
          </cell>
          <cell r="BE68">
            <v>1</v>
          </cell>
          <cell r="BF68">
            <v>1</v>
          </cell>
          <cell r="BG68">
            <v>1</v>
          </cell>
          <cell r="BH68">
            <v>1</v>
          </cell>
          <cell r="BI68">
            <v>1</v>
          </cell>
          <cell r="BJ68">
            <v>1</v>
          </cell>
          <cell r="BK68">
            <v>1</v>
          </cell>
          <cell r="BL68">
            <v>1</v>
          </cell>
          <cell r="BM68">
            <v>1</v>
          </cell>
          <cell r="BN68">
            <v>1</v>
          </cell>
          <cell r="BO68">
            <v>1</v>
          </cell>
          <cell r="BP68">
            <v>1</v>
          </cell>
          <cell r="BQ68">
            <v>1</v>
          </cell>
          <cell r="BR68">
            <v>1</v>
          </cell>
          <cell r="BS68">
            <v>1</v>
          </cell>
          <cell r="BT68">
            <v>1</v>
          </cell>
          <cell r="BU68">
            <v>1</v>
          </cell>
          <cell r="BV68">
            <v>1</v>
          </cell>
          <cell r="BW68">
            <v>1</v>
          </cell>
          <cell r="BX68">
            <v>1</v>
          </cell>
          <cell r="BY68">
            <v>1</v>
          </cell>
          <cell r="BZ68">
            <v>1</v>
          </cell>
          <cell r="CA68">
            <v>1</v>
          </cell>
          <cell r="CB68">
            <v>1</v>
          </cell>
          <cell r="CC68">
            <v>1</v>
          </cell>
          <cell r="CD68">
            <v>1</v>
          </cell>
        </row>
        <row r="69">
          <cell r="A69" t="str">
            <v>2.1.2.3</v>
          </cell>
          <cell r="B69" t="str">
            <v>Mechanical-Static Equipment</v>
          </cell>
          <cell r="C69">
            <v>5.3467059737688255E-4</v>
          </cell>
          <cell r="D69" t="str">
            <v>S</v>
          </cell>
          <cell r="E69">
            <v>0</v>
          </cell>
          <cell r="F69">
            <v>0</v>
          </cell>
          <cell r="G69">
            <v>0</v>
          </cell>
          <cell r="H69">
            <v>0</v>
          </cell>
          <cell r="I69">
            <v>0</v>
          </cell>
          <cell r="J69">
            <v>0</v>
          </cell>
          <cell r="K69">
            <v>0</v>
          </cell>
          <cell r="L69">
            <v>0</v>
          </cell>
          <cell r="M69">
            <v>0</v>
          </cell>
          <cell r="N69">
            <v>0</v>
          </cell>
          <cell r="O69">
            <v>0</v>
          </cell>
          <cell r="P69">
            <v>0</v>
          </cell>
          <cell r="Q69">
            <v>0</v>
          </cell>
          <cell r="R69">
            <v>0</v>
          </cell>
          <cell r="S69">
            <v>0</v>
          </cell>
          <cell r="T69">
            <v>0</v>
          </cell>
          <cell r="U69">
            <v>1.538461538461538E-3</v>
          </cell>
          <cell r="V69">
            <v>3.5897435897435893E-3</v>
          </cell>
          <cell r="W69">
            <v>3.5897435897435893E-3</v>
          </cell>
          <cell r="X69">
            <v>6.8205128205128182E-2</v>
          </cell>
          <cell r="Y69">
            <v>0.14205128205128212</v>
          </cell>
          <cell r="Z69">
            <v>0.14205128205128212</v>
          </cell>
          <cell r="AA69">
            <v>0.72307692307692273</v>
          </cell>
          <cell r="AB69">
            <v>0.75384615384615339</v>
          </cell>
          <cell r="AC69">
            <v>0.75384615384615339</v>
          </cell>
          <cell r="AD69">
            <v>1</v>
          </cell>
          <cell r="AE69">
            <v>1</v>
          </cell>
          <cell r="AF69">
            <v>1</v>
          </cell>
          <cell r="AG69">
            <v>1</v>
          </cell>
          <cell r="AH69">
            <v>1</v>
          </cell>
          <cell r="AI69">
            <v>1</v>
          </cell>
          <cell r="AJ69">
            <v>1</v>
          </cell>
          <cell r="AK69">
            <v>1</v>
          </cell>
          <cell r="AL69">
            <v>1</v>
          </cell>
          <cell r="AM69">
            <v>1</v>
          </cell>
          <cell r="AN69">
            <v>1</v>
          </cell>
          <cell r="AO69">
            <v>1</v>
          </cell>
          <cell r="AP69">
            <v>1</v>
          </cell>
          <cell r="AQ69">
            <v>1</v>
          </cell>
          <cell r="AR69">
            <v>1</v>
          </cell>
          <cell r="AS69">
            <v>1</v>
          </cell>
          <cell r="AT69">
            <v>1</v>
          </cell>
          <cell r="AU69">
            <v>1</v>
          </cell>
          <cell r="AV69">
            <v>1</v>
          </cell>
          <cell r="AW69">
            <v>1</v>
          </cell>
          <cell r="AX69">
            <v>1</v>
          </cell>
          <cell r="AY69">
            <v>1</v>
          </cell>
          <cell r="AZ69">
            <v>1</v>
          </cell>
          <cell r="BA69">
            <v>1</v>
          </cell>
          <cell r="BB69">
            <v>1</v>
          </cell>
          <cell r="BC69">
            <v>1</v>
          </cell>
          <cell r="BD69">
            <v>1</v>
          </cell>
          <cell r="BE69">
            <v>1</v>
          </cell>
          <cell r="BF69">
            <v>1</v>
          </cell>
          <cell r="BG69">
            <v>1</v>
          </cell>
          <cell r="BH69">
            <v>1</v>
          </cell>
          <cell r="BI69">
            <v>1</v>
          </cell>
          <cell r="BJ69">
            <v>1</v>
          </cell>
          <cell r="BK69">
            <v>1</v>
          </cell>
          <cell r="BL69">
            <v>1</v>
          </cell>
          <cell r="BM69">
            <v>1</v>
          </cell>
          <cell r="BN69">
            <v>1</v>
          </cell>
          <cell r="BO69">
            <v>1</v>
          </cell>
          <cell r="BP69">
            <v>1</v>
          </cell>
          <cell r="BQ69">
            <v>1</v>
          </cell>
          <cell r="BR69">
            <v>1</v>
          </cell>
          <cell r="BS69">
            <v>1</v>
          </cell>
          <cell r="BT69">
            <v>1</v>
          </cell>
          <cell r="BU69">
            <v>1</v>
          </cell>
          <cell r="BV69">
            <v>1</v>
          </cell>
          <cell r="BW69">
            <v>1</v>
          </cell>
          <cell r="BX69">
            <v>1</v>
          </cell>
          <cell r="BY69">
            <v>1</v>
          </cell>
          <cell r="BZ69">
            <v>1</v>
          </cell>
          <cell r="CA69">
            <v>1</v>
          </cell>
          <cell r="CB69">
            <v>1</v>
          </cell>
          <cell r="CC69">
            <v>1</v>
          </cell>
          <cell r="CD69">
            <v>1</v>
          </cell>
          <cell r="CE69">
            <v>1</v>
          </cell>
          <cell r="CF69">
            <v>1</v>
          </cell>
          <cell r="CG69">
            <v>1</v>
          </cell>
          <cell r="CH69">
            <v>1</v>
          </cell>
          <cell r="CI69">
            <v>1</v>
          </cell>
          <cell r="CJ69">
            <v>1</v>
          </cell>
          <cell r="CK69">
            <v>1</v>
          </cell>
          <cell r="CL69">
            <v>1</v>
          </cell>
          <cell r="CM69">
            <v>1</v>
          </cell>
          <cell r="CN69">
            <v>1</v>
          </cell>
          <cell r="CO69">
            <v>1</v>
          </cell>
          <cell r="CP69">
            <v>1</v>
          </cell>
          <cell r="CQ69">
            <v>1</v>
          </cell>
          <cell r="CR69">
            <v>1</v>
          </cell>
          <cell r="CS69">
            <v>1</v>
          </cell>
          <cell r="CT69">
            <v>1</v>
          </cell>
          <cell r="CU69">
            <v>1</v>
          </cell>
          <cell r="CV69">
            <v>1</v>
          </cell>
          <cell r="CW69">
            <v>1</v>
          </cell>
          <cell r="CX69">
            <v>1</v>
          </cell>
          <cell r="CY69">
            <v>1</v>
          </cell>
          <cell r="CZ69">
            <v>1</v>
          </cell>
          <cell r="DA69">
            <v>1</v>
          </cell>
          <cell r="DB69">
            <v>1</v>
          </cell>
          <cell r="DC69">
            <v>1</v>
          </cell>
          <cell r="DD69">
            <v>1</v>
          </cell>
          <cell r="DE69">
            <v>1</v>
          </cell>
          <cell r="DF69">
            <v>1</v>
          </cell>
          <cell r="DG69">
            <v>1</v>
          </cell>
          <cell r="DH69">
            <v>1</v>
          </cell>
          <cell r="DI69">
            <v>1</v>
          </cell>
          <cell r="DJ69">
            <v>1</v>
          </cell>
          <cell r="DK69">
            <v>1</v>
          </cell>
          <cell r="DL69">
            <v>1</v>
          </cell>
          <cell r="DM69">
            <v>1</v>
          </cell>
          <cell r="DN69">
            <v>1</v>
          </cell>
          <cell r="DO69">
            <v>1</v>
          </cell>
          <cell r="DP69">
            <v>1</v>
          </cell>
          <cell r="DQ69">
            <v>1</v>
          </cell>
          <cell r="DR69">
            <v>1</v>
          </cell>
          <cell r="DS69">
            <v>1</v>
          </cell>
          <cell r="DT69">
            <v>1</v>
          </cell>
          <cell r="DU69">
            <v>1</v>
          </cell>
          <cell r="DV69">
            <v>1</v>
          </cell>
          <cell r="DW69">
            <v>1</v>
          </cell>
          <cell r="DX69">
            <v>1</v>
          </cell>
          <cell r="DY69">
            <v>1</v>
          </cell>
          <cell r="DZ69">
            <v>1</v>
          </cell>
          <cell r="EA69">
            <v>1</v>
          </cell>
          <cell r="EB69">
            <v>1</v>
          </cell>
          <cell r="EC69">
            <v>1</v>
          </cell>
          <cell r="ED69">
            <v>1</v>
          </cell>
          <cell r="EE69">
            <v>1</v>
          </cell>
        </row>
        <row r="70">
          <cell r="D70" t="str">
            <v>F</v>
          </cell>
          <cell r="E70">
            <v>0</v>
          </cell>
          <cell r="F70">
            <v>0</v>
          </cell>
          <cell r="G70">
            <v>0</v>
          </cell>
          <cell r="H70">
            <v>0</v>
          </cell>
          <cell r="I70">
            <v>0</v>
          </cell>
          <cell r="J70">
            <v>0</v>
          </cell>
          <cell r="K70">
            <v>0</v>
          </cell>
          <cell r="L70">
            <v>0</v>
          </cell>
          <cell r="M70">
            <v>0</v>
          </cell>
          <cell r="N70">
            <v>0</v>
          </cell>
          <cell r="O70">
            <v>0</v>
          </cell>
          <cell r="P70">
            <v>0</v>
          </cell>
          <cell r="Q70">
            <v>0</v>
          </cell>
          <cell r="R70">
            <v>0</v>
          </cell>
          <cell r="S70">
            <v>0</v>
          </cell>
          <cell r="T70">
            <v>0</v>
          </cell>
          <cell r="U70">
            <v>0</v>
          </cell>
          <cell r="V70">
            <v>0</v>
          </cell>
          <cell r="W70">
            <v>0</v>
          </cell>
          <cell r="X70">
            <v>0</v>
          </cell>
          <cell r="Y70">
            <v>0</v>
          </cell>
          <cell r="Z70">
            <v>0</v>
          </cell>
          <cell r="AA70">
            <v>0</v>
          </cell>
          <cell r="AB70">
            <v>0</v>
          </cell>
          <cell r="AC70">
            <v>0</v>
          </cell>
          <cell r="AD70">
            <v>0</v>
          </cell>
          <cell r="AE70">
            <v>0</v>
          </cell>
          <cell r="AF70">
            <v>0</v>
          </cell>
          <cell r="AG70">
            <v>0</v>
          </cell>
          <cell r="AH70">
            <v>0</v>
          </cell>
          <cell r="AI70">
            <v>0</v>
          </cell>
          <cell r="AJ70">
            <v>0</v>
          </cell>
          <cell r="AK70">
            <v>0</v>
          </cell>
          <cell r="AL70">
            <v>0</v>
          </cell>
          <cell r="AM70">
            <v>0</v>
          </cell>
          <cell r="AN70">
            <v>0</v>
          </cell>
          <cell r="AO70">
            <v>0</v>
          </cell>
          <cell r="AP70">
            <v>0</v>
          </cell>
          <cell r="AQ70">
            <v>0</v>
          </cell>
          <cell r="AR70">
            <v>0</v>
          </cell>
          <cell r="AS70">
            <v>0</v>
          </cell>
          <cell r="AT70">
            <v>0</v>
          </cell>
          <cell r="AU70">
            <v>0</v>
          </cell>
          <cell r="AV70">
            <v>0</v>
          </cell>
          <cell r="AW70">
            <v>0</v>
          </cell>
          <cell r="AX70">
            <v>0</v>
          </cell>
          <cell r="AY70">
            <v>0</v>
          </cell>
          <cell r="AZ70">
            <v>0</v>
          </cell>
        </row>
        <row r="71">
          <cell r="D71" t="str">
            <v>A</v>
          </cell>
          <cell r="E71">
            <v>0</v>
          </cell>
          <cell r="F71">
            <v>0</v>
          </cell>
          <cell r="G71">
            <v>0</v>
          </cell>
          <cell r="H71">
            <v>0</v>
          </cell>
          <cell r="I71">
            <v>0</v>
          </cell>
          <cell r="J71">
            <v>0</v>
          </cell>
          <cell r="K71">
            <v>0</v>
          </cell>
          <cell r="L71">
            <v>0</v>
          </cell>
          <cell r="M71">
            <v>0</v>
          </cell>
          <cell r="N71">
            <v>0</v>
          </cell>
          <cell r="O71">
            <v>0</v>
          </cell>
          <cell r="P71">
            <v>0</v>
          </cell>
          <cell r="Q71">
            <v>0</v>
          </cell>
          <cell r="R71">
            <v>0</v>
          </cell>
          <cell r="S71">
            <v>0</v>
          </cell>
          <cell r="T71">
            <v>0</v>
          </cell>
          <cell r="U71">
            <v>0</v>
          </cell>
          <cell r="V71">
            <v>0</v>
          </cell>
          <cell r="W71">
            <v>0</v>
          </cell>
          <cell r="X71">
            <v>0</v>
          </cell>
          <cell r="Y71">
            <v>0</v>
          </cell>
          <cell r="Z71">
            <v>0</v>
          </cell>
          <cell r="AA71">
            <v>0</v>
          </cell>
          <cell r="AB71">
            <v>0</v>
          </cell>
          <cell r="AC71">
            <v>0</v>
          </cell>
          <cell r="AD71">
            <v>0</v>
          </cell>
          <cell r="AE71">
            <v>0.3471794871794871</v>
          </cell>
          <cell r="AF71">
            <v>0.3471794871794871</v>
          </cell>
          <cell r="AG71">
            <v>0.3471794871794871</v>
          </cell>
          <cell r="AH71">
            <v>0.44512820512820489</v>
          </cell>
          <cell r="AI71">
            <v>0.50461538461538435</v>
          </cell>
          <cell r="AJ71">
            <v>0.52512820512820491</v>
          </cell>
          <cell r="AK71">
            <v>0.66410256410256396</v>
          </cell>
          <cell r="AL71">
            <v>0.67692307692307685</v>
          </cell>
          <cell r="AM71">
            <v>0.7</v>
          </cell>
          <cell r="AN71">
            <v>0.7</v>
          </cell>
          <cell r="AO71">
            <v>0.7</v>
          </cell>
          <cell r="AP71">
            <v>0.7</v>
          </cell>
          <cell r="AQ71">
            <v>0.75384615384615372</v>
          </cell>
          <cell r="AR71">
            <v>0.86923076923076936</v>
          </cell>
          <cell r="AS71">
            <v>0.93076923076923079</v>
          </cell>
          <cell r="AT71">
            <v>0.93076923076923079</v>
          </cell>
          <cell r="AU71">
            <v>0.93076923076923079</v>
          </cell>
          <cell r="AV71">
            <v>1</v>
          </cell>
          <cell r="AW71">
            <v>1</v>
          </cell>
          <cell r="AX71">
            <v>1</v>
          </cell>
          <cell r="AY71">
            <v>1</v>
          </cell>
          <cell r="AZ71">
            <v>1</v>
          </cell>
          <cell r="BA71">
            <v>1</v>
          </cell>
          <cell r="BB71">
            <v>1</v>
          </cell>
          <cell r="BC71">
            <v>1</v>
          </cell>
          <cell r="BD71">
            <v>1</v>
          </cell>
          <cell r="BE71">
            <v>1</v>
          </cell>
          <cell r="BF71">
            <v>1</v>
          </cell>
          <cell r="BG71">
            <v>1</v>
          </cell>
          <cell r="BH71">
            <v>1</v>
          </cell>
          <cell r="BI71">
            <v>1</v>
          </cell>
          <cell r="BJ71">
            <v>1</v>
          </cell>
          <cell r="BK71">
            <v>1</v>
          </cell>
          <cell r="BL71">
            <v>1</v>
          </cell>
          <cell r="BM71">
            <v>1</v>
          </cell>
          <cell r="BN71">
            <v>1</v>
          </cell>
          <cell r="BO71">
            <v>1</v>
          </cell>
          <cell r="BP71">
            <v>1</v>
          </cell>
          <cell r="BQ71">
            <v>1</v>
          </cell>
          <cell r="BR71">
            <v>1</v>
          </cell>
          <cell r="BS71">
            <v>1</v>
          </cell>
          <cell r="BT71">
            <v>1</v>
          </cell>
          <cell r="BU71">
            <v>1</v>
          </cell>
          <cell r="BV71">
            <v>1</v>
          </cell>
          <cell r="BW71">
            <v>1</v>
          </cell>
          <cell r="BX71">
            <v>1</v>
          </cell>
          <cell r="BY71">
            <v>1</v>
          </cell>
          <cell r="BZ71">
            <v>1</v>
          </cell>
          <cell r="CA71">
            <v>1</v>
          </cell>
          <cell r="CB71">
            <v>1</v>
          </cell>
          <cell r="CC71">
            <v>1</v>
          </cell>
          <cell r="CD71">
            <v>1</v>
          </cell>
        </row>
        <row r="72">
          <cell r="A72" t="str">
            <v>2.1.2.4</v>
          </cell>
          <cell r="B72" t="str">
            <v>Mechanical-Rotating Equipment</v>
          </cell>
          <cell r="C72">
            <v>1.480716200797887E-4</v>
          </cell>
          <cell r="D72" t="str">
            <v>S</v>
          </cell>
          <cell r="E72">
            <v>0</v>
          </cell>
          <cell r="F72">
            <v>0</v>
          </cell>
          <cell r="G72">
            <v>0</v>
          </cell>
          <cell r="H72">
            <v>0</v>
          </cell>
          <cell r="I72">
            <v>0</v>
          </cell>
          <cell r="J72">
            <v>0</v>
          </cell>
          <cell r="K72">
            <v>0</v>
          </cell>
          <cell r="L72">
            <v>0</v>
          </cell>
          <cell r="M72">
            <v>0</v>
          </cell>
          <cell r="N72">
            <v>0</v>
          </cell>
          <cell r="O72">
            <v>0</v>
          </cell>
          <cell r="P72">
            <v>0</v>
          </cell>
          <cell r="Q72">
            <v>0</v>
          </cell>
          <cell r="R72">
            <v>0</v>
          </cell>
          <cell r="S72">
            <v>0</v>
          </cell>
          <cell r="T72">
            <v>0</v>
          </cell>
          <cell r="U72">
            <v>0</v>
          </cell>
          <cell r="V72">
            <v>0</v>
          </cell>
          <cell r="W72">
            <v>1.3518518518518517E-2</v>
          </cell>
          <cell r="X72">
            <v>1.6296296296296295E-2</v>
          </cell>
          <cell r="Y72">
            <v>0.49259259259259258</v>
          </cell>
          <cell r="Z72">
            <v>0.68148148148148135</v>
          </cell>
          <cell r="AA72">
            <v>0.7</v>
          </cell>
          <cell r="AB72">
            <v>0.7</v>
          </cell>
          <cell r="AC72">
            <v>0.94444444444444442</v>
          </cell>
          <cell r="AD72">
            <v>1</v>
          </cell>
          <cell r="AE72">
            <v>1</v>
          </cell>
          <cell r="AF72">
            <v>1</v>
          </cell>
          <cell r="AG72">
            <v>1</v>
          </cell>
          <cell r="AH72">
            <v>1</v>
          </cell>
          <cell r="AI72">
            <v>1</v>
          </cell>
          <cell r="AJ72">
            <v>1</v>
          </cell>
          <cell r="AK72">
            <v>1</v>
          </cell>
          <cell r="AL72">
            <v>1</v>
          </cell>
          <cell r="AM72">
            <v>1</v>
          </cell>
          <cell r="AN72">
            <v>1</v>
          </cell>
          <cell r="AO72">
            <v>1</v>
          </cell>
          <cell r="AP72">
            <v>1</v>
          </cell>
          <cell r="AQ72">
            <v>1</v>
          </cell>
          <cell r="AR72">
            <v>1</v>
          </cell>
          <cell r="AS72">
            <v>1</v>
          </cell>
          <cell r="AT72">
            <v>1</v>
          </cell>
          <cell r="AU72">
            <v>1</v>
          </cell>
          <cell r="AV72">
            <v>1</v>
          </cell>
          <cell r="AW72">
            <v>1</v>
          </cell>
          <cell r="AX72">
            <v>1</v>
          </cell>
          <cell r="AY72">
            <v>1</v>
          </cell>
          <cell r="AZ72">
            <v>1</v>
          </cell>
          <cell r="BA72">
            <v>1</v>
          </cell>
          <cell r="BB72">
            <v>1</v>
          </cell>
          <cell r="BC72">
            <v>1</v>
          </cell>
          <cell r="BD72">
            <v>1</v>
          </cell>
          <cell r="BE72">
            <v>1</v>
          </cell>
          <cell r="BF72">
            <v>1</v>
          </cell>
          <cell r="BG72">
            <v>1</v>
          </cell>
          <cell r="BH72">
            <v>1</v>
          </cell>
          <cell r="BI72">
            <v>1</v>
          </cell>
          <cell r="BJ72">
            <v>1</v>
          </cell>
          <cell r="BK72">
            <v>1</v>
          </cell>
          <cell r="BL72">
            <v>1</v>
          </cell>
          <cell r="BM72">
            <v>1</v>
          </cell>
          <cell r="BN72">
            <v>1</v>
          </cell>
          <cell r="BO72">
            <v>1</v>
          </cell>
          <cell r="BP72">
            <v>1</v>
          </cell>
          <cell r="BQ72">
            <v>1</v>
          </cell>
          <cell r="BR72">
            <v>1</v>
          </cell>
          <cell r="BS72">
            <v>1</v>
          </cell>
          <cell r="BT72">
            <v>1</v>
          </cell>
          <cell r="BU72">
            <v>1</v>
          </cell>
          <cell r="BV72">
            <v>1</v>
          </cell>
          <cell r="BW72">
            <v>1</v>
          </cell>
          <cell r="BX72">
            <v>1</v>
          </cell>
          <cell r="BY72">
            <v>1</v>
          </cell>
          <cell r="BZ72">
            <v>1</v>
          </cell>
          <cell r="CA72">
            <v>1</v>
          </cell>
          <cell r="CB72">
            <v>1</v>
          </cell>
          <cell r="CC72">
            <v>1</v>
          </cell>
          <cell r="CD72">
            <v>1</v>
          </cell>
          <cell r="CE72">
            <v>1</v>
          </cell>
          <cell r="CF72">
            <v>1</v>
          </cell>
          <cell r="CG72">
            <v>1</v>
          </cell>
          <cell r="CH72">
            <v>1</v>
          </cell>
          <cell r="CI72">
            <v>1</v>
          </cell>
          <cell r="CJ72">
            <v>1</v>
          </cell>
          <cell r="CK72">
            <v>1</v>
          </cell>
          <cell r="CL72">
            <v>1</v>
          </cell>
          <cell r="CM72">
            <v>1</v>
          </cell>
          <cell r="CN72">
            <v>1</v>
          </cell>
          <cell r="CO72">
            <v>1</v>
          </cell>
          <cell r="CP72">
            <v>1</v>
          </cell>
          <cell r="CQ72">
            <v>1</v>
          </cell>
          <cell r="CR72">
            <v>1</v>
          </cell>
          <cell r="CS72">
            <v>1</v>
          </cell>
          <cell r="CT72">
            <v>1</v>
          </cell>
          <cell r="CU72">
            <v>1</v>
          </cell>
          <cell r="CV72">
            <v>1</v>
          </cell>
          <cell r="CW72">
            <v>1</v>
          </cell>
          <cell r="CX72">
            <v>1</v>
          </cell>
          <cell r="CY72">
            <v>1</v>
          </cell>
          <cell r="CZ72">
            <v>1</v>
          </cell>
          <cell r="DA72">
            <v>1</v>
          </cell>
          <cell r="DB72">
            <v>1</v>
          </cell>
          <cell r="DC72">
            <v>1</v>
          </cell>
          <cell r="DD72">
            <v>1</v>
          </cell>
          <cell r="DE72">
            <v>1</v>
          </cell>
          <cell r="DF72">
            <v>1</v>
          </cell>
          <cell r="DG72">
            <v>1</v>
          </cell>
          <cell r="DH72">
            <v>1</v>
          </cell>
          <cell r="DI72">
            <v>1</v>
          </cell>
          <cell r="DJ72">
            <v>1</v>
          </cell>
          <cell r="DK72">
            <v>1</v>
          </cell>
          <cell r="DL72">
            <v>1</v>
          </cell>
          <cell r="DM72">
            <v>1</v>
          </cell>
          <cell r="DN72">
            <v>1</v>
          </cell>
          <cell r="DO72">
            <v>1</v>
          </cell>
          <cell r="DP72">
            <v>1</v>
          </cell>
          <cell r="DQ72">
            <v>1</v>
          </cell>
          <cell r="DR72">
            <v>1</v>
          </cell>
          <cell r="DS72">
            <v>1</v>
          </cell>
          <cell r="DT72">
            <v>1</v>
          </cell>
          <cell r="DU72">
            <v>1</v>
          </cell>
          <cell r="DV72">
            <v>1</v>
          </cell>
          <cell r="DW72">
            <v>1</v>
          </cell>
          <cell r="DX72">
            <v>1</v>
          </cell>
          <cell r="DY72">
            <v>1</v>
          </cell>
          <cell r="DZ72">
            <v>1</v>
          </cell>
          <cell r="EA72">
            <v>1</v>
          </cell>
          <cell r="EB72">
            <v>1</v>
          </cell>
          <cell r="EC72">
            <v>1</v>
          </cell>
          <cell r="ED72">
            <v>1</v>
          </cell>
          <cell r="EE72">
            <v>1</v>
          </cell>
        </row>
        <row r="73">
          <cell r="D73" t="str">
            <v>F</v>
          </cell>
          <cell r="E73">
            <v>0</v>
          </cell>
          <cell r="F73">
            <v>0</v>
          </cell>
          <cell r="G73">
            <v>0</v>
          </cell>
          <cell r="H73">
            <v>0</v>
          </cell>
          <cell r="I73">
            <v>0</v>
          </cell>
          <cell r="J73">
            <v>0</v>
          </cell>
          <cell r="K73">
            <v>0</v>
          </cell>
          <cell r="L73">
            <v>0</v>
          </cell>
          <cell r="M73">
            <v>0</v>
          </cell>
          <cell r="N73">
            <v>0</v>
          </cell>
          <cell r="O73">
            <v>0</v>
          </cell>
          <cell r="P73">
            <v>0</v>
          </cell>
          <cell r="Q73">
            <v>0</v>
          </cell>
          <cell r="R73">
            <v>0</v>
          </cell>
          <cell r="S73">
            <v>0</v>
          </cell>
          <cell r="T73">
            <v>0</v>
          </cell>
          <cell r="U73">
            <v>0</v>
          </cell>
          <cell r="V73">
            <v>0</v>
          </cell>
          <cell r="W73">
            <v>0</v>
          </cell>
          <cell r="X73">
            <v>0</v>
          </cell>
          <cell r="Y73">
            <v>0</v>
          </cell>
          <cell r="Z73">
            <v>0</v>
          </cell>
          <cell r="AA73">
            <v>0</v>
          </cell>
          <cell r="AB73">
            <v>0</v>
          </cell>
          <cell r="AC73">
            <v>0</v>
          </cell>
          <cell r="AD73">
            <v>0</v>
          </cell>
          <cell r="AE73">
            <v>0</v>
          </cell>
          <cell r="AF73">
            <v>0</v>
          </cell>
          <cell r="AG73">
            <v>0</v>
          </cell>
          <cell r="AH73">
            <v>0</v>
          </cell>
          <cell r="AI73">
            <v>0</v>
          </cell>
          <cell r="AJ73">
            <v>0</v>
          </cell>
          <cell r="AK73">
            <v>0</v>
          </cell>
          <cell r="AL73">
            <v>0</v>
          </cell>
          <cell r="AM73">
            <v>0</v>
          </cell>
          <cell r="AN73">
            <v>0</v>
          </cell>
          <cell r="AO73">
            <v>0</v>
          </cell>
          <cell r="AP73">
            <v>0</v>
          </cell>
          <cell r="AQ73">
            <v>0</v>
          </cell>
          <cell r="AR73">
            <v>0</v>
          </cell>
          <cell r="AS73">
            <v>0</v>
          </cell>
          <cell r="AT73">
            <v>0</v>
          </cell>
          <cell r="AU73">
            <v>0</v>
          </cell>
          <cell r="AV73">
            <v>0</v>
          </cell>
          <cell r="AW73">
            <v>0</v>
          </cell>
          <cell r="AX73">
            <v>0</v>
          </cell>
          <cell r="AY73">
            <v>0</v>
          </cell>
          <cell r="AZ73">
            <v>0</v>
          </cell>
        </row>
        <row r="74">
          <cell r="D74" t="str">
            <v>A</v>
          </cell>
          <cell r="E74">
            <v>0</v>
          </cell>
          <cell r="F74">
            <v>0</v>
          </cell>
          <cell r="G74">
            <v>0</v>
          </cell>
          <cell r="H74">
            <v>0</v>
          </cell>
          <cell r="I74">
            <v>0</v>
          </cell>
          <cell r="J74">
            <v>0</v>
          </cell>
          <cell r="K74">
            <v>0</v>
          </cell>
          <cell r="L74">
            <v>0</v>
          </cell>
          <cell r="M74">
            <v>0</v>
          </cell>
          <cell r="N74">
            <v>0</v>
          </cell>
          <cell r="O74">
            <v>0</v>
          </cell>
          <cell r="P74">
            <v>0</v>
          </cell>
          <cell r="Q74">
            <v>0</v>
          </cell>
          <cell r="R74">
            <v>0</v>
          </cell>
          <cell r="S74">
            <v>0</v>
          </cell>
          <cell r="T74">
            <v>0</v>
          </cell>
          <cell r="U74">
            <v>0</v>
          </cell>
          <cell r="V74">
            <v>0</v>
          </cell>
          <cell r="W74">
            <v>0</v>
          </cell>
          <cell r="X74">
            <v>0</v>
          </cell>
          <cell r="Y74">
            <v>0</v>
          </cell>
          <cell r="Z74">
            <v>0</v>
          </cell>
          <cell r="AA74">
            <v>0</v>
          </cell>
          <cell r="AB74">
            <v>0</v>
          </cell>
          <cell r="AC74">
            <v>0</v>
          </cell>
          <cell r="AD74">
            <v>0</v>
          </cell>
          <cell r="AE74">
            <v>0</v>
          </cell>
          <cell r="AF74">
            <v>0.31111111111111106</v>
          </cell>
          <cell r="AG74">
            <v>0.31796296296296295</v>
          </cell>
          <cell r="AH74">
            <v>0.40771084337349395</v>
          </cell>
          <cell r="AI74">
            <v>0.61807228915662649</v>
          </cell>
          <cell r="AJ74">
            <v>0.61807228915662649</v>
          </cell>
          <cell r="AK74">
            <v>0.61796388890926202</v>
          </cell>
          <cell r="AL74">
            <v>0.63648240742778062</v>
          </cell>
          <cell r="AM74">
            <v>0.76944444444444449</v>
          </cell>
          <cell r="AN74">
            <v>0.76944444444444449</v>
          </cell>
          <cell r="AO74">
            <v>0.76944444444444449</v>
          </cell>
          <cell r="AP74">
            <v>0.76944444444444449</v>
          </cell>
          <cell r="AQ74">
            <v>0.76944444444444449</v>
          </cell>
          <cell r="AR74">
            <v>0.76944444444444449</v>
          </cell>
          <cell r="AS74">
            <v>0.76944444444444449</v>
          </cell>
          <cell r="AT74">
            <v>0.89055277771665831</v>
          </cell>
          <cell r="AU74">
            <v>0.89055277771665831</v>
          </cell>
          <cell r="AV74">
            <v>0.89055277771665831</v>
          </cell>
          <cell r="AW74">
            <v>0.89055277771665831</v>
          </cell>
          <cell r="AX74">
            <v>0.89055277771665831</v>
          </cell>
          <cell r="AY74">
            <v>0.89055277771665831</v>
          </cell>
          <cell r="AZ74">
            <v>1</v>
          </cell>
          <cell r="BA74">
            <v>1</v>
          </cell>
          <cell r="BB74">
            <v>1</v>
          </cell>
          <cell r="BC74">
            <v>1</v>
          </cell>
          <cell r="BD74">
            <v>1</v>
          </cell>
          <cell r="BE74">
            <v>1</v>
          </cell>
          <cell r="BF74">
            <v>1</v>
          </cell>
          <cell r="BG74">
            <v>1</v>
          </cell>
          <cell r="BH74">
            <v>1</v>
          </cell>
          <cell r="BI74">
            <v>1</v>
          </cell>
          <cell r="BJ74">
            <v>1</v>
          </cell>
          <cell r="BK74">
            <v>1</v>
          </cell>
          <cell r="BL74">
            <v>1</v>
          </cell>
          <cell r="BM74">
            <v>1</v>
          </cell>
          <cell r="BN74">
            <v>1</v>
          </cell>
          <cell r="BO74">
            <v>1</v>
          </cell>
          <cell r="BP74">
            <v>1</v>
          </cell>
          <cell r="BQ74">
            <v>1</v>
          </cell>
          <cell r="BR74">
            <v>1</v>
          </cell>
          <cell r="BS74">
            <v>1</v>
          </cell>
          <cell r="BT74">
            <v>1</v>
          </cell>
          <cell r="BU74">
            <v>1</v>
          </cell>
          <cell r="BV74">
            <v>1</v>
          </cell>
          <cell r="BW74">
            <v>1</v>
          </cell>
          <cell r="BX74">
            <v>1</v>
          </cell>
          <cell r="BY74">
            <v>1</v>
          </cell>
          <cell r="BZ74">
            <v>1</v>
          </cell>
          <cell r="CA74">
            <v>1</v>
          </cell>
          <cell r="CB74">
            <v>1</v>
          </cell>
          <cell r="CC74">
            <v>1</v>
          </cell>
          <cell r="CD74">
            <v>1</v>
          </cell>
        </row>
        <row r="75">
          <cell r="A75" t="str">
            <v>2.1.2.5</v>
          </cell>
          <cell r="B75" t="str">
            <v>Electrical</v>
          </cell>
          <cell r="C75">
            <v>1.3476780694254603E-3</v>
          </cell>
          <cell r="D75" t="str">
            <v>S</v>
          </cell>
          <cell r="E75">
            <v>0</v>
          </cell>
          <cell r="F75">
            <v>0</v>
          </cell>
          <cell r="G75">
            <v>0</v>
          </cell>
          <cell r="H75">
            <v>0</v>
          </cell>
          <cell r="I75">
            <v>0</v>
          </cell>
          <cell r="J75">
            <v>0</v>
          </cell>
          <cell r="K75">
            <v>0</v>
          </cell>
          <cell r="L75">
            <v>0</v>
          </cell>
          <cell r="M75">
            <v>0</v>
          </cell>
          <cell r="N75">
            <v>0</v>
          </cell>
          <cell r="O75">
            <v>0</v>
          </cell>
          <cell r="P75">
            <v>0</v>
          </cell>
          <cell r="Q75">
            <v>0</v>
          </cell>
          <cell r="R75">
            <v>0</v>
          </cell>
          <cell r="S75">
            <v>6.1037639877924697E-4</v>
          </cell>
          <cell r="T75">
            <v>1.8311291963377409E-2</v>
          </cell>
          <cell r="U75">
            <v>2.5940996948117995E-2</v>
          </cell>
          <cell r="V75">
            <v>2.5940996948117995E-2</v>
          </cell>
          <cell r="W75">
            <v>2.8077314343845361E-2</v>
          </cell>
          <cell r="X75">
            <v>9.0885045778229853E-2</v>
          </cell>
          <cell r="Y75">
            <v>0.21483214649033558</v>
          </cell>
          <cell r="Z75">
            <v>0.26189216683621552</v>
          </cell>
          <cell r="AA75">
            <v>0.45605289928789416</v>
          </cell>
          <cell r="AB75">
            <v>0.55263479145473027</v>
          </cell>
          <cell r="AC75">
            <v>0.68138351983723289</v>
          </cell>
          <cell r="AD75">
            <v>0.70895218718209552</v>
          </cell>
          <cell r="AE75">
            <v>0.74781281790437426</v>
          </cell>
          <cell r="AF75">
            <v>0.7933875890132247</v>
          </cell>
          <cell r="AG75">
            <v>0.94689725330620544</v>
          </cell>
          <cell r="AH75">
            <v>0.97405900305188176</v>
          </cell>
          <cell r="AI75">
            <v>0.98321464903357025</v>
          </cell>
          <cell r="AJ75">
            <v>0.99542217700915492</v>
          </cell>
          <cell r="AK75">
            <v>0.99999999999999922</v>
          </cell>
          <cell r="AL75">
            <v>0.99999999999999922</v>
          </cell>
          <cell r="AM75">
            <v>0.99999999999999922</v>
          </cell>
          <cell r="AN75">
            <v>0.99999999999999922</v>
          </cell>
          <cell r="AO75">
            <v>0.99999999999999922</v>
          </cell>
          <cell r="AP75">
            <v>0.99999999999999922</v>
          </cell>
          <cell r="AQ75">
            <v>0.99999999999999922</v>
          </cell>
          <cell r="AR75">
            <v>0.99999999999999922</v>
          </cell>
          <cell r="AS75">
            <v>0.99999999999999922</v>
          </cell>
          <cell r="AT75">
            <v>0.99999999999999922</v>
          </cell>
          <cell r="AU75">
            <v>0.99999999999999922</v>
          </cell>
          <cell r="AV75">
            <v>0.99999999999999922</v>
          </cell>
          <cell r="AW75">
            <v>0.99999999999999922</v>
          </cell>
          <cell r="AX75">
            <v>0.99999999999999922</v>
          </cell>
          <cell r="AY75">
            <v>0.99999999999999922</v>
          </cell>
          <cell r="AZ75">
            <v>0.99999999999999922</v>
          </cell>
          <cell r="BA75">
            <v>1</v>
          </cell>
          <cell r="BB75">
            <v>1</v>
          </cell>
          <cell r="BC75">
            <v>1</v>
          </cell>
          <cell r="BD75">
            <v>1</v>
          </cell>
          <cell r="BE75">
            <v>1</v>
          </cell>
          <cell r="BF75">
            <v>1</v>
          </cell>
          <cell r="BG75">
            <v>1</v>
          </cell>
          <cell r="BH75">
            <v>1</v>
          </cell>
          <cell r="BI75">
            <v>1</v>
          </cell>
          <cell r="BJ75">
            <v>1</v>
          </cell>
          <cell r="BK75">
            <v>1</v>
          </cell>
          <cell r="BL75">
            <v>1</v>
          </cell>
          <cell r="BM75">
            <v>1</v>
          </cell>
          <cell r="BN75">
            <v>1</v>
          </cell>
          <cell r="BO75">
            <v>1</v>
          </cell>
          <cell r="BP75">
            <v>1</v>
          </cell>
          <cell r="BQ75">
            <v>1</v>
          </cell>
          <cell r="BR75">
            <v>1</v>
          </cell>
          <cell r="BS75">
            <v>1</v>
          </cell>
          <cell r="BT75">
            <v>1</v>
          </cell>
          <cell r="BU75">
            <v>1</v>
          </cell>
          <cell r="BV75">
            <v>1</v>
          </cell>
          <cell r="BW75">
            <v>1</v>
          </cell>
          <cell r="BX75">
            <v>1</v>
          </cell>
          <cell r="BY75">
            <v>1</v>
          </cell>
          <cell r="BZ75">
            <v>1</v>
          </cell>
          <cell r="CA75">
            <v>1</v>
          </cell>
          <cell r="CB75">
            <v>1</v>
          </cell>
          <cell r="CC75">
            <v>1</v>
          </cell>
          <cell r="CD75">
            <v>1</v>
          </cell>
          <cell r="CE75">
            <v>1</v>
          </cell>
          <cell r="CF75">
            <v>1</v>
          </cell>
          <cell r="CG75">
            <v>1</v>
          </cell>
          <cell r="CH75">
            <v>1</v>
          </cell>
          <cell r="CI75">
            <v>1</v>
          </cell>
          <cell r="CJ75">
            <v>1</v>
          </cell>
          <cell r="CK75">
            <v>1</v>
          </cell>
          <cell r="CL75">
            <v>1</v>
          </cell>
          <cell r="CM75">
            <v>1</v>
          </cell>
          <cell r="CN75">
            <v>1</v>
          </cell>
          <cell r="CO75">
            <v>1</v>
          </cell>
          <cell r="CP75">
            <v>1</v>
          </cell>
          <cell r="CQ75">
            <v>1</v>
          </cell>
          <cell r="CR75">
            <v>1</v>
          </cell>
          <cell r="CS75">
            <v>1</v>
          </cell>
          <cell r="CT75">
            <v>1</v>
          </cell>
          <cell r="CU75">
            <v>1</v>
          </cell>
          <cell r="CV75">
            <v>1</v>
          </cell>
          <cell r="CW75">
            <v>1</v>
          </cell>
          <cell r="CX75">
            <v>1</v>
          </cell>
          <cell r="CY75">
            <v>1</v>
          </cell>
          <cell r="CZ75">
            <v>1</v>
          </cell>
          <cell r="DA75">
            <v>1</v>
          </cell>
          <cell r="DB75">
            <v>1</v>
          </cell>
          <cell r="DC75">
            <v>1</v>
          </cell>
          <cell r="DD75">
            <v>1</v>
          </cell>
          <cell r="DE75">
            <v>1</v>
          </cell>
          <cell r="DF75">
            <v>1</v>
          </cell>
          <cell r="DG75">
            <v>1</v>
          </cell>
          <cell r="DH75">
            <v>1</v>
          </cell>
          <cell r="DI75">
            <v>1</v>
          </cell>
          <cell r="DJ75">
            <v>1</v>
          </cell>
          <cell r="DK75">
            <v>1</v>
          </cell>
          <cell r="DL75">
            <v>1</v>
          </cell>
          <cell r="DM75">
            <v>1</v>
          </cell>
          <cell r="DN75">
            <v>1</v>
          </cell>
          <cell r="DO75">
            <v>1</v>
          </cell>
          <cell r="DP75">
            <v>1</v>
          </cell>
          <cell r="DQ75">
            <v>1</v>
          </cell>
          <cell r="DR75">
            <v>1</v>
          </cell>
          <cell r="DS75">
            <v>1</v>
          </cell>
          <cell r="DT75">
            <v>1</v>
          </cell>
          <cell r="DU75">
            <v>1</v>
          </cell>
          <cell r="DV75">
            <v>1</v>
          </cell>
          <cell r="DW75">
            <v>1</v>
          </cell>
          <cell r="DX75">
            <v>1</v>
          </cell>
          <cell r="DY75">
            <v>1</v>
          </cell>
          <cell r="DZ75">
            <v>1</v>
          </cell>
          <cell r="EA75">
            <v>1</v>
          </cell>
          <cell r="EB75">
            <v>1</v>
          </cell>
          <cell r="EC75">
            <v>1</v>
          </cell>
          <cell r="ED75">
            <v>1</v>
          </cell>
          <cell r="EE75">
            <v>1</v>
          </cell>
        </row>
        <row r="76">
          <cell r="D76" t="str">
            <v>F</v>
          </cell>
          <cell r="E76">
            <v>0</v>
          </cell>
          <cell r="F76">
            <v>0</v>
          </cell>
          <cell r="G76">
            <v>0</v>
          </cell>
          <cell r="H76">
            <v>0</v>
          </cell>
          <cell r="I76">
            <v>0</v>
          </cell>
          <cell r="J76">
            <v>0</v>
          </cell>
          <cell r="K76">
            <v>0</v>
          </cell>
          <cell r="L76">
            <v>0</v>
          </cell>
          <cell r="M76">
            <v>0</v>
          </cell>
          <cell r="N76">
            <v>0</v>
          </cell>
          <cell r="O76">
            <v>0</v>
          </cell>
          <cell r="P76">
            <v>0</v>
          </cell>
          <cell r="Q76">
            <v>0</v>
          </cell>
          <cell r="R76">
            <v>0</v>
          </cell>
          <cell r="S76">
            <v>0</v>
          </cell>
          <cell r="T76">
            <v>0</v>
          </cell>
          <cell r="U76">
            <v>0</v>
          </cell>
          <cell r="V76">
            <v>0</v>
          </cell>
          <cell r="W76">
            <v>0</v>
          </cell>
          <cell r="X76">
            <v>0</v>
          </cell>
          <cell r="Y76">
            <v>0</v>
          </cell>
          <cell r="Z76">
            <v>0</v>
          </cell>
          <cell r="AA76">
            <v>0</v>
          </cell>
          <cell r="AB76">
            <v>0</v>
          </cell>
          <cell r="AC76">
            <v>0</v>
          </cell>
          <cell r="AD76">
            <v>0</v>
          </cell>
          <cell r="AE76">
            <v>0</v>
          </cell>
          <cell r="AF76">
            <v>0</v>
          </cell>
          <cell r="AG76">
            <v>0</v>
          </cell>
          <cell r="AH76">
            <v>0</v>
          </cell>
          <cell r="AI76">
            <v>0</v>
          </cell>
          <cell r="AJ76">
            <v>0</v>
          </cell>
          <cell r="AK76">
            <v>0</v>
          </cell>
          <cell r="AL76">
            <v>0</v>
          </cell>
          <cell r="AM76">
            <v>0</v>
          </cell>
          <cell r="AN76">
            <v>0</v>
          </cell>
          <cell r="AO76">
            <v>0</v>
          </cell>
          <cell r="AP76">
            <v>0</v>
          </cell>
          <cell r="AQ76">
            <v>0</v>
          </cell>
          <cell r="AR76">
            <v>0</v>
          </cell>
          <cell r="AS76">
            <v>0</v>
          </cell>
          <cell r="AT76">
            <v>0</v>
          </cell>
          <cell r="AU76">
            <v>0</v>
          </cell>
          <cell r="AV76">
            <v>0</v>
          </cell>
          <cell r="AW76">
            <v>0</v>
          </cell>
          <cell r="AX76">
            <v>0</v>
          </cell>
          <cell r="AY76">
            <v>0</v>
          </cell>
          <cell r="AZ76">
            <v>0</v>
          </cell>
        </row>
        <row r="77">
          <cell r="D77" t="str">
            <v>A</v>
          </cell>
          <cell r="E77">
            <v>0</v>
          </cell>
          <cell r="F77">
            <v>0</v>
          </cell>
          <cell r="G77">
            <v>0</v>
          </cell>
          <cell r="H77">
            <v>0</v>
          </cell>
          <cell r="I77">
            <v>0</v>
          </cell>
          <cell r="J77">
            <v>0</v>
          </cell>
          <cell r="K77">
            <v>0</v>
          </cell>
          <cell r="L77">
            <v>0</v>
          </cell>
          <cell r="M77">
            <v>0</v>
          </cell>
          <cell r="N77">
            <v>0</v>
          </cell>
          <cell r="O77">
            <v>0</v>
          </cell>
          <cell r="P77">
            <v>0</v>
          </cell>
          <cell r="Q77">
            <v>0</v>
          </cell>
          <cell r="R77">
            <v>0</v>
          </cell>
          <cell r="S77">
            <v>0</v>
          </cell>
          <cell r="T77">
            <v>0</v>
          </cell>
          <cell r="U77">
            <v>0</v>
          </cell>
          <cell r="V77">
            <v>7.3245167853509601E-3</v>
          </cell>
          <cell r="W77">
            <v>7.3245167853509601E-3</v>
          </cell>
          <cell r="X77">
            <v>7.3245167853509601E-3</v>
          </cell>
          <cell r="Y77">
            <v>7.3245167853509601E-3</v>
          </cell>
          <cell r="Z77">
            <v>7.3245167853509601E-3</v>
          </cell>
          <cell r="AA77">
            <v>4.3947100712105801E-2</v>
          </cell>
          <cell r="AB77">
            <v>8.9725330620549298E-2</v>
          </cell>
          <cell r="AC77">
            <v>8.9725330620549298E-2</v>
          </cell>
          <cell r="AD77">
            <v>8.9725330620549312E-2</v>
          </cell>
          <cell r="AE77">
            <v>8.9725330620549312E-2</v>
          </cell>
          <cell r="AF77">
            <v>0.11770091556459811</v>
          </cell>
          <cell r="AG77">
            <v>0.22187182095625624</v>
          </cell>
          <cell r="AH77">
            <v>1.0000000000000004</v>
          </cell>
          <cell r="AI77">
            <v>0.24221770091556449</v>
          </cell>
          <cell r="AJ77">
            <v>0.26897253306205482</v>
          </cell>
          <cell r="AK77">
            <v>0.28447609359104792</v>
          </cell>
          <cell r="AL77">
            <v>0.28447609359104792</v>
          </cell>
          <cell r="AM77">
            <v>0.3347304170905393</v>
          </cell>
          <cell r="AN77">
            <v>0.35914547304170924</v>
          </cell>
          <cell r="AO77">
            <v>0.41407934893184151</v>
          </cell>
          <cell r="AP77">
            <v>0.41481180061037654</v>
          </cell>
          <cell r="AQ77">
            <v>0.43613428280773159</v>
          </cell>
          <cell r="AR77">
            <v>0.46356052899287908</v>
          </cell>
          <cell r="AS77">
            <v>1.0000000000000004</v>
          </cell>
          <cell r="AT77">
            <v>0.58972533062054966</v>
          </cell>
          <cell r="AU77">
            <v>0.58972533062054966</v>
          </cell>
          <cell r="AV77">
            <v>0.62756866734486316</v>
          </cell>
          <cell r="AW77">
            <v>0.62756866734486316</v>
          </cell>
          <cell r="AX77">
            <v>0.87659327925840136</v>
          </cell>
          <cell r="AY77">
            <v>1</v>
          </cell>
          <cell r="AZ77">
            <v>1</v>
          </cell>
          <cell r="BA77">
            <v>1</v>
          </cell>
          <cell r="BB77">
            <v>1</v>
          </cell>
          <cell r="BC77">
            <v>1</v>
          </cell>
          <cell r="BD77">
            <v>1</v>
          </cell>
          <cell r="BE77">
            <v>1</v>
          </cell>
          <cell r="BF77">
            <v>1</v>
          </cell>
          <cell r="BG77">
            <v>1</v>
          </cell>
          <cell r="BH77">
            <v>1</v>
          </cell>
          <cell r="BI77">
            <v>1</v>
          </cell>
          <cell r="BJ77">
            <v>1</v>
          </cell>
          <cell r="BK77">
            <v>1</v>
          </cell>
          <cell r="BL77">
            <v>1</v>
          </cell>
          <cell r="BM77">
            <v>1</v>
          </cell>
          <cell r="BN77">
            <v>1</v>
          </cell>
          <cell r="BO77">
            <v>1</v>
          </cell>
          <cell r="BP77">
            <v>1</v>
          </cell>
          <cell r="BQ77">
            <v>1</v>
          </cell>
          <cell r="BR77">
            <v>1</v>
          </cell>
          <cell r="BS77">
            <v>1</v>
          </cell>
          <cell r="BT77">
            <v>1</v>
          </cell>
          <cell r="BU77">
            <v>1</v>
          </cell>
          <cell r="BV77">
            <v>1</v>
          </cell>
          <cell r="BW77">
            <v>1</v>
          </cell>
          <cell r="BX77">
            <v>1</v>
          </cell>
          <cell r="BY77">
            <v>1</v>
          </cell>
          <cell r="BZ77">
            <v>1</v>
          </cell>
          <cell r="CA77">
            <v>1</v>
          </cell>
          <cell r="CB77">
            <v>1</v>
          </cell>
          <cell r="CC77">
            <v>1</v>
          </cell>
          <cell r="CD77">
            <v>1</v>
          </cell>
        </row>
        <row r="78">
          <cell r="A78" t="str">
            <v>2.1.2.6</v>
          </cell>
          <cell r="B78" t="str">
            <v>Instrumentation</v>
          </cell>
          <cell r="C78">
            <v>8.9114264316670082E-4</v>
          </cell>
          <cell r="D78" t="str">
            <v>S</v>
          </cell>
          <cell r="E78">
            <v>0</v>
          </cell>
          <cell r="F78">
            <v>0</v>
          </cell>
          <cell r="G78">
            <v>0</v>
          </cell>
          <cell r="H78">
            <v>0</v>
          </cell>
          <cell r="I78">
            <v>0</v>
          </cell>
          <cell r="J78">
            <v>0</v>
          </cell>
          <cell r="K78">
            <v>0</v>
          </cell>
          <cell r="L78">
            <v>0</v>
          </cell>
          <cell r="M78">
            <v>0</v>
          </cell>
          <cell r="N78">
            <v>0</v>
          </cell>
          <cell r="O78">
            <v>0</v>
          </cell>
          <cell r="P78">
            <v>0</v>
          </cell>
          <cell r="Q78">
            <v>0</v>
          </cell>
          <cell r="R78">
            <v>0</v>
          </cell>
          <cell r="S78">
            <v>7.692307692307689E-4</v>
          </cell>
          <cell r="T78">
            <v>7.692307692307689E-4</v>
          </cell>
          <cell r="U78">
            <v>2.3999999999999987E-2</v>
          </cell>
          <cell r="V78">
            <v>2.3999999999999987E-2</v>
          </cell>
          <cell r="W78">
            <v>2.5846153846153831E-2</v>
          </cell>
          <cell r="X78">
            <v>8.3230769230769205E-2</v>
          </cell>
          <cell r="Y78">
            <v>0.12107692307692304</v>
          </cell>
          <cell r="Z78">
            <v>0.19261538461538458</v>
          </cell>
          <cell r="AA78">
            <v>0.33061538461538448</v>
          </cell>
          <cell r="AB78">
            <v>0.36446153846153834</v>
          </cell>
          <cell r="AC78">
            <v>0.71692307692307655</v>
          </cell>
          <cell r="AD78">
            <v>0.75461538461538413</v>
          </cell>
          <cell r="AE78">
            <v>0.81076923076923035</v>
          </cell>
          <cell r="AF78">
            <v>0.93307692307692269</v>
          </cell>
          <cell r="AG78">
            <v>0.98846153846153795</v>
          </cell>
          <cell r="AH78">
            <v>0.98846153846153795</v>
          </cell>
          <cell r="AI78">
            <v>0.99999999999999944</v>
          </cell>
          <cell r="AJ78">
            <v>0.99999999999999944</v>
          </cell>
          <cell r="AK78">
            <v>0.99999999999999944</v>
          </cell>
          <cell r="AL78">
            <v>0.99999999999999944</v>
          </cell>
          <cell r="AM78">
            <v>0.99999999999999944</v>
          </cell>
          <cell r="AN78">
            <v>0.99999999999999944</v>
          </cell>
          <cell r="AO78">
            <v>0.99999999999999944</v>
          </cell>
          <cell r="AP78">
            <v>0.99999999999999944</v>
          </cell>
          <cell r="AQ78">
            <v>0.99999999999999944</v>
          </cell>
          <cell r="AR78">
            <v>0.99999999999999944</v>
          </cell>
          <cell r="AS78">
            <v>0.99999999999999944</v>
          </cell>
          <cell r="AT78">
            <v>0.99999999999999944</v>
          </cell>
          <cell r="AU78">
            <v>0.99999999999999944</v>
          </cell>
          <cell r="AV78">
            <v>0.99999999999999944</v>
          </cell>
          <cell r="AW78">
            <v>1</v>
          </cell>
          <cell r="AX78">
            <v>1</v>
          </cell>
          <cell r="AY78">
            <v>1</v>
          </cell>
          <cell r="AZ78">
            <v>1</v>
          </cell>
          <cell r="BA78">
            <v>1</v>
          </cell>
          <cell r="BB78">
            <v>1</v>
          </cell>
          <cell r="BC78">
            <v>1</v>
          </cell>
          <cell r="BD78">
            <v>1</v>
          </cell>
          <cell r="BE78">
            <v>1</v>
          </cell>
          <cell r="BF78">
            <v>1</v>
          </cell>
          <cell r="BG78">
            <v>1</v>
          </cell>
          <cell r="BH78">
            <v>1</v>
          </cell>
          <cell r="BI78">
            <v>1</v>
          </cell>
          <cell r="BJ78">
            <v>1</v>
          </cell>
          <cell r="BK78">
            <v>1</v>
          </cell>
          <cell r="BL78">
            <v>1</v>
          </cell>
          <cell r="BM78">
            <v>1</v>
          </cell>
          <cell r="BN78">
            <v>1</v>
          </cell>
          <cell r="BO78">
            <v>1</v>
          </cell>
          <cell r="BP78">
            <v>1</v>
          </cell>
          <cell r="BQ78">
            <v>1</v>
          </cell>
          <cell r="BR78">
            <v>1</v>
          </cell>
          <cell r="BS78">
            <v>1</v>
          </cell>
          <cell r="BT78">
            <v>1</v>
          </cell>
          <cell r="BU78">
            <v>1</v>
          </cell>
          <cell r="BV78">
            <v>1</v>
          </cell>
          <cell r="BW78">
            <v>1</v>
          </cell>
          <cell r="BX78">
            <v>1</v>
          </cell>
          <cell r="BY78">
            <v>1</v>
          </cell>
          <cell r="BZ78">
            <v>1</v>
          </cell>
          <cell r="CA78">
            <v>1</v>
          </cell>
          <cell r="CB78">
            <v>1</v>
          </cell>
          <cell r="CC78">
            <v>1</v>
          </cell>
          <cell r="CD78">
            <v>1</v>
          </cell>
          <cell r="CE78">
            <v>1</v>
          </cell>
          <cell r="CF78">
            <v>1</v>
          </cell>
          <cell r="CG78">
            <v>1</v>
          </cell>
          <cell r="CH78">
            <v>1</v>
          </cell>
          <cell r="CI78">
            <v>1</v>
          </cell>
          <cell r="CJ78">
            <v>1</v>
          </cell>
          <cell r="CK78">
            <v>1</v>
          </cell>
          <cell r="CL78">
            <v>1</v>
          </cell>
          <cell r="CM78">
            <v>1</v>
          </cell>
          <cell r="CN78">
            <v>1</v>
          </cell>
          <cell r="CO78">
            <v>1</v>
          </cell>
          <cell r="CP78">
            <v>1</v>
          </cell>
          <cell r="CQ78">
            <v>1</v>
          </cell>
          <cell r="CR78">
            <v>1</v>
          </cell>
          <cell r="CS78">
            <v>1</v>
          </cell>
          <cell r="CT78">
            <v>1</v>
          </cell>
          <cell r="CU78">
            <v>1</v>
          </cell>
          <cell r="CV78">
            <v>1</v>
          </cell>
          <cell r="CW78">
            <v>1</v>
          </cell>
          <cell r="CX78">
            <v>1</v>
          </cell>
          <cell r="CY78">
            <v>1</v>
          </cell>
          <cell r="CZ78">
            <v>1</v>
          </cell>
          <cell r="DA78">
            <v>1</v>
          </cell>
          <cell r="DB78">
            <v>1</v>
          </cell>
          <cell r="DC78">
            <v>1</v>
          </cell>
          <cell r="DD78">
            <v>1</v>
          </cell>
          <cell r="DE78">
            <v>1</v>
          </cell>
          <cell r="DF78">
            <v>1</v>
          </cell>
          <cell r="DG78">
            <v>1</v>
          </cell>
          <cell r="DH78">
            <v>1</v>
          </cell>
          <cell r="DI78">
            <v>1</v>
          </cell>
          <cell r="DJ78">
            <v>1</v>
          </cell>
          <cell r="DK78">
            <v>1</v>
          </cell>
          <cell r="DL78">
            <v>1</v>
          </cell>
          <cell r="DM78">
            <v>1</v>
          </cell>
          <cell r="DN78">
            <v>1</v>
          </cell>
          <cell r="DO78">
            <v>1</v>
          </cell>
          <cell r="DP78">
            <v>1</v>
          </cell>
          <cell r="DQ78">
            <v>1</v>
          </cell>
          <cell r="DR78">
            <v>1</v>
          </cell>
          <cell r="DS78">
            <v>1</v>
          </cell>
          <cell r="DT78">
            <v>1</v>
          </cell>
          <cell r="DU78">
            <v>1</v>
          </cell>
          <cell r="DV78">
            <v>1</v>
          </cell>
          <cell r="DW78">
            <v>1</v>
          </cell>
          <cell r="DX78">
            <v>1</v>
          </cell>
          <cell r="DY78">
            <v>1</v>
          </cell>
          <cell r="DZ78">
            <v>1</v>
          </cell>
          <cell r="EA78">
            <v>1</v>
          </cell>
          <cell r="EB78">
            <v>1</v>
          </cell>
          <cell r="EC78">
            <v>1</v>
          </cell>
          <cell r="ED78">
            <v>1</v>
          </cell>
          <cell r="EE78">
            <v>1</v>
          </cell>
        </row>
        <row r="79">
          <cell r="D79" t="str">
            <v>F</v>
          </cell>
          <cell r="E79">
            <v>0</v>
          </cell>
          <cell r="F79">
            <v>0</v>
          </cell>
          <cell r="G79">
            <v>0</v>
          </cell>
          <cell r="H79">
            <v>0</v>
          </cell>
          <cell r="I79">
            <v>0</v>
          </cell>
          <cell r="J79">
            <v>0</v>
          </cell>
          <cell r="K79">
            <v>0</v>
          </cell>
          <cell r="L79">
            <v>0</v>
          </cell>
          <cell r="M79">
            <v>0</v>
          </cell>
          <cell r="N79">
            <v>0</v>
          </cell>
          <cell r="O79">
            <v>0</v>
          </cell>
          <cell r="P79">
            <v>0</v>
          </cell>
          <cell r="Q79">
            <v>0</v>
          </cell>
          <cell r="R79">
            <v>0</v>
          </cell>
          <cell r="S79">
            <v>0</v>
          </cell>
          <cell r="T79">
            <v>0</v>
          </cell>
          <cell r="U79">
            <v>0</v>
          </cell>
          <cell r="V79">
            <v>0</v>
          </cell>
          <cell r="W79">
            <v>0</v>
          </cell>
          <cell r="X79">
            <v>0</v>
          </cell>
          <cell r="Y79">
            <v>0</v>
          </cell>
          <cell r="Z79">
            <v>0</v>
          </cell>
          <cell r="AA79">
            <v>0</v>
          </cell>
          <cell r="AB79">
            <v>0</v>
          </cell>
          <cell r="AC79">
            <v>0</v>
          </cell>
          <cell r="AD79">
            <v>0</v>
          </cell>
          <cell r="AE79">
            <v>0</v>
          </cell>
          <cell r="AF79">
            <v>0</v>
          </cell>
          <cell r="AG79">
            <v>0</v>
          </cell>
          <cell r="AH79">
            <v>0</v>
          </cell>
          <cell r="AI79">
            <v>0</v>
          </cell>
          <cell r="AJ79">
            <v>0</v>
          </cell>
          <cell r="AK79">
            <v>0</v>
          </cell>
          <cell r="AL79">
            <v>0</v>
          </cell>
          <cell r="AM79">
            <v>0</v>
          </cell>
          <cell r="AN79">
            <v>0</v>
          </cell>
          <cell r="AO79">
            <v>0</v>
          </cell>
          <cell r="AP79">
            <v>0</v>
          </cell>
          <cell r="AQ79">
            <v>0</v>
          </cell>
          <cell r="AR79">
            <v>0</v>
          </cell>
          <cell r="AS79">
            <v>0</v>
          </cell>
          <cell r="AT79">
            <v>0</v>
          </cell>
          <cell r="AU79">
            <v>0</v>
          </cell>
          <cell r="AV79">
            <v>0</v>
          </cell>
          <cell r="AW79">
            <v>0</v>
          </cell>
          <cell r="AX79">
            <v>0</v>
          </cell>
          <cell r="AY79">
            <v>0</v>
          </cell>
          <cell r="AZ79">
            <v>0</v>
          </cell>
        </row>
        <row r="80">
          <cell r="D80" t="str">
            <v>A</v>
          </cell>
          <cell r="E80">
            <v>0</v>
          </cell>
          <cell r="F80">
            <v>0</v>
          </cell>
          <cell r="G80">
            <v>0</v>
          </cell>
          <cell r="H80">
            <v>0</v>
          </cell>
          <cell r="I80">
            <v>0</v>
          </cell>
          <cell r="J80">
            <v>0</v>
          </cell>
          <cell r="K80">
            <v>0</v>
          </cell>
          <cell r="L80">
            <v>0</v>
          </cell>
          <cell r="M80">
            <v>0</v>
          </cell>
          <cell r="N80">
            <v>0</v>
          </cell>
          <cell r="O80">
            <v>0</v>
          </cell>
          <cell r="P80">
            <v>0</v>
          </cell>
          <cell r="Q80">
            <v>0</v>
          </cell>
          <cell r="R80">
            <v>0</v>
          </cell>
          <cell r="S80">
            <v>0</v>
          </cell>
          <cell r="T80">
            <v>0</v>
          </cell>
          <cell r="U80">
            <v>0</v>
          </cell>
          <cell r="V80">
            <v>0</v>
          </cell>
          <cell r="W80">
            <v>0</v>
          </cell>
          <cell r="X80">
            <v>0</v>
          </cell>
          <cell r="Y80">
            <v>0</v>
          </cell>
          <cell r="Z80">
            <v>0</v>
          </cell>
          <cell r="AA80">
            <v>0</v>
          </cell>
          <cell r="AB80">
            <v>4.6923076923076901E-2</v>
          </cell>
          <cell r="AC80">
            <v>4.6923076923076901E-2</v>
          </cell>
          <cell r="AD80">
            <v>4.6923076923076915E-2</v>
          </cell>
          <cell r="AE80">
            <v>4.6923076923076915E-2</v>
          </cell>
          <cell r="AF80">
            <v>7.0000000000000007E-2</v>
          </cell>
          <cell r="AG80">
            <v>7.0000000000000007E-2</v>
          </cell>
          <cell r="AH80">
            <v>7.569230769230767E-2</v>
          </cell>
          <cell r="AI80">
            <v>0.15292307692307686</v>
          </cell>
          <cell r="AJ80">
            <v>0.19384615384615378</v>
          </cell>
          <cell r="AK80">
            <v>0.2183076923076924</v>
          </cell>
          <cell r="AL80">
            <v>0.30076923076923084</v>
          </cell>
          <cell r="AM80">
            <v>0.40461538461538471</v>
          </cell>
          <cell r="AN80">
            <v>0.4561538461538463</v>
          </cell>
          <cell r="AO80">
            <v>0.4561538461538463</v>
          </cell>
          <cell r="AP80">
            <v>0.55615384615384633</v>
          </cell>
          <cell r="AQ80">
            <v>0.57384615384615412</v>
          </cell>
          <cell r="AR80">
            <v>0.57846153846153869</v>
          </cell>
          <cell r="AS80">
            <v>0.67384615384615409</v>
          </cell>
          <cell r="AT80">
            <v>0.6869230769230773</v>
          </cell>
          <cell r="AU80">
            <v>0.6869230769230773</v>
          </cell>
          <cell r="AV80">
            <v>0.88153846153846194</v>
          </cell>
          <cell r="AW80">
            <v>0.88153846153846194</v>
          </cell>
          <cell r="AX80">
            <v>1</v>
          </cell>
          <cell r="AY80">
            <v>1</v>
          </cell>
          <cell r="AZ80">
            <v>1</v>
          </cell>
          <cell r="BA80">
            <v>1</v>
          </cell>
          <cell r="BB80">
            <v>1</v>
          </cell>
          <cell r="BC80">
            <v>1</v>
          </cell>
          <cell r="BD80">
            <v>1</v>
          </cell>
          <cell r="BE80">
            <v>1</v>
          </cell>
          <cell r="BF80">
            <v>1</v>
          </cell>
          <cell r="BG80">
            <v>1</v>
          </cell>
          <cell r="BH80">
            <v>1</v>
          </cell>
          <cell r="BI80">
            <v>1</v>
          </cell>
          <cell r="BJ80">
            <v>1</v>
          </cell>
          <cell r="BK80">
            <v>1</v>
          </cell>
          <cell r="BL80">
            <v>1</v>
          </cell>
          <cell r="BM80">
            <v>1</v>
          </cell>
          <cell r="BN80">
            <v>1</v>
          </cell>
          <cell r="BO80">
            <v>1</v>
          </cell>
          <cell r="BP80">
            <v>1</v>
          </cell>
          <cell r="BQ80">
            <v>1</v>
          </cell>
          <cell r="BR80">
            <v>1</v>
          </cell>
          <cell r="BS80">
            <v>1</v>
          </cell>
          <cell r="BT80">
            <v>1</v>
          </cell>
          <cell r="BU80">
            <v>1</v>
          </cell>
          <cell r="BV80">
            <v>1</v>
          </cell>
          <cell r="BW80">
            <v>1</v>
          </cell>
          <cell r="BX80">
            <v>1</v>
          </cell>
          <cell r="BY80">
            <v>1</v>
          </cell>
          <cell r="BZ80">
            <v>1</v>
          </cell>
          <cell r="CA80">
            <v>1</v>
          </cell>
          <cell r="CB80">
            <v>1</v>
          </cell>
          <cell r="CC80">
            <v>1</v>
          </cell>
          <cell r="CD80">
            <v>1</v>
          </cell>
        </row>
        <row r="81">
          <cell r="A81" t="str">
            <v>2.1.2.7</v>
          </cell>
          <cell r="B81" t="str">
            <v>Piping</v>
          </cell>
          <cell r="C81">
            <v>2.6459839436345197E-3</v>
          </cell>
          <cell r="D81" t="str">
            <v>S</v>
          </cell>
          <cell r="E81">
            <v>0</v>
          </cell>
          <cell r="F81">
            <v>0</v>
          </cell>
          <cell r="G81">
            <v>0</v>
          </cell>
          <cell r="H81">
            <v>0</v>
          </cell>
          <cell r="I81">
            <v>0</v>
          </cell>
          <cell r="J81">
            <v>0</v>
          </cell>
          <cell r="K81">
            <v>0</v>
          </cell>
          <cell r="L81">
            <v>0</v>
          </cell>
          <cell r="M81">
            <v>0</v>
          </cell>
          <cell r="N81">
            <v>0</v>
          </cell>
          <cell r="O81">
            <v>0</v>
          </cell>
          <cell r="P81">
            <v>0</v>
          </cell>
          <cell r="Q81">
            <v>9.3264248704663204E-3</v>
          </cell>
          <cell r="R81">
            <v>0.27979274611398963</v>
          </cell>
          <cell r="S81">
            <v>0.30207253886010371</v>
          </cell>
          <cell r="T81">
            <v>0.30207253886010371</v>
          </cell>
          <cell r="U81">
            <v>0.3503626943005182</v>
          </cell>
          <cell r="V81">
            <v>0.39699481865284975</v>
          </cell>
          <cell r="W81">
            <v>0.5261139896373056</v>
          </cell>
          <cell r="X81">
            <v>0.53699481865284948</v>
          </cell>
          <cell r="Y81">
            <v>0.53699481865284948</v>
          </cell>
          <cell r="Z81">
            <v>0.56497409326424841</v>
          </cell>
          <cell r="AA81">
            <v>0.79740932642487006</v>
          </cell>
          <cell r="AB81">
            <v>0.79740932642487006</v>
          </cell>
          <cell r="AC81">
            <v>0.83575129533678716</v>
          </cell>
          <cell r="AD81">
            <v>0.83575129533678716</v>
          </cell>
          <cell r="AE81">
            <v>0.8968911917098441</v>
          </cell>
          <cell r="AF81">
            <v>0.8968911917098441</v>
          </cell>
          <cell r="AG81">
            <v>0.95181347150259021</v>
          </cell>
          <cell r="AH81">
            <v>1</v>
          </cell>
          <cell r="AI81">
            <v>1</v>
          </cell>
          <cell r="AJ81">
            <v>1</v>
          </cell>
          <cell r="AK81">
            <v>1</v>
          </cell>
          <cell r="AL81">
            <v>1</v>
          </cell>
          <cell r="AM81">
            <v>1</v>
          </cell>
          <cell r="AN81">
            <v>1</v>
          </cell>
          <cell r="AO81">
            <v>1</v>
          </cell>
          <cell r="AP81">
            <v>1</v>
          </cell>
          <cell r="AQ81">
            <v>1</v>
          </cell>
          <cell r="AR81">
            <v>1</v>
          </cell>
          <cell r="AS81">
            <v>1</v>
          </cell>
          <cell r="AT81">
            <v>1</v>
          </cell>
          <cell r="AU81">
            <v>1</v>
          </cell>
          <cell r="AV81">
            <v>1</v>
          </cell>
          <cell r="AW81">
            <v>1</v>
          </cell>
          <cell r="AX81">
            <v>1</v>
          </cell>
          <cell r="AY81">
            <v>1</v>
          </cell>
          <cell r="AZ81">
            <v>1</v>
          </cell>
          <cell r="BA81">
            <v>1</v>
          </cell>
          <cell r="BB81">
            <v>1</v>
          </cell>
          <cell r="BC81">
            <v>1</v>
          </cell>
          <cell r="BD81">
            <v>1</v>
          </cell>
          <cell r="BE81">
            <v>1</v>
          </cell>
          <cell r="BF81">
            <v>1</v>
          </cell>
          <cell r="BG81">
            <v>1</v>
          </cell>
          <cell r="BH81">
            <v>1</v>
          </cell>
          <cell r="BI81">
            <v>1</v>
          </cell>
          <cell r="BJ81">
            <v>1</v>
          </cell>
          <cell r="BK81">
            <v>1</v>
          </cell>
          <cell r="BL81">
            <v>1</v>
          </cell>
          <cell r="BM81">
            <v>1</v>
          </cell>
          <cell r="BN81">
            <v>1</v>
          </cell>
          <cell r="BO81">
            <v>1</v>
          </cell>
          <cell r="BP81">
            <v>1</v>
          </cell>
          <cell r="BQ81">
            <v>1</v>
          </cell>
          <cell r="BR81">
            <v>1</v>
          </cell>
          <cell r="BS81">
            <v>1</v>
          </cell>
          <cell r="BT81">
            <v>1</v>
          </cell>
          <cell r="BU81">
            <v>1</v>
          </cell>
          <cell r="BV81">
            <v>1</v>
          </cell>
          <cell r="BW81">
            <v>1</v>
          </cell>
          <cell r="BX81">
            <v>1</v>
          </cell>
          <cell r="BY81">
            <v>1</v>
          </cell>
          <cell r="BZ81">
            <v>1</v>
          </cell>
          <cell r="CA81">
            <v>1</v>
          </cell>
          <cell r="CB81">
            <v>1</v>
          </cell>
          <cell r="CC81">
            <v>1</v>
          </cell>
          <cell r="CD81">
            <v>1</v>
          </cell>
          <cell r="CE81">
            <v>1</v>
          </cell>
          <cell r="CF81">
            <v>1</v>
          </cell>
          <cell r="CG81">
            <v>1</v>
          </cell>
          <cell r="CH81">
            <v>1</v>
          </cell>
          <cell r="CI81">
            <v>1</v>
          </cell>
          <cell r="CJ81">
            <v>1</v>
          </cell>
          <cell r="CK81">
            <v>1</v>
          </cell>
          <cell r="CL81">
            <v>1</v>
          </cell>
          <cell r="CM81">
            <v>1</v>
          </cell>
          <cell r="CN81">
            <v>1</v>
          </cell>
          <cell r="CO81">
            <v>1</v>
          </cell>
          <cell r="CP81">
            <v>1</v>
          </cell>
          <cell r="CQ81">
            <v>1</v>
          </cell>
          <cell r="CR81">
            <v>1</v>
          </cell>
          <cell r="CS81">
            <v>1</v>
          </cell>
          <cell r="CT81">
            <v>1</v>
          </cell>
          <cell r="CU81">
            <v>1</v>
          </cell>
          <cell r="CV81">
            <v>1</v>
          </cell>
          <cell r="CW81">
            <v>1</v>
          </cell>
          <cell r="CX81">
            <v>1</v>
          </cell>
          <cell r="CY81">
            <v>1</v>
          </cell>
          <cell r="CZ81">
            <v>1</v>
          </cell>
          <cell r="DA81">
            <v>1</v>
          </cell>
          <cell r="DB81">
            <v>1</v>
          </cell>
          <cell r="DC81">
            <v>1</v>
          </cell>
          <cell r="DD81">
            <v>1</v>
          </cell>
          <cell r="DE81">
            <v>1</v>
          </cell>
          <cell r="DF81">
            <v>1</v>
          </cell>
          <cell r="DG81">
            <v>1</v>
          </cell>
          <cell r="DH81">
            <v>1</v>
          </cell>
          <cell r="DI81">
            <v>1</v>
          </cell>
          <cell r="DJ81">
            <v>1</v>
          </cell>
          <cell r="DK81">
            <v>1</v>
          </cell>
          <cell r="DL81">
            <v>1</v>
          </cell>
          <cell r="DM81">
            <v>1</v>
          </cell>
          <cell r="DN81">
            <v>1</v>
          </cell>
          <cell r="DO81">
            <v>1</v>
          </cell>
          <cell r="DP81">
            <v>1</v>
          </cell>
          <cell r="DQ81">
            <v>1</v>
          </cell>
          <cell r="DR81">
            <v>1</v>
          </cell>
          <cell r="DS81">
            <v>1</v>
          </cell>
          <cell r="DT81">
            <v>1</v>
          </cell>
          <cell r="DU81">
            <v>1</v>
          </cell>
          <cell r="DV81">
            <v>1</v>
          </cell>
          <cell r="DW81">
            <v>1</v>
          </cell>
          <cell r="DX81">
            <v>1</v>
          </cell>
          <cell r="DY81">
            <v>1</v>
          </cell>
          <cell r="DZ81">
            <v>1</v>
          </cell>
          <cell r="EA81">
            <v>1</v>
          </cell>
          <cell r="EB81">
            <v>1</v>
          </cell>
          <cell r="EC81">
            <v>1</v>
          </cell>
          <cell r="ED81">
            <v>1</v>
          </cell>
          <cell r="EE81">
            <v>1</v>
          </cell>
        </row>
        <row r="82">
          <cell r="D82" t="str">
            <v>F</v>
          </cell>
          <cell r="E82">
            <v>0</v>
          </cell>
          <cell r="F82">
            <v>0</v>
          </cell>
          <cell r="G82">
            <v>0</v>
          </cell>
          <cell r="H82">
            <v>0</v>
          </cell>
          <cell r="I82">
            <v>0</v>
          </cell>
          <cell r="J82">
            <v>0</v>
          </cell>
          <cell r="K82">
            <v>0</v>
          </cell>
          <cell r="L82">
            <v>0</v>
          </cell>
          <cell r="M82">
            <v>0</v>
          </cell>
          <cell r="N82">
            <v>0</v>
          </cell>
          <cell r="O82">
            <v>0</v>
          </cell>
          <cell r="P82">
            <v>0</v>
          </cell>
          <cell r="Q82">
            <v>0</v>
          </cell>
          <cell r="R82">
            <v>0</v>
          </cell>
          <cell r="S82">
            <v>0</v>
          </cell>
          <cell r="T82">
            <v>0</v>
          </cell>
          <cell r="U82">
            <v>0</v>
          </cell>
          <cell r="V82">
            <v>0</v>
          </cell>
          <cell r="W82">
            <v>0</v>
          </cell>
          <cell r="X82">
            <v>0</v>
          </cell>
          <cell r="Y82">
            <v>0</v>
          </cell>
          <cell r="Z82">
            <v>0</v>
          </cell>
          <cell r="AA82">
            <v>0</v>
          </cell>
          <cell r="AB82">
            <v>0</v>
          </cell>
          <cell r="AC82">
            <v>0</v>
          </cell>
          <cell r="AD82">
            <v>0</v>
          </cell>
          <cell r="AE82">
            <v>0</v>
          </cell>
          <cell r="AF82">
            <v>0</v>
          </cell>
          <cell r="AG82">
            <v>0</v>
          </cell>
          <cell r="AH82">
            <v>0</v>
          </cell>
          <cell r="AI82">
            <v>0</v>
          </cell>
          <cell r="AJ82">
            <v>0</v>
          </cell>
          <cell r="AK82">
            <v>0</v>
          </cell>
          <cell r="AL82">
            <v>0</v>
          </cell>
          <cell r="AM82">
            <v>0</v>
          </cell>
          <cell r="AN82">
            <v>0</v>
          </cell>
          <cell r="AO82">
            <v>0</v>
          </cell>
          <cell r="AP82">
            <v>0</v>
          </cell>
          <cell r="AQ82">
            <v>0</v>
          </cell>
          <cell r="AR82">
            <v>0</v>
          </cell>
          <cell r="AS82">
            <v>0</v>
          </cell>
          <cell r="AT82">
            <v>0</v>
          </cell>
          <cell r="AU82">
            <v>0</v>
          </cell>
          <cell r="AV82">
            <v>0</v>
          </cell>
          <cell r="AW82">
            <v>0</v>
          </cell>
          <cell r="AX82">
            <v>0</v>
          </cell>
          <cell r="AY82">
            <v>0</v>
          </cell>
          <cell r="AZ82">
            <v>0</v>
          </cell>
        </row>
        <row r="83">
          <cell r="D83" t="str">
            <v>A</v>
          </cell>
          <cell r="E83">
            <v>0</v>
          </cell>
          <cell r="F83">
            <v>0</v>
          </cell>
          <cell r="G83">
            <v>0</v>
          </cell>
          <cell r="H83">
            <v>0</v>
          </cell>
          <cell r="I83">
            <v>0</v>
          </cell>
          <cell r="J83">
            <v>0</v>
          </cell>
          <cell r="K83">
            <v>0</v>
          </cell>
          <cell r="L83">
            <v>0</v>
          </cell>
          <cell r="M83">
            <v>0</v>
          </cell>
          <cell r="N83">
            <v>0</v>
          </cell>
          <cell r="O83">
            <v>0</v>
          </cell>
          <cell r="P83">
            <v>0</v>
          </cell>
          <cell r="Q83">
            <v>0</v>
          </cell>
          <cell r="R83">
            <v>0</v>
          </cell>
          <cell r="S83">
            <v>0</v>
          </cell>
          <cell r="T83">
            <v>0</v>
          </cell>
          <cell r="U83">
            <v>0</v>
          </cell>
          <cell r="V83">
            <v>1.2538860103626899E-2</v>
          </cell>
          <cell r="W83">
            <v>0.28321243523316098</v>
          </cell>
          <cell r="X83">
            <v>0.28476683937823799</v>
          </cell>
          <cell r="Y83">
            <v>0.28476683937823799</v>
          </cell>
          <cell r="Z83">
            <v>0.28476683937823799</v>
          </cell>
          <cell r="AA83">
            <v>0.28476683937823799</v>
          </cell>
          <cell r="AB83">
            <v>0.32984455958549203</v>
          </cell>
          <cell r="AC83">
            <v>0.368704663212435</v>
          </cell>
          <cell r="AD83">
            <v>0.38580310880829022</v>
          </cell>
          <cell r="AE83">
            <v>0.38580310880829022</v>
          </cell>
          <cell r="AF83">
            <v>0.50860103626942998</v>
          </cell>
          <cell r="AG83">
            <v>0.55647668393782368</v>
          </cell>
          <cell r="AH83">
            <v>0.57696629205192884</v>
          </cell>
          <cell r="AI83">
            <v>0.57696629205192884</v>
          </cell>
          <cell r="AJ83">
            <v>0.57696629205192884</v>
          </cell>
          <cell r="AK83">
            <v>0.58963730193025321</v>
          </cell>
          <cell r="AL83">
            <v>0.76062175220542849</v>
          </cell>
          <cell r="AM83">
            <v>0.77564765839619876</v>
          </cell>
          <cell r="AN83">
            <v>0.77564765839619876</v>
          </cell>
          <cell r="AO83">
            <v>0.80673574017020588</v>
          </cell>
          <cell r="AP83">
            <v>0.81036268926145638</v>
          </cell>
          <cell r="AQ83">
            <v>0.81036268926145638</v>
          </cell>
          <cell r="AR83">
            <v>0.81036268926145638</v>
          </cell>
          <cell r="AS83">
            <v>0.81036268926145638</v>
          </cell>
          <cell r="AT83">
            <v>0.93316061226878566</v>
          </cell>
          <cell r="AU83">
            <v>0.93316061226878566</v>
          </cell>
          <cell r="AV83">
            <v>0.93316061226878566</v>
          </cell>
          <cell r="AW83">
            <v>0.93316061226878566</v>
          </cell>
          <cell r="AX83">
            <v>0.97668392830680006</v>
          </cell>
          <cell r="AY83">
            <v>0.99533677737120452</v>
          </cell>
          <cell r="AZ83">
            <v>1</v>
          </cell>
          <cell r="BA83">
            <v>1</v>
          </cell>
          <cell r="BB83">
            <v>1</v>
          </cell>
          <cell r="BC83">
            <v>1</v>
          </cell>
          <cell r="BD83">
            <v>1</v>
          </cell>
          <cell r="BE83">
            <v>1</v>
          </cell>
          <cell r="BF83">
            <v>1</v>
          </cell>
          <cell r="BG83">
            <v>1</v>
          </cell>
          <cell r="BH83">
            <v>1</v>
          </cell>
          <cell r="BI83">
            <v>1</v>
          </cell>
          <cell r="BJ83">
            <v>1</v>
          </cell>
          <cell r="BK83">
            <v>1</v>
          </cell>
          <cell r="BL83">
            <v>1</v>
          </cell>
          <cell r="BM83">
            <v>1</v>
          </cell>
          <cell r="BN83">
            <v>1</v>
          </cell>
          <cell r="BO83">
            <v>1</v>
          </cell>
          <cell r="BP83">
            <v>1</v>
          </cell>
          <cell r="BQ83">
            <v>1</v>
          </cell>
          <cell r="BR83">
            <v>1</v>
          </cell>
          <cell r="BS83">
            <v>1</v>
          </cell>
          <cell r="BT83">
            <v>1</v>
          </cell>
          <cell r="BU83">
            <v>1</v>
          </cell>
          <cell r="BV83">
            <v>1</v>
          </cell>
          <cell r="BW83">
            <v>1</v>
          </cell>
          <cell r="BX83">
            <v>1</v>
          </cell>
          <cell r="BY83">
            <v>1</v>
          </cell>
          <cell r="BZ83">
            <v>1</v>
          </cell>
          <cell r="CA83">
            <v>1</v>
          </cell>
          <cell r="CB83">
            <v>1</v>
          </cell>
          <cell r="CC83">
            <v>1</v>
          </cell>
          <cell r="CD83">
            <v>1</v>
          </cell>
        </row>
        <row r="84">
          <cell r="A84" t="str">
            <v>2.1.2.8</v>
          </cell>
          <cell r="B84" t="str">
            <v>Safety</v>
          </cell>
          <cell r="C84">
            <v>7.129141145333607E-4</v>
          </cell>
          <cell r="D84" t="str">
            <v>S</v>
          </cell>
          <cell r="E84">
            <v>0</v>
          </cell>
          <cell r="F84">
            <v>0</v>
          </cell>
          <cell r="G84">
            <v>0</v>
          </cell>
          <cell r="H84">
            <v>0</v>
          </cell>
          <cell r="I84">
            <v>0</v>
          </cell>
          <cell r="J84">
            <v>0</v>
          </cell>
          <cell r="K84">
            <v>0</v>
          </cell>
          <cell r="L84">
            <v>0</v>
          </cell>
          <cell r="M84">
            <v>0</v>
          </cell>
          <cell r="N84">
            <v>0</v>
          </cell>
          <cell r="O84">
            <v>0</v>
          </cell>
          <cell r="P84">
            <v>0</v>
          </cell>
          <cell r="Q84">
            <v>0</v>
          </cell>
          <cell r="R84">
            <v>0</v>
          </cell>
          <cell r="S84">
            <v>0.02</v>
          </cell>
          <cell r="T84">
            <v>0.02</v>
          </cell>
          <cell r="U84">
            <v>0.02</v>
          </cell>
          <cell r="V84">
            <v>0.02</v>
          </cell>
          <cell r="W84">
            <v>0.02</v>
          </cell>
          <cell r="X84">
            <v>0.6</v>
          </cell>
          <cell r="Y84">
            <v>0.7</v>
          </cell>
          <cell r="Z84">
            <v>0.7</v>
          </cell>
          <cell r="AA84">
            <v>0.7</v>
          </cell>
          <cell r="AB84">
            <v>0.7</v>
          </cell>
          <cell r="AC84">
            <v>0.7</v>
          </cell>
          <cell r="AD84">
            <v>0.7</v>
          </cell>
          <cell r="AE84">
            <v>0.7</v>
          </cell>
          <cell r="AF84">
            <v>0.7</v>
          </cell>
          <cell r="AG84">
            <v>0.7</v>
          </cell>
          <cell r="AH84">
            <v>1</v>
          </cell>
          <cell r="AI84">
            <v>1</v>
          </cell>
          <cell r="AJ84">
            <v>1</v>
          </cell>
          <cell r="AK84">
            <v>1</v>
          </cell>
          <cell r="AL84">
            <v>1</v>
          </cell>
          <cell r="AM84">
            <v>1</v>
          </cell>
          <cell r="AN84">
            <v>1</v>
          </cell>
          <cell r="AO84">
            <v>1</v>
          </cell>
          <cell r="AP84">
            <v>1</v>
          </cell>
          <cell r="AQ84">
            <v>1</v>
          </cell>
          <cell r="AR84">
            <v>1</v>
          </cell>
          <cell r="AS84">
            <v>1</v>
          </cell>
          <cell r="AT84">
            <v>1</v>
          </cell>
          <cell r="AU84">
            <v>1</v>
          </cell>
          <cell r="AV84">
            <v>1</v>
          </cell>
          <cell r="AW84">
            <v>1</v>
          </cell>
          <cell r="AX84">
            <v>1</v>
          </cell>
          <cell r="AY84">
            <v>1</v>
          </cell>
          <cell r="AZ84">
            <v>1</v>
          </cell>
          <cell r="BA84">
            <v>1</v>
          </cell>
          <cell r="BB84">
            <v>1</v>
          </cell>
          <cell r="BC84">
            <v>1</v>
          </cell>
          <cell r="BD84">
            <v>1</v>
          </cell>
          <cell r="BE84">
            <v>1</v>
          </cell>
          <cell r="BF84">
            <v>1</v>
          </cell>
          <cell r="BG84">
            <v>1</v>
          </cell>
          <cell r="BH84">
            <v>1</v>
          </cell>
          <cell r="BI84">
            <v>1</v>
          </cell>
          <cell r="BJ84">
            <v>1</v>
          </cell>
          <cell r="BK84">
            <v>1</v>
          </cell>
          <cell r="BL84">
            <v>1</v>
          </cell>
          <cell r="BM84">
            <v>1</v>
          </cell>
          <cell r="BN84">
            <v>1</v>
          </cell>
          <cell r="BO84">
            <v>1</v>
          </cell>
          <cell r="BP84">
            <v>1</v>
          </cell>
          <cell r="BQ84">
            <v>1</v>
          </cell>
          <cell r="BR84">
            <v>1</v>
          </cell>
          <cell r="BS84">
            <v>1</v>
          </cell>
          <cell r="BT84">
            <v>1</v>
          </cell>
          <cell r="BU84">
            <v>1</v>
          </cell>
          <cell r="BV84">
            <v>1</v>
          </cell>
          <cell r="BW84">
            <v>1</v>
          </cell>
          <cell r="BX84">
            <v>1</v>
          </cell>
          <cell r="BY84">
            <v>1</v>
          </cell>
          <cell r="BZ84">
            <v>1</v>
          </cell>
          <cell r="CA84">
            <v>1</v>
          </cell>
          <cell r="CB84">
            <v>1</v>
          </cell>
          <cell r="CC84">
            <v>1</v>
          </cell>
          <cell r="CD84">
            <v>1</v>
          </cell>
          <cell r="CE84">
            <v>1</v>
          </cell>
          <cell r="CF84">
            <v>1</v>
          </cell>
          <cell r="CG84">
            <v>1</v>
          </cell>
          <cell r="CH84">
            <v>1</v>
          </cell>
          <cell r="CI84">
            <v>1</v>
          </cell>
          <cell r="CJ84">
            <v>1</v>
          </cell>
          <cell r="CK84">
            <v>1</v>
          </cell>
          <cell r="CL84">
            <v>1</v>
          </cell>
          <cell r="CM84">
            <v>1</v>
          </cell>
          <cell r="CN84">
            <v>1</v>
          </cell>
          <cell r="CO84">
            <v>1</v>
          </cell>
          <cell r="CP84">
            <v>1</v>
          </cell>
          <cell r="CQ84">
            <v>1</v>
          </cell>
          <cell r="CR84">
            <v>1</v>
          </cell>
          <cell r="CS84">
            <v>1</v>
          </cell>
          <cell r="CT84">
            <v>1</v>
          </cell>
          <cell r="CU84">
            <v>1</v>
          </cell>
          <cell r="CV84">
            <v>1</v>
          </cell>
          <cell r="CW84">
            <v>1</v>
          </cell>
          <cell r="CX84">
            <v>1</v>
          </cell>
          <cell r="CY84">
            <v>1</v>
          </cell>
          <cell r="CZ84">
            <v>1</v>
          </cell>
          <cell r="DA84">
            <v>1</v>
          </cell>
          <cell r="DB84">
            <v>1</v>
          </cell>
          <cell r="DC84">
            <v>1</v>
          </cell>
          <cell r="DD84">
            <v>1</v>
          </cell>
          <cell r="DE84">
            <v>1</v>
          </cell>
          <cell r="DF84">
            <v>1</v>
          </cell>
          <cell r="DG84">
            <v>1</v>
          </cell>
          <cell r="DH84">
            <v>1</v>
          </cell>
          <cell r="DI84">
            <v>1</v>
          </cell>
          <cell r="DJ84">
            <v>1</v>
          </cell>
          <cell r="DK84">
            <v>1</v>
          </cell>
          <cell r="DL84">
            <v>1</v>
          </cell>
          <cell r="DM84">
            <v>1</v>
          </cell>
          <cell r="DN84">
            <v>1</v>
          </cell>
          <cell r="DO84">
            <v>1</v>
          </cell>
          <cell r="DP84">
            <v>1</v>
          </cell>
          <cell r="DQ84">
            <v>1</v>
          </cell>
          <cell r="DR84">
            <v>1</v>
          </cell>
          <cell r="DS84">
            <v>1</v>
          </cell>
          <cell r="DT84">
            <v>1</v>
          </cell>
          <cell r="DU84">
            <v>1</v>
          </cell>
          <cell r="DV84">
            <v>1</v>
          </cell>
          <cell r="DW84">
            <v>1</v>
          </cell>
          <cell r="DX84">
            <v>1</v>
          </cell>
          <cell r="DY84">
            <v>1</v>
          </cell>
          <cell r="DZ84">
            <v>1</v>
          </cell>
          <cell r="EA84">
            <v>1</v>
          </cell>
          <cell r="EB84">
            <v>1</v>
          </cell>
          <cell r="EC84">
            <v>1</v>
          </cell>
          <cell r="ED84">
            <v>1</v>
          </cell>
          <cell r="EE84">
            <v>1</v>
          </cell>
        </row>
        <row r="85">
          <cell r="D85" t="str">
            <v>F</v>
          </cell>
          <cell r="E85">
            <v>0</v>
          </cell>
          <cell r="F85">
            <v>0</v>
          </cell>
          <cell r="G85">
            <v>0</v>
          </cell>
          <cell r="H85">
            <v>0</v>
          </cell>
          <cell r="I85">
            <v>0</v>
          </cell>
          <cell r="J85">
            <v>0</v>
          </cell>
          <cell r="K85">
            <v>0</v>
          </cell>
          <cell r="L85">
            <v>0</v>
          </cell>
          <cell r="M85">
            <v>0</v>
          </cell>
          <cell r="N85">
            <v>0</v>
          </cell>
          <cell r="O85">
            <v>0</v>
          </cell>
          <cell r="P85">
            <v>0</v>
          </cell>
          <cell r="Q85">
            <v>0</v>
          </cell>
          <cell r="R85">
            <v>0</v>
          </cell>
          <cell r="S85">
            <v>0</v>
          </cell>
          <cell r="T85">
            <v>0</v>
          </cell>
          <cell r="U85">
            <v>0</v>
          </cell>
          <cell r="V85">
            <v>0</v>
          </cell>
          <cell r="W85">
            <v>0</v>
          </cell>
          <cell r="X85">
            <v>0</v>
          </cell>
          <cell r="Y85">
            <v>0</v>
          </cell>
          <cell r="Z85">
            <v>0</v>
          </cell>
          <cell r="AA85">
            <v>0</v>
          </cell>
          <cell r="AB85">
            <v>0</v>
          </cell>
          <cell r="AC85">
            <v>0</v>
          </cell>
          <cell r="AD85">
            <v>0</v>
          </cell>
          <cell r="AE85">
            <v>0</v>
          </cell>
          <cell r="AF85">
            <v>0</v>
          </cell>
          <cell r="AG85">
            <v>0</v>
          </cell>
          <cell r="AH85">
            <v>0</v>
          </cell>
          <cell r="AI85">
            <v>0</v>
          </cell>
          <cell r="AJ85">
            <v>0</v>
          </cell>
          <cell r="AK85">
            <v>0</v>
          </cell>
          <cell r="AL85">
            <v>0</v>
          </cell>
          <cell r="AM85">
            <v>0</v>
          </cell>
          <cell r="AN85">
            <v>0</v>
          </cell>
          <cell r="AO85">
            <v>0</v>
          </cell>
          <cell r="AP85">
            <v>0</v>
          </cell>
          <cell r="AQ85">
            <v>0</v>
          </cell>
          <cell r="AR85">
            <v>0</v>
          </cell>
          <cell r="AS85">
            <v>0</v>
          </cell>
          <cell r="AT85">
            <v>0</v>
          </cell>
          <cell r="AU85">
            <v>0</v>
          </cell>
          <cell r="AV85">
            <v>0</v>
          </cell>
          <cell r="AW85">
            <v>0</v>
          </cell>
          <cell r="AX85">
            <v>0</v>
          </cell>
          <cell r="AY85">
            <v>0</v>
          </cell>
          <cell r="AZ85">
            <v>0</v>
          </cell>
        </row>
        <row r="86">
          <cell r="D86" t="str">
            <v>A</v>
          </cell>
          <cell r="E86">
            <v>0</v>
          </cell>
          <cell r="F86">
            <v>0</v>
          </cell>
          <cell r="G86">
            <v>0</v>
          </cell>
          <cell r="H86">
            <v>0</v>
          </cell>
          <cell r="I86">
            <v>0</v>
          </cell>
          <cell r="J86">
            <v>0</v>
          </cell>
          <cell r="K86">
            <v>0</v>
          </cell>
          <cell r="L86">
            <v>0</v>
          </cell>
          <cell r="M86">
            <v>0</v>
          </cell>
          <cell r="N86">
            <v>0</v>
          </cell>
          <cell r="O86">
            <v>0</v>
          </cell>
          <cell r="P86">
            <v>0</v>
          </cell>
          <cell r="Q86">
            <v>0</v>
          </cell>
          <cell r="R86">
            <v>0</v>
          </cell>
          <cell r="S86">
            <v>0</v>
          </cell>
          <cell r="T86">
            <v>0</v>
          </cell>
          <cell r="U86">
            <v>0</v>
          </cell>
          <cell r="V86">
            <v>0</v>
          </cell>
          <cell r="W86">
            <v>0</v>
          </cell>
          <cell r="X86">
            <v>0</v>
          </cell>
          <cell r="Y86">
            <v>0</v>
          </cell>
          <cell r="Z86">
            <v>0</v>
          </cell>
          <cell r="AA86">
            <v>0</v>
          </cell>
          <cell r="AB86">
            <v>0</v>
          </cell>
          <cell r="AC86">
            <v>0</v>
          </cell>
          <cell r="AD86">
            <v>0</v>
          </cell>
          <cell r="AE86">
            <v>0</v>
          </cell>
          <cell r="AF86">
            <v>0</v>
          </cell>
          <cell r="AG86">
            <v>0</v>
          </cell>
          <cell r="AH86">
            <v>0</v>
          </cell>
          <cell r="AI86">
            <v>1.3461538461538459E-2</v>
          </cell>
          <cell r="AJ86">
            <v>0.24769230769230766</v>
          </cell>
          <cell r="AK86">
            <v>0.4223423423423423</v>
          </cell>
          <cell r="AL86">
            <v>0.55819819819819805</v>
          </cell>
          <cell r="AM86">
            <v>0.60234234234234219</v>
          </cell>
          <cell r="AN86">
            <v>0.65099099099099078</v>
          </cell>
          <cell r="AO86">
            <v>0.69279279279279304</v>
          </cell>
          <cell r="AP86">
            <v>0.6927927927927926</v>
          </cell>
          <cell r="AQ86">
            <v>0.7</v>
          </cell>
          <cell r="AR86">
            <v>0.7</v>
          </cell>
          <cell r="AS86">
            <v>0.7</v>
          </cell>
          <cell r="AT86">
            <v>0.7</v>
          </cell>
          <cell r="AU86">
            <v>0.7</v>
          </cell>
          <cell r="AV86">
            <v>0.90540540540540526</v>
          </cell>
          <cell r="AW86">
            <v>0.90540540540540526</v>
          </cell>
          <cell r="AX86">
            <v>1</v>
          </cell>
          <cell r="AY86">
            <v>1</v>
          </cell>
          <cell r="AZ86">
            <v>1</v>
          </cell>
          <cell r="BA86">
            <v>1</v>
          </cell>
          <cell r="BB86">
            <v>1</v>
          </cell>
          <cell r="BC86">
            <v>1</v>
          </cell>
          <cell r="BD86">
            <v>1</v>
          </cell>
          <cell r="BE86">
            <v>1</v>
          </cell>
          <cell r="BF86">
            <v>1</v>
          </cell>
          <cell r="BG86">
            <v>1</v>
          </cell>
          <cell r="BH86">
            <v>1</v>
          </cell>
          <cell r="BI86">
            <v>1</v>
          </cell>
          <cell r="BJ86">
            <v>1</v>
          </cell>
          <cell r="BK86">
            <v>1</v>
          </cell>
          <cell r="BL86">
            <v>1</v>
          </cell>
          <cell r="BM86">
            <v>1</v>
          </cell>
          <cell r="BN86">
            <v>1</v>
          </cell>
          <cell r="BO86">
            <v>1</v>
          </cell>
          <cell r="BP86">
            <v>1</v>
          </cell>
          <cell r="BQ86">
            <v>1</v>
          </cell>
          <cell r="BR86">
            <v>1</v>
          </cell>
          <cell r="BS86">
            <v>1</v>
          </cell>
          <cell r="BT86">
            <v>1</v>
          </cell>
          <cell r="BU86">
            <v>1</v>
          </cell>
          <cell r="BV86">
            <v>1</v>
          </cell>
          <cell r="BW86">
            <v>1</v>
          </cell>
          <cell r="BX86">
            <v>1</v>
          </cell>
          <cell r="BY86">
            <v>1</v>
          </cell>
          <cell r="BZ86">
            <v>1</v>
          </cell>
          <cell r="CA86">
            <v>1</v>
          </cell>
          <cell r="CB86">
            <v>1</v>
          </cell>
          <cell r="CC86">
            <v>1</v>
          </cell>
          <cell r="CD86">
            <v>1</v>
          </cell>
        </row>
        <row r="87">
          <cell r="A87" t="str">
            <v>2.1.3</v>
          </cell>
          <cell r="B87" t="str">
            <v>Bahregansar Platform</v>
          </cell>
          <cell r="C87">
            <v>7.9999893281715254E-3</v>
          </cell>
          <cell r="D87" t="str">
            <v>S</v>
          </cell>
          <cell r="E87">
            <v>0</v>
          </cell>
          <cell r="F87">
            <v>0</v>
          </cell>
          <cell r="G87">
            <v>0</v>
          </cell>
          <cell r="H87">
            <v>0</v>
          </cell>
          <cell r="I87">
            <v>0</v>
          </cell>
          <cell r="J87">
            <v>0</v>
          </cell>
          <cell r="K87">
            <v>0</v>
          </cell>
          <cell r="L87">
            <v>2.689448350856917E-3</v>
          </cell>
          <cell r="M87">
            <v>2.689448350856917E-3</v>
          </cell>
          <cell r="N87">
            <v>3.0841311494584698E-3</v>
          </cell>
          <cell r="O87">
            <v>3.0841311494584698E-3</v>
          </cell>
          <cell r="P87">
            <v>2.30216724171197E-2</v>
          </cell>
          <cell r="Q87">
            <v>2.6165044049216497E-2</v>
          </cell>
          <cell r="R87">
            <v>8.1759082063176489E-2</v>
          </cell>
          <cell r="S87">
            <v>9.2682572431756399E-2</v>
          </cell>
          <cell r="T87">
            <v>0.10184484836431307</v>
          </cell>
          <cell r="U87">
            <v>0.11873881422086033</v>
          </cell>
          <cell r="V87">
            <v>0.15285354804752704</v>
          </cell>
          <cell r="W87">
            <v>0.21849624787915503</v>
          </cell>
          <cell r="X87">
            <v>0.35090603200453685</v>
          </cell>
          <cell r="Y87">
            <v>0.41277102424491519</v>
          </cell>
          <cell r="Z87">
            <v>0.45245625009692919</v>
          </cell>
          <cell r="AA87">
            <v>0.63296043672141933</v>
          </cell>
          <cell r="AB87">
            <v>0.65635172910669626</v>
          </cell>
          <cell r="AC87">
            <v>0.740436922165989</v>
          </cell>
          <cell r="AD87">
            <v>0.75603252862888926</v>
          </cell>
          <cell r="AE87">
            <v>0.85625152095780821</v>
          </cell>
          <cell r="AF87">
            <v>0.8697975867390334</v>
          </cell>
          <cell r="AG87">
            <v>0.93287149545301695</v>
          </cell>
          <cell r="AH87">
            <v>0.97744265063863889</v>
          </cell>
          <cell r="AI87">
            <v>0.99161185144518671</v>
          </cell>
          <cell r="AJ87">
            <v>0.99330334640531892</v>
          </cell>
          <cell r="AK87">
            <v>1</v>
          </cell>
          <cell r="AL87">
            <v>1</v>
          </cell>
          <cell r="AM87">
            <v>1</v>
          </cell>
          <cell r="AN87">
            <v>1</v>
          </cell>
          <cell r="AO87">
            <v>1</v>
          </cell>
          <cell r="AP87">
            <v>1</v>
          </cell>
          <cell r="AQ87">
            <v>1</v>
          </cell>
          <cell r="AR87">
            <v>1</v>
          </cell>
          <cell r="AS87">
            <v>1</v>
          </cell>
          <cell r="AT87">
            <v>1</v>
          </cell>
          <cell r="AU87">
            <v>1</v>
          </cell>
          <cell r="AV87">
            <v>1</v>
          </cell>
          <cell r="AW87">
            <v>1</v>
          </cell>
          <cell r="AX87">
            <v>1</v>
          </cell>
          <cell r="AY87">
            <v>1</v>
          </cell>
          <cell r="AZ87">
            <v>1</v>
          </cell>
          <cell r="BA87">
            <v>1</v>
          </cell>
          <cell r="BB87">
            <v>1</v>
          </cell>
          <cell r="BC87">
            <v>1</v>
          </cell>
          <cell r="BD87">
            <v>1</v>
          </cell>
          <cell r="BE87">
            <v>1</v>
          </cell>
          <cell r="BF87">
            <v>1</v>
          </cell>
          <cell r="BG87">
            <v>1</v>
          </cell>
          <cell r="BH87">
            <v>1</v>
          </cell>
          <cell r="BI87">
            <v>1</v>
          </cell>
          <cell r="BJ87">
            <v>1</v>
          </cell>
          <cell r="BK87">
            <v>1</v>
          </cell>
          <cell r="BL87">
            <v>1</v>
          </cell>
          <cell r="BM87">
            <v>1</v>
          </cell>
          <cell r="BN87">
            <v>1</v>
          </cell>
          <cell r="BO87">
            <v>1</v>
          </cell>
          <cell r="BP87">
            <v>1</v>
          </cell>
          <cell r="BQ87">
            <v>1</v>
          </cell>
          <cell r="BR87">
            <v>1</v>
          </cell>
          <cell r="BS87">
            <v>1</v>
          </cell>
          <cell r="BT87">
            <v>1</v>
          </cell>
          <cell r="BU87">
            <v>1</v>
          </cell>
          <cell r="BV87">
            <v>1</v>
          </cell>
          <cell r="BW87">
            <v>1</v>
          </cell>
          <cell r="BX87">
            <v>1</v>
          </cell>
          <cell r="BY87">
            <v>1</v>
          </cell>
          <cell r="BZ87">
            <v>1</v>
          </cell>
          <cell r="CA87">
            <v>1</v>
          </cell>
          <cell r="CB87">
            <v>1</v>
          </cell>
          <cell r="CC87">
            <v>1</v>
          </cell>
          <cell r="CD87">
            <v>1</v>
          </cell>
          <cell r="CE87">
            <v>1</v>
          </cell>
          <cell r="CF87">
            <v>1</v>
          </cell>
          <cell r="CG87">
            <v>1</v>
          </cell>
          <cell r="CH87">
            <v>1</v>
          </cell>
          <cell r="CI87">
            <v>1</v>
          </cell>
          <cell r="CJ87">
            <v>1</v>
          </cell>
          <cell r="CK87">
            <v>1</v>
          </cell>
          <cell r="CL87">
            <v>1</v>
          </cell>
          <cell r="CM87">
            <v>1</v>
          </cell>
          <cell r="CN87">
            <v>1</v>
          </cell>
          <cell r="CO87">
            <v>1</v>
          </cell>
          <cell r="CP87">
            <v>1</v>
          </cell>
          <cell r="CQ87">
            <v>1</v>
          </cell>
          <cell r="CR87">
            <v>1</v>
          </cell>
          <cell r="CS87">
            <v>1</v>
          </cell>
          <cell r="CT87">
            <v>1</v>
          </cell>
          <cell r="CU87">
            <v>1</v>
          </cell>
          <cell r="CV87">
            <v>1</v>
          </cell>
          <cell r="CW87">
            <v>1</v>
          </cell>
          <cell r="CX87">
            <v>1</v>
          </cell>
          <cell r="CY87">
            <v>1</v>
          </cell>
          <cell r="CZ87">
            <v>1</v>
          </cell>
          <cell r="DA87">
            <v>1</v>
          </cell>
          <cell r="DB87">
            <v>1</v>
          </cell>
          <cell r="DC87">
            <v>1</v>
          </cell>
          <cell r="DD87">
            <v>1</v>
          </cell>
          <cell r="DE87">
            <v>1</v>
          </cell>
          <cell r="DF87">
            <v>1</v>
          </cell>
          <cell r="DG87">
            <v>1</v>
          </cell>
          <cell r="DH87">
            <v>1</v>
          </cell>
          <cell r="DI87">
            <v>1</v>
          </cell>
          <cell r="DJ87">
            <v>1</v>
          </cell>
          <cell r="DK87">
            <v>1</v>
          </cell>
          <cell r="DL87">
            <v>1</v>
          </cell>
          <cell r="DM87">
            <v>1</v>
          </cell>
          <cell r="DN87">
            <v>1</v>
          </cell>
          <cell r="DO87">
            <v>1</v>
          </cell>
          <cell r="DP87">
            <v>1</v>
          </cell>
          <cell r="DQ87">
            <v>1</v>
          </cell>
          <cell r="DR87">
            <v>1</v>
          </cell>
          <cell r="DS87">
            <v>1</v>
          </cell>
          <cell r="DT87">
            <v>1</v>
          </cell>
          <cell r="DU87">
            <v>1</v>
          </cell>
          <cell r="DV87">
            <v>1</v>
          </cell>
          <cell r="DW87">
            <v>1</v>
          </cell>
          <cell r="DX87">
            <v>1</v>
          </cell>
          <cell r="DY87">
            <v>1</v>
          </cell>
          <cell r="DZ87">
            <v>1</v>
          </cell>
          <cell r="EA87">
            <v>1</v>
          </cell>
          <cell r="EB87">
            <v>1</v>
          </cell>
          <cell r="EC87">
            <v>1</v>
          </cell>
          <cell r="ED87">
            <v>1</v>
          </cell>
          <cell r="EE87">
            <v>1</v>
          </cell>
        </row>
        <row r="88">
          <cell r="D88" t="str">
            <v>F</v>
          </cell>
        </row>
        <row r="89">
          <cell r="D89" t="str">
            <v>A</v>
          </cell>
          <cell r="E89">
            <v>0</v>
          </cell>
          <cell r="F89">
            <v>0</v>
          </cell>
          <cell r="G89">
            <v>0</v>
          </cell>
          <cell r="H89">
            <v>0</v>
          </cell>
          <cell r="I89">
            <v>0</v>
          </cell>
          <cell r="J89">
            <v>0</v>
          </cell>
          <cell r="K89">
            <v>0</v>
          </cell>
          <cell r="L89">
            <v>0</v>
          </cell>
          <cell r="M89">
            <v>0</v>
          </cell>
          <cell r="N89">
            <v>0</v>
          </cell>
          <cell r="O89">
            <v>0</v>
          </cell>
          <cell r="P89">
            <v>0</v>
          </cell>
          <cell r="Q89">
            <v>0</v>
          </cell>
          <cell r="R89">
            <v>0</v>
          </cell>
          <cell r="S89">
            <v>0</v>
          </cell>
          <cell r="T89">
            <v>5.6806131370152075E-3</v>
          </cell>
          <cell r="U89">
            <v>5.6656796566684729E-3</v>
          </cell>
          <cell r="V89">
            <v>1.0163075743221353E-2</v>
          </cell>
          <cell r="W89">
            <v>1.0163075743221353E-2</v>
          </cell>
          <cell r="X89">
            <v>1.0163075743221353E-2</v>
          </cell>
          <cell r="Y89">
            <v>3.0263706843429019E-2</v>
          </cell>
          <cell r="Z89">
            <v>3.1288586144524851E-2</v>
          </cell>
          <cell r="AA89">
            <v>3.8759359399199375E-2</v>
          </cell>
          <cell r="AB89">
            <v>5.2516880800168801E-2</v>
          </cell>
          <cell r="AC89">
            <v>5.5733077673276211E-2</v>
          </cell>
          <cell r="AD89">
            <v>9.8175606133898613E-2</v>
          </cell>
          <cell r="AE89">
            <v>0.16862295619638057</v>
          </cell>
          <cell r="AF89">
            <v>0.18693361939079831</v>
          </cell>
          <cell r="AG89">
            <v>0.20899377888682427</v>
          </cell>
          <cell r="AH89">
            <v>0.25471741230006301</v>
          </cell>
          <cell r="AI89">
            <v>0.27841279776904909</v>
          </cell>
          <cell r="AJ89">
            <v>0.30661863767626013</v>
          </cell>
          <cell r="AK89">
            <v>0.38118627192421789</v>
          </cell>
          <cell r="AL89">
            <v>0.41759512570602442</v>
          </cell>
          <cell r="AM89">
            <v>0.44950434825861169</v>
          </cell>
          <cell r="AN89">
            <v>0.47223362664060303</v>
          </cell>
          <cell r="AO89">
            <v>0.48849835699741095</v>
          </cell>
          <cell r="AP89">
            <v>0.54211704973657504</v>
          </cell>
          <cell r="AQ89">
            <v>0.68324994416502693</v>
          </cell>
          <cell r="AR89">
            <v>0.74023975930242025</v>
          </cell>
          <cell r="AS89">
            <v>0.76790253141231124</v>
          </cell>
          <cell r="AT89">
            <v>0.77502075027170947</v>
          </cell>
          <cell r="AU89">
            <v>0.77502075027170947</v>
          </cell>
          <cell r="AV89">
            <v>0.83202268244914535</v>
          </cell>
          <cell r="AW89">
            <v>0.83202268244914535</v>
          </cell>
          <cell r="AX89">
            <v>0.96075155168187587</v>
          </cell>
          <cell r="AY89">
            <v>0.99922006944186315</v>
          </cell>
          <cell r="AZ89">
            <v>1</v>
          </cell>
          <cell r="BA89">
            <v>1</v>
          </cell>
          <cell r="BB89">
            <v>1</v>
          </cell>
          <cell r="BC89">
            <v>1</v>
          </cell>
          <cell r="BD89">
            <v>1</v>
          </cell>
          <cell r="BE89">
            <v>1</v>
          </cell>
          <cell r="BF89">
            <v>1</v>
          </cell>
          <cell r="BG89">
            <v>1</v>
          </cell>
          <cell r="BH89">
            <v>1</v>
          </cell>
          <cell r="BI89">
            <v>1</v>
          </cell>
          <cell r="BJ89">
            <v>1</v>
          </cell>
          <cell r="BK89">
            <v>1</v>
          </cell>
          <cell r="BL89">
            <v>1</v>
          </cell>
          <cell r="BM89">
            <v>1</v>
          </cell>
          <cell r="BN89">
            <v>1</v>
          </cell>
          <cell r="BO89">
            <v>1</v>
          </cell>
          <cell r="BP89">
            <v>1</v>
          </cell>
          <cell r="BQ89">
            <v>1</v>
          </cell>
          <cell r="BR89">
            <v>1</v>
          </cell>
          <cell r="BS89">
            <v>1</v>
          </cell>
          <cell r="BT89">
            <v>1</v>
          </cell>
          <cell r="BU89">
            <v>1</v>
          </cell>
          <cell r="BV89">
            <v>1</v>
          </cell>
          <cell r="BW89">
            <v>1</v>
          </cell>
          <cell r="BX89">
            <v>1</v>
          </cell>
          <cell r="BY89">
            <v>1</v>
          </cell>
          <cell r="BZ89">
            <v>1</v>
          </cell>
          <cell r="CA89">
            <v>1</v>
          </cell>
          <cell r="CB89">
            <v>1</v>
          </cell>
          <cell r="CC89">
            <v>1</v>
          </cell>
          <cell r="CD89">
            <v>1</v>
          </cell>
        </row>
        <row r="90">
          <cell r="A90" t="str">
            <v>2.1.3.1</v>
          </cell>
          <cell r="B90" t="str">
            <v xml:space="preserve">Structural </v>
          </cell>
          <cell r="C90">
            <v>2.3999923018945164E-3</v>
          </cell>
          <cell r="D90" t="str">
            <v>S</v>
          </cell>
          <cell r="E90">
            <v>0</v>
          </cell>
          <cell r="F90">
            <v>0</v>
          </cell>
          <cell r="G90">
            <v>0</v>
          </cell>
          <cell r="H90">
            <v>0</v>
          </cell>
          <cell r="I90">
            <v>0</v>
          </cell>
          <cell r="J90">
            <v>0</v>
          </cell>
          <cell r="K90">
            <v>0</v>
          </cell>
          <cell r="L90">
            <v>8.4949832775919731E-3</v>
          </cell>
          <cell r="M90">
            <v>8.4949832775919731E-3</v>
          </cell>
          <cell r="N90">
            <v>8.4949832775919731E-3</v>
          </cell>
          <cell r="O90">
            <v>8.4949832775919731E-3</v>
          </cell>
          <cell r="P90">
            <v>1.4247491638795986E-2</v>
          </cell>
          <cell r="Q90">
            <v>1.4247491638795986E-2</v>
          </cell>
          <cell r="R90">
            <v>1.4247491638795986E-2</v>
          </cell>
          <cell r="S90">
            <v>1.6923076923076923E-2</v>
          </cell>
          <cell r="T90">
            <v>1.6923076923076923E-2</v>
          </cell>
          <cell r="U90">
            <v>1.8929765886287624E-2</v>
          </cell>
          <cell r="V90">
            <v>1.8929765886287624E-2</v>
          </cell>
          <cell r="W90">
            <v>3.3913043478260865E-2</v>
          </cell>
          <cell r="X90">
            <v>0.28026755852842794</v>
          </cell>
          <cell r="Y90">
            <v>0.32461538461538447</v>
          </cell>
          <cell r="Z90">
            <v>0.4022073578595316</v>
          </cell>
          <cell r="AA90">
            <v>0.59177257525083604</v>
          </cell>
          <cell r="AB90">
            <v>0.6038127090301002</v>
          </cell>
          <cell r="AC90">
            <v>0.68100334448160504</v>
          </cell>
          <cell r="AD90">
            <v>0.6815384615384612</v>
          </cell>
          <cell r="AE90">
            <v>0.84147157190635413</v>
          </cell>
          <cell r="AF90">
            <v>0.84147157190635413</v>
          </cell>
          <cell r="AG90">
            <v>0.95384615384615346</v>
          </cell>
          <cell r="AH90">
            <v>0.95384615384615346</v>
          </cell>
          <cell r="AI90">
            <v>0.97993311036789266</v>
          </cell>
          <cell r="AJ90">
            <v>0.97993311036789266</v>
          </cell>
          <cell r="AK90">
            <v>1</v>
          </cell>
          <cell r="AL90">
            <v>1</v>
          </cell>
          <cell r="AM90">
            <v>1</v>
          </cell>
          <cell r="AN90">
            <v>1</v>
          </cell>
          <cell r="AO90">
            <v>1</v>
          </cell>
          <cell r="AP90">
            <v>1</v>
          </cell>
          <cell r="AQ90">
            <v>1</v>
          </cell>
          <cell r="AR90">
            <v>1</v>
          </cell>
          <cell r="AS90">
            <v>1</v>
          </cell>
          <cell r="AT90">
            <v>1</v>
          </cell>
          <cell r="AU90">
            <v>1</v>
          </cell>
          <cell r="AV90">
            <v>1</v>
          </cell>
          <cell r="AW90">
            <v>1</v>
          </cell>
          <cell r="AX90">
            <v>1</v>
          </cell>
          <cell r="AY90">
            <v>1</v>
          </cell>
          <cell r="AZ90">
            <v>1</v>
          </cell>
          <cell r="BA90">
            <v>1</v>
          </cell>
          <cell r="BB90">
            <v>1</v>
          </cell>
          <cell r="BC90">
            <v>1</v>
          </cell>
          <cell r="BD90">
            <v>1</v>
          </cell>
          <cell r="BE90">
            <v>1</v>
          </cell>
          <cell r="BF90">
            <v>1</v>
          </cell>
          <cell r="BG90">
            <v>1</v>
          </cell>
          <cell r="BH90">
            <v>1</v>
          </cell>
          <cell r="BI90">
            <v>1</v>
          </cell>
          <cell r="BJ90">
            <v>1</v>
          </cell>
          <cell r="BK90">
            <v>1</v>
          </cell>
          <cell r="BL90">
            <v>1</v>
          </cell>
          <cell r="BM90">
            <v>1</v>
          </cell>
          <cell r="BN90">
            <v>1</v>
          </cell>
          <cell r="BO90">
            <v>1</v>
          </cell>
          <cell r="BP90">
            <v>1</v>
          </cell>
          <cell r="BQ90">
            <v>1</v>
          </cell>
          <cell r="BR90">
            <v>1</v>
          </cell>
          <cell r="BS90">
            <v>1</v>
          </cell>
          <cell r="BT90">
            <v>1</v>
          </cell>
          <cell r="BU90">
            <v>1</v>
          </cell>
          <cell r="BV90">
            <v>1</v>
          </cell>
          <cell r="BW90">
            <v>1</v>
          </cell>
          <cell r="BX90">
            <v>1</v>
          </cell>
          <cell r="BY90">
            <v>1</v>
          </cell>
          <cell r="BZ90">
            <v>1</v>
          </cell>
          <cell r="CA90">
            <v>1</v>
          </cell>
          <cell r="CB90">
            <v>1</v>
          </cell>
          <cell r="CC90">
            <v>1</v>
          </cell>
          <cell r="CD90">
            <v>1</v>
          </cell>
          <cell r="CE90">
            <v>1</v>
          </cell>
          <cell r="CF90">
            <v>1</v>
          </cell>
          <cell r="CG90">
            <v>1</v>
          </cell>
          <cell r="CH90">
            <v>1</v>
          </cell>
          <cell r="CI90">
            <v>1</v>
          </cell>
          <cell r="CJ90">
            <v>1</v>
          </cell>
          <cell r="CK90">
            <v>1</v>
          </cell>
          <cell r="CL90">
            <v>1</v>
          </cell>
          <cell r="CM90">
            <v>1</v>
          </cell>
          <cell r="CN90">
            <v>1</v>
          </cell>
          <cell r="CO90">
            <v>1</v>
          </cell>
          <cell r="CP90">
            <v>1</v>
          </cell>
          <cell r="CQ90">
            <v>1</v>
          </cell>
          <cell r="CR90">
            <v>1</v>
          </cell>
          <cell r="CS90">
            <v>1</v>
          </cell>
          <cell r="CT90">
            <v>1</v>
          </cell>
          <cell r="CU90">
            <v>1</v>
          </cell>
          <cell r="CV90">
            <v>1</v>
          </cell>
          <cell r="CW90">
            <v>1</v>
          </cell>
          <cell r="CX90">
            <v>1</v>
          </cell>
          <cell r="CY90">
            <v>1</v>
          </cell>
          <cell r="CZ90">
            <v>1</v>
          </cell>
          <cell r="DA90">
            <v>1</v>
          </cell>
          <cell r="DB90">
            <v>1</v>
          </cell>
          <cell r="DC90">
            <v>1</v>
          </cell>
          <cell r="DD90">
            <v>1</v>
          </cell>
          <cell r="DE90">
            <v>1</v>
          </cell>
          <cell r="DF90">
            <v>1</v>
          </cell>
          <cell r="DG90">
            <v>1</v>
          </cell>
          <cell r="DH90">
            <v>1</v>
          </cell>
          <cell r="DI90">
            <v>1</v>
          </cell>
          <cell r="DJ90">
            <v>1</v>
          </cell>
          <cell r="DK90">
            <v>1</v>
          </cell>
          <cell r="DL90">
            <v>1</v>
          </cell>
          <cell r="DM90">
            <v>1</v>
          </cell>
          <cell r="DN90">
            <v>1</v>
          </cell>
          <cell r="DO90">
            <v>1</v>
          </cell>
          <cell r="DP90">
            <v>1</v>
          </cell>
          <cell r="DQ90">
            <v>1</v>
          </cell>
          <cell r="DR90">
            <v>1</v>
          </cell>
          <cell r="DS90">
            <v>1</v>
          </cell>
          <cell r="DT90">
            <v>1</v>
          </cell>
          <cell r="DU90">
            <v>1</v>
          </cell>
          <cell r="DV90">
            <v>1</v>
          </cell>
          <cell r="DW90">
            <v>1</v>
          </cell>
          <cell r="DX90">
            <v>1</v>
          </cell>
          <cell r="DY90">
            <v>1</v>
          </cell>
          <cell r="DZ90">
            <v>1</v>
          </cell>
          <cell r="EA90">
            <v>1</v>
          </cell>
          <cell r="EB90">
            <v>1</v>
          </cell>
          <cell r="EC90">
            <v>1</v>
          </cell>
          <cell r="ED90">
            <v>1</v>
          </cell>
          <cell r="EE90">
            <v>1</v>
          </cell>
        </row>
        <row r="91">
          <cell r="D91" t="str">
            <v>F</v>
          </cell>
          <cell r="E91">
            <v>0</v>
          </cell>
          <cell r="F91">
            <v>0</v>
          </cell>
          <cell r="G91">
            <v>0</v>
          </cell>
          <cell r="H91">
            <v>0</v>
          </cell>
          <cell r="I91">
            <v>0</v>
          </cell>
          <cell r="J91">
            <v>0</v>
          </cell>
          <cell r="K91">
            <v>0</v>
          </cell>
          <cell r="L91">
            <v>0</v>
          </cell>
          <cell r="M91">
            <v>0</v>
          </cell>
          <cell r="N91">
            <v>0</v>
          </cell>
          <cell r="O91">
            <v>0</v>
          </cell>
          <cell r="P91">
            <v>0</v>
          </cell>
          <cell r="Q91">
            <v>0</v>
          </cell>
          <cell r="R91">
            <v>0</v>
          </cell>
          <cell r="S91">
            <v>0</v>
          </cell>
          <cell r="T91">
            <v>0</v>
          </cell>
          <cell r="U91">
            <v>0</v>
          </cell>
          <cell r="V91">
            <v>0</v>
          </cell>
          <cell r="W91">
            <v>0</v>
          </cell>
          <cell r="X91">
            <v>0</v>
          </cell>
          <cell r="Y91">
            <v>0</v>
          </cell>
          <cell r="Z91">
            <v>0</v>
          </cell>
          <cell r="AA91">
            <v>0</v>
          </cell>
          <cell r="AB91">
            <v>0</v>
          </cell>
          <cell r="AC91">
            <v>0</v>
          </cell>
          <cell r="AD91">
            <v>0</v>
          </cell>
          <cell r="AE91">
            <v>0</v>
          </cell>
          <cell r="AF91">
            <v>0</v>
          </cell>
          <cell r="AG91">
            <v>0</v>
          </cell>
          <cell r="AH91">
            <v>0</v>
          </cell>
          <cell r="AI91">
            <v>0</v>
          </cell>
          <cell r="AJ91">
            <v>0</v>
          </cell>
          <cell r="AK91">
            <v>0</v>
          </cell>
          <cell r="AL91">
            <v>0</v>
          </cell>
          <cell r="AM91">
            <v>0</v>
          </cell>
          <cell r="AN91">
            <v>0</v>
          </cell>
          <cell r="AO91">
            <v>0</v>
          </cell>
          <cell r="AP91">
            <v>0</v>
          </cell>
          <cell r="AQ91">
            <v>0</v>
          </cell>
          <cell r="AR91">
            <v>0</v>
          </cell>
          <cell r="AS91">
            <v>0</v>
          </cell>
          <cell r="AT91">
            <v>0</v>
          </cell>
          <cell r="AU91">
            <v>0</v>
          </cell>
          <cell r="AV91">
            <v>0</v>
          </cell>
          <cell r="AW91">
            <v>0</v>
          </cell>
          <cell r="AX91">
            <v>0</v>
          </cell>
          <cell r="AY91">
            <v>0</v>
          </cell>
          <cell r="AZ91">
            <v>0</v>
          </cell>
        </row>
        <row r="92">
          <cell r="D92" t="str">
            <v>A</v>
          </cell>
          <cell r="E92">
            <v>0</v>
          </cell>
          <cell r="F92">
            <v>0</v>
          </cell>
          <cell r="G92">
            <v>0</v>
          </cell>
          <cell r="H92">
            <v>0</v>
          </cell>
          <cell r="I92">
            <v>0</v>
          </cell>
          <cell r="J92">
            <v>0</v>
          </cell>
          <cell r="K92">
            <v>0</v>
          </cell>
          <cell r="L92">
            <v>0</v>
          </cell>
          <cell r="M92">
            <v>0</v>
          </cell>
          <cell r="N92">
            <v>0</v>
          </cell>
          <cell r="O92">
            <v>0</v>
          </cell>
          <cell r="P92">
            <v>0</v>
          </cell>
          <cell r="Q92">
            <v>0</v>
          </cell>
          <cell r="R92">
            <v>0</v>
          </cell>
          <cell r="S92">
            <v>0</v>
          </cell>
          <cell r="T92">
            <v>0</v>
          </cell>
          <cell r="U92">
            <v>0</v>
          </cell>
          <cell r="V92">
            <v>0</v>
          </cell>
          <cell r="W92">
            <v>0</v>
          </cell>
          <cell r="X92">
            <v>0</v>
          </cell>
          <cell r="Y92">
            <v>0</v>
          </cell>
          <cell r="Z92">
            <v>2.0066889632107E-3</v>
          </cell>
          <cell r="AA92">
            <v>2.0066889632107E-3</v>
          </cell>
          <cell r="AB92">
            <v>2.0066889632107E-3</v>
          </cell>
          <cell r="AC92">
            <v>3.6120401337792641E-3</v>
          </cell>
          <cell r="AD92">
            <v>3.6120401337792641E-3</v>
          </cell>
          <cell r="AE92">
            <v>6.8227424749163872E-3</v>
          </cell>
          <cell r="AF92">
            <v>6.8227424749163872E-3</v>
          </cell>
          <cell r="AG92">
            <v>6.8227424749163872E-3</v>
          </cell>
          <cell r="AH92">
            <v>8.4280936454849478E-3</v>
          </cell>
          <cell r="AI92">
            <v>8.4280936454849478E-3</v>
          </cell>
          <cell r="AJ92">
            <v>8.4280936454849478E-3</v>
          </cell>
          <cell r="AK92">
            <v>2.5532824968797059E-2</v>
          </cell>
          <cell r="AL92">
            <v>2.947712864614201E-2</v>
          </cell>
          <cell r="AM92">
            <v>3.3222840557278907E-2</v>
          </cell>
          <cell r="AN92">
            <v>3.4560974879492792E-2</v>
          </cell>
          <cell r="AO92">
            <v>3.7232986759672536E-2</v>
          </cell>
          <cell r="AP92">
            <v>0.18703712413151735</v>
          </cell>
          <cell r="AQ92">
            <v>0.50493364425877429</v>
          </cell>
          <cell r="AR92">
            <v>0.62535338864170498</v>
          </cell>
          <cell r="AS92">
            <v>0.68487908215898297</v>
          </cell>
          <cell r="AT92">
            <v>0.7053525372888555</v>
          </cell>
          <cell r="AU92">
            <v>0.7053525372888555</v>
          </cell>
          <cell r="AV92">
            <v>0.71405041038324579</v>
          </cell>
          <cell r="AW92">
            <v>0.71405041038324579</v>
          </cell>
          <cell r="AX92">
            <v>0.92974794808377059</v>
          </cell>
          <cell r="AY92">
            <v>1</v>
          </cell>
          <cell r="AZ92">
            <v>1</v>
          </cell>
          <cell r="BA92">
            <v>1</v>
          </cell>
          <cell r="BB92">
            <v>1</v>
          </cell>
          <cell r="BC92">
            <v>1</v>
          </cell>
          <cell r="BD92">
            <v>1</v>
          </cell>
          <cell r="BE92">
            <v>1</v>
          </cell>
          <cell r="BF92">
            <v>1</v>
          </cell>
          <cell r="BG92">
            <v>1</v>
          </cell>
          <cell r="BH92">
            <v>1</v>
          </cell>
          <cell r="BI92">
            <v>1</v>
          </cell>
          <cell r="BJ92">
            <v>1</v>
          </cell>
          <cell r="BK92">
            <v>1</v>
          </cell>
          <cell r="BL92">
            <v>1</v>
          </cell>
          <cell r="BM92">
            <v>1</v>
          </cell>
          <cell r="BN92">
            <v>1</v>
          </cell>
          <cell r="BO92">
            <v>1</v>
          </cell>
          <cell r="BP92">
            <v>1</v>
          </cell>
          <cell r="BQ92">
            <v>1</v>
          </cell>
          <cell r="BR92">
            <v>1</v>
          </cell>
          <cell r="BS92">
            <v>1</v>
          </cell>
          <cell r="BT92">
            <v>1</v>
          </cell>
          <cell r="BU92">
            <v>1</v>
          </cell>
          <cell r="BV92">
            <v>1</v>
          </cell>
          <cell r="BW92">
            <v>1</v>
          </cell>
          <cell r="BX92">
            <v>1</v>
          </cell>
          <cell r="BY92">
            <v>1</v>
          </cell>
          <cell r="BZ92">
            <v>1</v>
          </cell>
          <cell r="CA92">
            <v>1</v>
          </cell>
          <cell r="CB92">
            <v>1</v>
          </cell>
          <cell r="CC92">
            <v>1</v>
          </cell>
          <cell r="CD92">
            <v>1</v>
          </cell>
        </row>
        <row r="93">
          <cell r="A93" t="str">
            <v>2.1.3.2</v>
          </cell>
          <cell r="B93" t="str">
            <v xml:space="preserve">Process </v>
          </cell>
          <cell r="C93">
            <v>1.2900471979600499E-3</v>
          </cell>
          <cell r="D93" t="str">
            <v>S</v>
          </cell>
          <cell r="E93">
            <v>0</v>
          </cell>
          <cell r="F93">
            <v>0</v>
          </cell>
          <cell r="G93">
            <v>0</v>
          </cell>
          <cell r="H93">
            <v>0</v>
          </cell>
          <cell r="I93">
            <v>0</v>
          </cell>
          <cell r="J93">
            <v>0</v>
          </cell>
          <cell r="K93">
            <v>0</v>
          </cell>
          <cell r="L93">
            <v>8.7412587412587358E-4</v>
          </cell>
          <cell r="M93">
            <v>8.7412587412587358E-4</v>
          </cell>
          <cell r="N93">
            <v>3.32167832167832E-3</v>
          </cell>
          <cell r="O93">
            <v>3.32167832167832E-3</v>
          </cell>
          <cell r="P93">
            <v>0.11625874125874118</v>
          </cell>
          <cell r="Q93">
            <v>0.12386363636363629</v>
          </cell>
          <cell r="R93">
            <v>0.12386363636363629</v>
          </cell>
          <cell r="S93">
            <v>0.14833916083916077</v>
          </cell>
          <cell r="T93">
            <v>0.19248251748251741</v>
          </cell>
          <cell r="U93">
            <v>0.24648601398601386</v>
          </cell>
          <cell r="V93">
            <v>0.36582167832167811</v>
          </cell>
          <cell r="W93">
            <v>0.59248251748251712</v>
          </cell>
          <cell r="X93">
            <v>0.59248251748251712</v>
          </cell>
          <cell r="Y93">
            <v>0.64283216783216746</v>
          </cell>
          <cell r="Z93">
            <v>0.6631118881118877</v>
          </cell>
          <cell r="AA93">
            <v>0.76381118881118837</v>
          </cell>
          <cell r="AB93">
            <v>0.77604895104895055</v>
          </cell>
          <cell r="AC93">
            <v>0.83872377622377581</v>
          </cell>
          <cell r="AD93">
            <v>0.83872377622377581</v>
          </cell>
          <cell r="AE93">
            <v>0.97639860139860124</v>
          </cell>
          <cell r="AF93">
            <v>1</v>
          </cell>
          <cell r="AG93">
            <v>1</v>
          </cell>
          <cell r="AH93">
            <v>1</v>
          </cell>
          <cell r="AI93">
            <v>1</v>
          </cell>
          <cell r="AJ93">
            <v>1</v>
          </cell>
          <cell r="AK93">
            <v>1</v>
          </cell>
          <cell r="AL93">
            <v>1</v>
          </cell>
          <cell r="AM93">
            <v>1</v>
          </cell>
          <cell r="AN93">
            <v>1</v>
          </cell>
          <cell r="AO93">
            <v>1</v>
          </cell>
          <cell r="AP93">
            <v>1</v>
          </cell>
          <cell r="AQ93">
            <v>1</v>
          </cell>
          <cell r="AR93">
            <v>1</v>
          </cell>
          <cell r="AS93">
            <v>1</v>
          </cell>
          <cell r="AT93">
            <v>1</v>
          </cell>
          <cell r="AU93">
            <v>1</v>
          </cell>
          <cell r="AV93">
            <v>1</v>
          </cell>
          <cell r="AW93">
            <v>1</v>
          </cell>
          <cell r="AX93">
            <v>1</v>
          </cell>
          <cell r="AY93">
            <v>1</v>
          </cell>
          <cell r="AZ93">
            <v>1</v>
          </cell>
          <cell r="BA93">
            <v>1</v>
          </cell>
          <cell r="BB93">
            <v>1</v>
          </cell>
          <cell r="BC93">
            <v>1</v>
          </cell>
          <cell r="BD93">
            <v>1</v>
          </cell>
          <cell r="BE93">
            <v>1</v>
          </cell>
          <cell r="BF93">
            <v>1</v>
          </cell>
          <cell r="BG93">
            <v>1</v>
          </cell>
          <cell r="BH93">
            <v>1</v>
          </cell>
          <cell r="BI93">
            <v>1</v>
          </cell>
          <cell r="BJ93">
            <v>1</v>
          </cell>
          <cell r="BK93">
            <v>1</v>
          </cell>
          <cell r="BL93">
            <v>1</v>
          </cell>
          <cell r="BM93">
            <v>1</v>
          </cell>
          <cell r="BN93">
            <v>1</v>
          </cell>
          <cell r="BO93">
            <v>1</v>
          </cell>
          <cell r="BP93">
            <v>1</v>
          </cell>
          <cell r="BQ93">
            <v>1</v>
          </cell>
          <cell r="BR93">
            <v>1</v>
          </cell>
          <cell r="BS93">
            <v>1</v>
          </cell>
          <cell r="BT93">
            <v>1</v>
          </cell>
          <cell r="BU93">
            <v>1</v>
          </cell>
          <cell r="BV93">
            <v>1</v>
          </cell>
          <cell r="BW93">
            <v>1</v>
          </cell>
          <cell r="BX93">
            <v>1</v>
          </cell>
          <cell r="BY93">
            <v>1</v>
          </cell>
          <cell r="BZ93">
            <v>1</v>
          </cell>
          <cell r="CA93">
            <v>1</v>
          </cell>
          <cell r="CB93">
            <v>1</v>
          </cell>
          <cell r="CC93">
            <v>1</v>
          </cell>
          <cell r="CD93">
            <v>1</v>
          </cell>
          <cell r="CE93">
            <v>1</v>
          </cell>
          <cell r="CF93">
            <v>1</v>
          </cell>
          <cell r="CG93">
            <v>1</v>
          </cell>
          <cell r="CH93">
            <v>1</v>
          </cell>
          <cell r="CI93">
            <v>1</v>
          </cell>
          <cell r="CJ93">
            <v>1</v>
          </cell>
          <cell r="CK93">
            <v>1</v>
          </cell>
          <cell r="CL93">
            <v>1</v>
          </cell>
          <cell r="CM93">
            <v>1</v>
          </cell>
          <cell r="CN93">
            <v>1</v>
          </cell>
          <cell r="CO93">
            <v>1</v>
          </cell>
          <cell r="CP93">
            <v>1</v>
          </cell>
          <cell r="CQ93">
            <v>1</v>
          </cell>
          <cell r="CR93">
            <v>1</v>
          </cell>
          <cell r="CS93">
            <v>1</v>
          </cell>
          <cell r="CT93">
            <v>1</v>
          </cell>
          <cell r="CU93">
            <v>1</v>
          </cell>
          <cell r="CV93">
            <v>1</v>
          </cell>
          <cell r="CW93">
            <v>1</v>
          </cell>
          <cell r="CX93">
            <v>1</v>
          </cell>
          <cell r="CY93">
            <v>1</v>
          </cell>
          <cell r="CZ93">
            <v>1</v>
          </cell>
          <cell r="DA93">
            <v>1</v>
          </cell>
          <cell r="DB93">
            <v>1</v>
          </cell>
          <cell r="DC93">
            <v>1</v>
          </cell>
          <cell r="DD93">
            <v>1</v>
          </cell>
          <cell r="DE93">
            <v>1</v>
          </cell>
          <cell r="DF93">
            <v>1</v>
          </cell>
          <cell r="DG93">
            <v>1</v>
          </cell>
          <cell r="DH93">
            <v>1</v>
          </cell>
          <cell r="DI93">
            <v>1</v>
          </cell>
          <cell r="DJ93">
            <v>1</v>
          </cell>
          <cell r="DK93">
            <v>1</v>
          </cell>
          <cell r="DL93">
            <v>1</v>
          </cell>
          <cell r="DM93">
            <v>1</v>
          </cell>
          <cell r="DN93">
            <v>1</v>
          </cell>
          <cell r="DO93">
            <v>1</v>
          </cell>
          <cell r="DP93">
            <v>1</v>
          </cell>
          <cell r="DQ93">
            <v>1</v>
          </cell>
          <cell r="DR93">
            <v>1</v>
          </cell>
          <cell r="DS93">
            <v>1</v>
          </cell>
          <cell r="DT93">
            <v>1</v>
          </cell>
          <cell r="DU93">
            <v>1</v>
          </cell>
          <cell r="DV93">
            <v>1</v>
          </cell>
          <cell r="DW93">
            <v>1</v>
          </cell>
          <cell r="DX93">
            <v>1</v>
          </cell>
          <cell r="DY93">
            <v>1</v>
          </cell>
          <cell r="DZ93">
            <v>1</v>
          </cell>
          <cell r="EA93">
            <v>1</v>
          </cell>
          <cell r="EB93">
            <v>1</v>
          </cell>
          <cell r="EC93">
            <v>1</v>
          </cell>
          <cell r="ED93">
            <v>1</v>
          </cell>
          <cell r="EE93">
            <v>1</v>
          </cell>
        </row>
        <row r="94">
          <cell r="D94" t="str">
            <v>F</v>
          </cell>
          <cell r="E94">
            <v>0</v>
          </cell>
          <cell r="F94">
            <v>0</v>
          </cell>
          <cell r="G94">
            <v>0</v>
          </cell>
          <cell r="H94">
            <v>0</v>
          </cell>
          <cell r="I94">
            <v>0</v>
          </cell>
          <cell r="J94">
            <v>0</v>
          </cell>
          <cell r="K94">
            <v>0</v>
          </cell>
          <cell r="L94">
            <v>0</v>
          </cell>
          <cell r="M94">
            <v>0</v>
          </cell>
          <cell r="N94">
            <v>0</v>
          </cell>
          <cell r="O94">
            <v>0</v>
          </cell>
          <cell r="P94">
            <v>0</v>
          </cell>
          <cell r="Q94">
            <v>0</v>
          </cell>
          <cell r="R94">
            <v>0</v>
          </cell>
          <cell r="S94">
            <v>0</v>
          </cell>
          <cell r="T94">
            <v>0</v>
          </cell>
          <cell r="U94">
            <v>0</v>
          </cell>
          <cell r="V94">
            <v>0</v>
          </cell>
          <cell r="W94">
            <v>0</v>
          </cell>
          <cell r="X94">
            <v>0</v>
          </cell>
          <cell r="Y94">
            <v>0</v>
          </cell>
          <cell r="Z94">
            <v>0</v>
          </cell>
          <cell r="AA94">
            <v>0</v>
          </cell>
          <cell r="AB94">
            <v>0</v>
          </cell>
          <cell r="AC94">
            <v>0</v>
          </cell>
          <cell r="AD94">
            <v>0</v>
          </cell>
          <cell r="AE94">
            <v>0</v>
          </cell>
          <cell r="AF94">
            <v>0</v>
          </cell>
          <cell r="AG94">
            <v>0</v>
          </cell>
          <cell r="AH94">
            <v>0</v>
          </cell>
          <cell r="AI94">
            <v>0</v>
          </cell>
          <cell r="AJ94">
            <v>0</v>
          </cell>
          <cell r="AK94">
            <v>0</v>
          </cell>
          <cell r="AL94">
            <v>0</v>
          </cell>
          <cell r="AM94">
            <v>0</v>
          </cell>
          <cell r="AN94">
            <v>0</v>
          </cell>
          <cell r="AO94">
            <v>0</v>
          </cell>
          <cell r="AP94">
            <v>0</v>
          </cell>
          <cell r="AQ94">
            <v>0</v>
          </cell>
          <cell r="AR94">
            <v>0</v>
          </cell>
          <cell r="AS94">
            <v>0</v>
          </cell>
          <cell r="AT94">
            <v>0</v>
          </cell>
          <cell r="AU94">
            <v>0</v>
          </cell>
          <cell r="AV94">
            <v>0</v>
          </cell>
          <cell r="AW94">
            <v>0</v>
          </cell>
          <cell r="AX94">
            <v>0</v>
          </cell>
          <cell r="AY94">
            <v>0</v>
          </cell>
          <cell r="AZ94">
            <v>0</v>
          </cell>
        </row>
        <row r="95">
          <cell r="D95" t="str">
            <v>A</v>
          </cell>
          <cell r="E95">
            <v>0</v>
          </cell>
          <cell r="F95">
            <v>0</v>
          </cell>
          <cell r="G95">
            <v>0</v>
          </cell>
          <cell r="H95">
            <v>0</v>
          </cell>
          <cell r="I95">
            <v>0</v>
          </cell>
          <cell r="J95">
            <v>0</v>
          </cell>
          <cell r="K95">
            <v>0</v>
          </cell>
          <cell r="L95">
            <v>0</v>
          </cell>
          <cell r="M95">
            <v>0</v>
          </cell>
          <cell r="N95">
            <v>0</v>
          </cell>
          <cell r="O95">
            <v>0</v>
          </cell>
          <cell r="P95">
            <v>0</v>
          </cell>
          <cell r="Q95">
            <v>0</v>
          </cell>
          <cell r="R95">
            <v>0</v>
          </cell>
          <cell r="S95">
            <v>0</v>
          </cell>
          <cell r="T95">
            <v>3.5227272727272697E-2</v>
          </cell>
          <cell r="U95">
            <v>3.5134665508253698E-2</v>
          </cell>
          <cell r="V95">
            <v>3.88986013986014E-2</v>
          </cell>
          <cell r="W95">
            <v>3.88986013986014E-2</v>
          </cell>
          <cell r="X95">
            <v>3.88986013986014E-2</v>
          </cell>
          <cell r="Y95">
            <v>0.16354895104895101</v>
          </cell>
          <cell r="Z95">
            <v>0.16354895104895101</v>
          </cell>
          <cell r="AA95">
            <v>0.17823426573426601</v>
          </cell>
          <cell r="AB95">
            <v>0.19335664335664299</v>
          </cell>
          <cell r="AC95">
            <v>0.19982517482517478</v>
          </cell>
          <cell r="AD95">
            <v>0.44510489510489487</v>
          </cell>
          <cell r="AE95">
            <v>0.45160839160839139</v>
          </cell>
          <cell r="AF95">
            <v>0.46926573426573409</v>
          </cell>
          <cell r="AG95">
            <v>0.46926573426573409</v>
          </cell>
          <cell r="AH95">
            <v>0.55646853146853115</v>
          </cell>
          <cell r="AI95">
            <v>0.55646853146853115</v>
          </cell>
          <cell r="AJ95">
            <v>0.57255244755244727</v>
          </cell>
          <cell r="AK95">
            <v>0.5725524475524475</v>
          </cell>
          <cell r="AL95">
            <v>0.6194930069930068</v>
          </cell>
          <cell r="AM95">
            <v>0.68033216783216766</v>
          </cell>
          <cell r="AN95">
            <v>0.68819930069930058</v>
          </cell>
          <cell r="AO95">
            <v>0.70786713286713288</v>
          </cell>
          <cell r="AP95">
            <v>0.71145104895104894</v>
          </cell>
          <cell r="AQ95">
            <v>0.86092657342657386</v>
          </cell>
          <cell r="AR95">
            <v>0.86617132867132907</v>
          </cell>
          <cell r="AS95">
            <v>0.86092657342657386</v>
          </cell>
          <cell r="AT95">
            <v>0.86407342657342689</v>
          </cell>
          <cell r="AU95">
            <v>0.86407342657342689</v>
          </cell>
          <cell r="AV95">
            <v>0.93618999999999997</v>
          </cell>
          <cell r="AW95">
            <v>0.93618999999999997</v>
          </cell>
          <cell r="AX95">
            <v>0.9719498714344077</v>
          </cell>
          <cell r="AY95">
            <v>1</v>
          </cell>
          <cell r="AZ95">
            <v>1</v>
          </cell>
          <cell r="BA95">
            <v>1</v>
          </cell>
          <cell r="BB95">
            <v>1</v>
          </cell>
          <cell r="BC95">
            <v>1</v>
          </cell>
          <cell r="BD95">
            <v>1</v>
          </cell>
          <cell r="BE95">
            <v>1</v>
          </cell>
          <cell r="BF95">
            <v>1</v>
          </cell>
          <cell r="BG95">
            <v>1</v>
          </cell>
          <cell r="BH95">
            <v>1</v>
          </cell>
          <cell r="BI95">
            <v>1</v>
          </cell>
          <cell r="BJ95">
            <v>1</v>
          </cell>
          <cell r="BK95">
            <v>1</v>
          </cell>
          <cell r="BL95">
            <v>1</v>
          </cell>
          <cell r="BM95">
            <v>1</v>
          </cell>
          <cell r="BN95">
            <v>1</v>
          </cell>
          <cell r="BO95">
            <v>1</v>
          </cell>
          <cell r="BP95">
            <v>1</v>
          </cell>
          <cell r="BQ95">
            <v>1</v>
          </cell>
          <cell r="BR95">
            <v>1</v>
          </cell>
          <cell r="BS95">
            <v>1</v>
          </cell>
          <cell r="BT95">
            <v>1</v>
          </cell>
          <cell r="BU95">
            <v>1</v>
          </cell>
          <cell r="BV95">
            <v>1</v>
          </cell>
          <cell r="BW95">
            <v>1</v>
          </cell>
          <cell r="BX95">
            <v>1</v>
          </cell>
          <cell r="BY95">
            <v>1</v>
          </cell>
          <cell r="BZ95">
            <v>1</v>
          </cell>
          <cell r="CA95">
            <v>1</v>
          </cell>
          <cell r="CB95">
            <v>1</v>
          </cell>
          <cell r="CC95">
            <v>1</v>
          </cell>
          <cell r="CD95">
            <v>1</v>
          </cell>
        </row>
        <row r="96">
          <cell r="A96" t="str">
            <v>2.1.3.3</v>
          </cell>
          <cell r="B96" t="str">
            <v>Mechanical-Static Equipment</v>
          </cell>
          <cell r="C96">
            <v>2.8191913170166471E-4</v>
          </cell>
          <cell r="D96" t="str">
            <v>S</v>
          </cell>
          <cell r="E96">
            <v>0</v>
          </cell>
          <cell r="F96">
            <v>0</v>
          </cell>
          <cell r="G96">
            <v>0</v>
          </cell>
          <cell r="H96">
            <v>0</v>
          </cell>
          <cell r="I96">
            <v>0</v>
          </cell>
          <cell r="J96">
            <v>0</v>
          </cell>
          <cell r="K96">
            <v>0</v>
          </cell>
          <cell r="L96">
            <v>0</v>
          </cell>
          <cell r="M96">
            <v>0</v>
          </cell>
          <cell r="N96">
            <v>0</v>
          </cell>
          <cell r="O96">
            <v>0</v>
          </cell>
          <cell r="P96">
            <v>0</v>
          </cell>
          <cell r="Q96">
            <v>0</v>
          </cell>
          <cell r="R96">
            <v>0</v>
          </cell>
          <cell r="S96">
            <v>0</v>
          </cell>
          <cell r="T96">
            <v>0</v>
          </cell>
          <cell r="U96">
            <v>0</v>
          </cell>
          <cell r="V96">
            <v>6.0000000000000001E-3</v>
          </cell>
          <cell r="W96">
            <v>6.0000000000000001E-3</v>
          </cell>
          <cell r="X96">
            <v>0.02</v>
          </cell>
          <cell r="Y96">
            <v>0.22399999999999998</v>
          </cell>
          <cell r="Z96">
            <v>0.22399999999999998</v>
          </cell>
          <cell r="AA96">
            <v>0.7</v>
          </cell>
          <cell r="AB96">
            <v>0.79</v>
          </cell>
          <cell r="AC96">
            <v>0.79</v>
          </cell>
          <cell r="AD96">
            <v>1</v>
          </cell>
          <cell r="AE96">
            <v>1</v>
          </cell>
          <cell r="AF96">
            <v>1</v>
          </cell>
          <cell r="AG96">
            <v>1</v>
          </cell>
          <cell r="AH96">
            <v>1</v>
          </cell>
          <cell r="AI96">
            <v>1</v>
          </cell>
          <cell r="AJ96">
            <v>1</v>
          </cell>
          <cell r="AK96">
            <v>1</v>
          </cell>
          <cell r="AL96">
            <v>1</v>
          </cell>
          <cell r="AM96">
            <v>1</v>
          </cell>
          <cell r="AN96">
            <v>1</v>
          </cell>
          <cell r="AO96">
            <v>1</v>
          </cell>
          <cell r="AP96">
            <v>1</v>
          </cell>
          <cell r="AQ96">
            <v>1</v>
          </cell>
          <cell r="AR96">
            <v>1</v>
          </cell>
          <cell r="AS96">
            <v>1</v>
          </cell>
          <cell r="AT96">
            <v>1</v>
          </cell>
          <cell r="AU96">
            <v>1</v>
          </cell>
          <cell r="AV96">
            <v>1</v>
          </cell>
          <cell r="AW96">
            <v>1</v>
          </cell>
          <cell r="AX96">
            <v>1</v>
          </cell>
          <cell r="AY96">
            <v>1</v>
          </cell>
          <cell r="AZ96">
            <v>1</v>
          </cell>
          <cell r="BA96">
            <v>1</v>
          </cell>
          <cell r="BB96">
            <v>1</v>
          </cell>
          <cell r="BC96">
            <v>1</v>
          </cell>
          <cell r="BD96">
            <v>1</v>
          </cell>
          <cell r="BE96">
            <v>1</v>
          </cell>
          <cell r="BF96">
            <v>1</v>
          </cell>
          <cell r="BG96">
            <v>1</v>
          </cell>
          <cell r="BH96">
            <v>1</v>
          </cell>
          <cell r="BI96">
            <v>1</v>
          </cell>
          <cell r="BJ96">
            <v>1</v>
          </cell>
          <cell r="BK96">
            <v>1</v>
          </cell>
          <cell r="BL96">
            <v>1</v>
          </cell>
          <cell r="BM96">
            <v>1</v>
          </cell>
          <cell r="BN96">
            <v>1</v>
          </cell>
          <cell r="BO96">
            <v>1</v>
          </cell>
          <cell r="BP96">
            <v>1</v>
          </cell>
          <cell r="BQ96">
            <v>1</v>
          </cell>
          <cell r="BR96">
            <v>1</v>
          </cell>
          <cell r="BS96">
            <v>1</v>
          </cell>
          <cell r="BT96">
            <v>1</v>
          </cell>
          <cell r="BU96">
            <v>1</v>
          </cell>
          <cell r="BV96">
            <v>1</v>
          </cell>
          <cell r="BW96">
            <v>1</v>
          </cell>
          <cell r="BX96">
            <v>1</v>
          </cell>
          <cell r="BY96">
            <v>1</v>
          </cell>
          <cell r="BZ96">
            <v>1</v>
          </cell>
          <cell r="CA96">
            <v>1</v>
          </cell>
          <cell r="CB96">
            <v>1</v>
          </cell>
          <cell r="CC96">
            <v>1</v>
          </cell>
          <cell r="CD96">
            <v>1</v>
          </cell>
          <cell r="CE96">
            <v>1</v>
          </cell>
          <cell r="CF96">
            <v>1</v>
          </cell>
          <cell r="CG96">
            <v>1</v>
          </cell>
          <cell r="CH96">
            <v>1</v>
          </cell>
          <cell r="CI96">
            <v>1</v>
          </cell>
          <cell r="CJ96">
            <v>1</v>
          </cell>
          <cell r="CK96">
            <v>1</v>
          </cell>
          <cell r="CL96">
            <v>1</v>
          </cell>
          <cell r="CM96">
            <v>1</v>
          </cell>
          <cell r="CN96">
            <v>1</v>
          </cell>
          <cell r="CO96">
            <v>1</v>
          </cell>
          <cell r="CP96">
            <v>1</v>
          </cell>
          <cell r="CQ96">
            <v>1</v>
          </cell>
          <cell r="CR96">
            <v>1</v>
          </cell>
          <cell r="CS96">
            <v>1</v>
          </cell>
          <cell r="CT96">
            <v>1</v>
          </cell>
          <cell r="CU96">
            <v>1</v>
          </cell>
          <cell r="CV96">
            <v>1</v>
          </cell>
          <cell r="CW96">
            <v>1</v>
          </cell>
          <cell r="CX96">
            <v>1</v>
          </cell>
          <cell r="CY96">
            <v>1</v>
          </cell>
          <cell r="CZ96">
            <v>1</v>
          </cell>
          <cell r="DA96">
            <v>1</v>
          </cell>
          <cell r="DB96">
            <v>1</v>
          </cell>
          <cell r="DC96">
            <v>1</v>
          </cell>
          <cell r="DD96">
            <v>1</v>
          </cell>
          <cell r="DE96">
            <v>1</v>
          </cell>
          <cell r="DF96">
            <v>1</v>
          </cell>
          <cell r="DG96">
            <v>1</v>
          </cell>
          <cell r="DH96">
            <v>1</v>
          </cell>
          <cell r="DI96">
            <v>1</v>
          </cell>
          <cell r="DJ96">
            <v>1</v>
          </cell>
          <cell r="DK96">
            <v>1</v>
          </cell>
          <cell r="DL96">
            <v>1</v>
          </cell>
          <cell r="DM96">
            <v>1</v>
          </cell>
          <cell r="DN96">
            <v>1</v>
          </cell>
          <cell r="DO96">
            <v>1</v>
          </cell>
          <cell r="DP96">
            <v>1</v>
          </cell>
          <cell r="DQ96">
            <v>1</v>
          </cell>
          <cell r="DR96">
            <v>1</v>
          </cell>
          <cell r="DS96">
            <v>1</v>
          </cell>
          <cell r="DT96">
            <v>1</v>
          </cell>
          <cell r="DU96">
            <v>1</v>
          </cell>
          <cell r="DV96">
            <v>1</v>
          </cell>
          <cell r="DW96">
            <v>1</v>
          </cell>
          <cell r="DX96">
            <v>1</v>
          </cell>
          <cell r="DY96">
            <v>1</v>
          </cell>
          <cell r="DZ96">
            <v>1</v>
          </cell>
          <cell r="EA96">
            <v>1</v>
          </cell>
          <cell r="EB96">
            <v>1</v>
          </cell>
          <cell r="EC96">
            <v>1</v>
          </cell>
          <cell r="ED96">
            <v>1</v>
          </cell>
          <cell r="EE96">
            <v>1</v>
          </cell>
        </row>
        <row r="97">
          <cell r="D97" t="str">
            <v>F</v>
          </cell>
          <cell r="E97">
            <v>0</v>
          </cell>
          <cell r="F97">
            <v>0</v>
          </cell>
          <cell r="G97">
            <v>0</v>
          </cell>
          <cell r="H97">
            <v>0</v>
          </cell>
          <cell r="I97">
            <v>0</v>
          </cell>
          <cell r="J97">
            <v>0</v>
          </cell>
          <cell r="K97">
            <v>0</v>
          </cell>
          <cell r="L97">
            <v>0</v>
          </cell>
          <cell r="M97">
            <v>0</v>
          </cell>
          <cell r="N97">
            <v>0</v>
          </cell>
          <cell r="O97">
            <v>0</v>
          </cell>
          <cell r="P97">
            <v>0</v>
          </cell>
          <cell r="Q97">
            <v>0</v>
          </cell>
          <cell r="R97">
            <v>0</v>
          </cell>
          <cell r="S97">
            <v>0</v>
          </cell>
          <cell r="T97">
            <v>0</v>
          </cell>
          <cell r="U97">
            <v>0</v>
          </cell>
          <cell r="V97">
            <v>0</v>
          </cell>
          <cell r="W97">
            <v>0</v>
          </cell>
          <cell r="X97">
            <v>0</v>
          </cell>
          <cell r="Y97">
            <v>0</v>
          </cell>
          <cell r="Z97">
            <v>0</v>
          </cell>
          <cell r="AA97">
            <v>0</v>
          </cell>
          <cell r="AB97">
            <v>0</v>
          </cell>
          <cell r="AC97">
            <v>0</v>
          </cell>
          <cell r="AD97">
            <v>0</v>
          </cell>
          <cell r="AE97">
            <v>0</v>
          </cell>
          <cell r="AF97">
            <v>0</v>
          </cell>
          <cell r="AG97">
            <v>0</v>
          </cell>
          <cell r="AH97">
            <v>0</v>
          </cell>
          <cell r="AI97">
            <v>0</v>
          </cell>
          <cell r="AJ97">
            <v>0</v>
          </cell>
          <cell r="AK97">
            <v>0</v>
          </cell>
          <cell r="AL97">
            <v>0</v>
          </cell>
          <cell r="AM97">
            <v>0</v>
          </cell>
          <cell r="AN97">
            <v>0</v>
          </cell>
          <cell r="AO97">
            <v>0</v>
          </cell>
          <cell r="AP97">
            <v>0</v>
          </cell>
          <cell r="AQ97">
            <v>0</v>
          </cell>
          <cell r="AR97">
            <v>0</v>
          </cell>
          <cell r="AS97">
            <v>0</v>
          </cell>
          <cell r="AT97">
            <v>0</v>
          </cell>
          <cell r="AU97">
            <v>0</v>
          </cell>
          <cell r="AV97">
            <v>0</v>
          </cell>
          <cell r="AW97">
            <v>0</v>
          </cell>
          <cell r="AX97">
            <v>0</v>
          </cell>
          <cell r="AY97">
            <v>0</v>
          </cell>
          <cell r="AZ97">
            <v>0</v>
          </cell>
        </row>
        <row r="98">
          <cell r="D98" t="str">
            <v>A</v>
          </cell>
          <cell r="E98">
            <v>0</v>
          </cell>
          <cell r="F98">
            <v>0</v>
          </cell>
          <cell r="G98">
            <v>0</v>
          </cell>
          <cell r="H98">
            <v>0</v>
          </cell>
          <cell r="I98">
            <v>0</v>
          </cell>
          <cell r="J98">
            <v>0</v>
          </cell>
          <cell r="K98">
            <v>0</v>
          </cell>
          <cell r="L98">
            <v>0</v>
          </cell>
          <cell r="M98">
            <v>0</v>
          </cell>
          <cell r="N98">
            <v>0</v>
          </cell>
          <cell r="O98">
            <v>0</v>
          </cell>
          <cell r="P98">
            <v>0</v>
          </cell>
          <cell r="Q98">
            <v>0</v>
          </cell>
          <cell r="R98">
            <v>0</v>
          </cell>
          <cell r="S98">
            <v>0</v>
          </cell>
          <cell r="T98">
            <v>0</v>
          </cell>
          <cell r="U98">
            <v>0</v>
          </cell>
          <cell r="V98">
            <v>0</v>
          </cell>
          <cell r="W98">
            <v>0</v>
          </cell>
          <cell r="X98">
            <v>0</v>
          </cell>
          <cell r="Y98">
            <v>0</v>
          </cell>
          <cell r="Z98">
            <v>0</v>
          </cell>
          <cell r="AA98">
            <v>0</v>
          </cell>
          <cell r="AB98">
            <v>0</v>
          </cell>
          <cell r="AC98">
            <v>0</v>
          </cell>
          <cell r="AD98">
            <v>7.8000000000000014E-2</v>
          </cell>
          <cell r="AE98">
            <v>0.252</v>
          </cell>
          <cell r="AF98">
            <v>0.42599999999999999</v>
          </cell>
          <cell r="AG98">
            <v>0.42599999999999999</v>
          </cell>
          <cell r="AH98">
            <v>0.49399999999999999</v>
          </cell>
          <cell r="AI98">
            <v>0.61</v>
          </cell>
          <cell r="AJ98">
            <v>0.68</v>
          </cell>
          <cell r="AK98">
            <v>0.68</v>
          </cell>
          <cell r="AL98">
            <v>0.7</v>
          </cell>
          <cell r="AM98">
            <v>0.7</v>
          </cell>
          <cell r="AN98">
            <v>0.7</v>
          </cell>
          <cell r="AO98">
            <v>0.7</v>
          </cell>
          <cell r="AP98">
            <v>0.7</v>
          </cell>
          <cell r="AQ98">
            <v>0.88</v>
          </cell>
          <cell r="AR98">
            <v>0.91</v>
          </cell>
          <cell r="AS98">
            <v>1</v>
          </cell>
          <cell r="AT98">
            <v>1</v>
          </cell>
          <cell r="AU98">
            <v>1</v>
          </cell>
          <cell r="AV98">
            <v>1</v>
          </cell>
          <cell r="AW98">
            <v>1</v>
          </cell>
          <cell r="AX98">
            <v>1</v>
          </cell>
          <cell r="AY98">
            <v>1</v>
          </cell>
          <cell r="AZ98">
            <v>1</v>
          </cell>
          <cell r="BA98">
            <v>1</v>
          </cell>
          <cell r="BB98">
            <v>1</v>
          </cell>
          <cell r="BC98">
            <v>1</v>
          </cell>
          <cell r="BD98">
            <v>1</v>
          </cell>
          <cell r="BE98">
            <v>1</v>
          </cell>
          <cell r="BF98">
            <v>1</v>
          </cell>
          <cell r="BG98">
            <v>1</v>
          </cell>
          <cell r="BH98">
            <v>1</v>
          </cell>
          <cell r="BI98">
            <v>1</v>
          </cell>
          <cell r="BJ98">
            <v>1</v>
          </cell>
          <cell r="BK98">
            <v>1</v>
          </cell>
          <cell r="BL98">
            <v>1</v>
          </cell>
          <cell r="BM98">
            <v>1</v>
          </cell>
          <cell r="BN98">
            <v>1</v>
          </cell>
          <cell r="BO98">
            <v>1</v>
          </cell>
          <cell r="BP98">
            <v>1</v>
          </cell>
          <cell r="BQ98">
            <v>1</v>
          </cell>
          <cell r="BR98">
            <v>1</v>
          </cell>
          <cell r="BS98">
            <v>1</v>
          </cell>
          <cell r="BT98">
            <v>1</v>
          </cell>
          <cell r="BU98">
            <v>1</v>
          </cell>
          <cell r="BV98">
            <v>1</v>
          </cell>
          <cell r="BW98">
            <v>1</v>
          </cell>
          <cell r="BX98">
            <v>1</v>
          </cell>
          <cell r="BY98">
            <v>1</v>
          </cell>
          <cell r="BZ98">
            <v>1</v>
          </cell>
          <cell r="CA98">
            <v>1</v>
          </cell>
          <cell r="CB98">
            <v>1</v>
          </cell>
          <cell r="CC98">
            <v>1</v>
          </cell>
          <cell r="CD98">
            <v>1</v>
          </cell>
        </row>
        <row r="99">
          <cell r="A99" t="str">
            <v>2.1.3.4</v>
          </cell>
          <cell r="B99" t="str">
            <v>Mechanical-Rotating Equipment</v>
          </cell>
          <cell r="C99">
            <v>1.702846113702277E-4</v>
          </cell>
          <cell r="D99" t="str">
            <v>S</v>
          </cell>
          <cell r="E99">
            <v>0</v>
          </cell>
          <cell r="F99">
            <v>0</v>
          </cell>
          <cell r="G99">
            <v>0</v>
          </cell>
          <cell r="H99">
            <v>0</v>
          </cell>
          <cell r="I99">
            <v>0</v>
          </cell>
          <cell r="J99">
            <v>0</v>
          </cell>
          <cell r="K99">
            <v>0</v>
          </cell>
          <cell r="L99">
            <v>0</v>
          </cell>
          <cell r="M99">
            <v>0</v>
          </cell>
          <cell r="N99">
            <v>0</v>
          </cell>
          <cell r="O99">
            <v>0</v>
          </cell>
          <cell r="P99">
            <v>0</v>
          </cell>
          <cell r="Q99">
            <v>0</v>
          </cell>
          <cell r="R99">
            <v>0</v>
          </cell>
          <cell r="S99">
            <v>0</v>
          </cell>
          <cell r="T99">
            <v>0</v>
          </cell>
          <cell r="U99">
            <v>0</v>
          </cell>
          <cell r="V99">
            <v>0</v>
          </cell>
          <cell r="W99">
            <v>1.5231788079470197E-2</v>
          </cell>
          <cell r="X99">
            <v>1.7350993377483442E-2</v>
          </cell>
          <cell r="Y99">
            <v>0.52317880794701976</v>
          </cell>
          <cell r="Z99">
            <v>0.68675496688741711</v>
          </cell>
          <cell r="AA99">
            <v>0.7</v>
          </cell>
          <cell r="AB99">
            <v>0.7</v>
          </cell>
          <cell r="AC99">
            <v>0.92847682119205277</v>
          </cell>
          <cell r="AD99">
            <v>1</v>
          </cell>
          <cell r="AE99">
            <v>1</v>
          </cell>
          <cell r="AF99">
            <v>1</v>
          </cell>
          <cell r="AG99">
            <v>1</v>
          </cell>
          <cell r="AH99">
            <v>1</v>
          </cell>
          <cell r="AI99">
            <v>1</v>
          </cell>
          <cell r="AJ99">
            <v>1</v>
          </cell>
          <cell r="AK99">
            <v>1</v>
          </cell>
          <cell r="AL99">
            <v>1</v>
          </cell>
          <cell r="AM99">
            <v>1</v>
          </cell>
          <cell r="AN99">
            <v>1</v>
          </cell>
          <cell r="AO99">
            <v>1</v>
          </cell>
          <cell r="AP99">
            <v>1</v>
          </cell>
          <cell r="AQ99">
            <v>1</v>
          </cell>
          <cell r="AR99">
            <v>1</v>
          </cell>
          <cell r="AS99">
            <v>1</v>
          </cell>
          <cell r="AT99">
            <v>1</v>
          </cell>
          <cell r="AU99">
            <v>1</v>
          </cell>
          <cell r="AV99">
            <v>1</v>
          </cell>
          <cell r="AW99">
            <v>1</v>
          </cell>
          <cell r="AX99">
            <v>1</v>
          </cell>
          <cell r="AY99">
            <v>1</v>
          </cell>
          <cell r="AZ99">
            <v>1</v>
          </cell>
          <cell r="BA99">
            <v>1</v>
          </cell>
          <cell r="BB99">
            <v>1</v>
          </cell>
          <cell r="BC99">
            <v>1</v>
          </cell>
          <cell r="BD99">
            <v>1</v>
          </cell>
          <cell r="BE99">
            <v>1</v>
          </cell>
          <cell r="BF99">
            <v>1</v>
          </cell>
          <cell r="BG99">
            <v>1</v>
          </cell>
          <cell r="BH99">
            <v>1</v>
          </cell>
          <cell r="BI99">
            <v>1</v>
          </cell>
          <cell r="BJ99">
            <v>1</v>
          </cell>
          <cell r="BK99">
            <v>1</v>
          </cell>
          <cell r="BL99">
            <v>1</v>
          </cell>
          <cell r="BM99">
            <v>1</v>
          </cell>
          <cell r="BN99">
            <v>1</v>
          </cell>
          <cell r="BO99">
            <v>1</v>
          </cell>
          <cell r="BP99">
            <v>1</v>
          </cell>
          <cell r="BQ99">
            <v>1</v>
          </cell>
          <cell r="BR99">
            <v>1</v>
          </cell>
          <cell r="BS99">
            <v>1</v>
          </cell>
          <cell r="BT99">
            <v>1</v>
          </cell>
          <cell r="BU99">
            <v>1</v>
          </cell>
          <cell r="BV99">
            <v>1</v>
          </cell>
          <cell r="BW99">
            <v>1</v>
          </cell>
          <cell r="BX99">
            <v>1</v>
          </cell>
          <cell r="BY99">
            <v>1</v>
          </cell>
          <cell r="BZ99">
            <v>1</v>
          </cell>
          <cell r="CA99">
            <v>1</v>
          </cell>
          <cell r="CB99">
            <v>1</v>
          </cell>
          <cell r="CC99">
            <v>1</v>
          </cell>
          <cell r="CD99">
            <v>1</v>
          </cell>
          <cell r="CE99">
            <v>1</v>
          </cell>
          <cell r="CF99">
            <v>1</v>
          </cell>
          <cell r="CG99">
            <v>1</v>
          </cell>
          <cell r="CH99">
            <v>1</v>
          </cell>
          <cell r="CI99">
            <v>1</v>
          </cell>
          <cell r="CJ99">
            <v>1</v>
          </cell>
          <cell r="CK99">
            <v>1</v>
          </cell>
          <cell r="CL99">
            <v>1</v>
          </cell>
          <cell r="CM99">
            <v>1</v>
          </cell>
          <cell r="CN99">
            <v>1</v>
          </cell>
          <cell r="CO99">
            <v>1</v>
          </cell>
          <cell r="CP99">
            <v>1</v>
          </cell>
          <cell r="CQ99">
            <v>1</v>
          </cell>
          <cell r="CR99">
            <v>1</v>
          </cell>
          <cell r="CS99">
            <v>1</v>
          </cell>
          <cell r="CT99">
            <v>1</v>
          </cell>
          <cell r="CU99">
            <v>1</v>
          </cell>
          <cell r="CV99">
            <v>1</v>
          </cell>
          <cell r="CW99">
            <v>1</v>
          </cell>
          <cell r="CX99">
            <v>1</v>
          </cell>
          <cell r="CY99">
            <v>1</v>
          </cell>
          <cell r="CZ99">
            <v>1</v>
          </cell>
          <cell r="DA99">
            <v>1</v>
          </cell>
          <cell r="DB99">
            <v>1</v>
          </cell>
          <cell r="DC99">
            <v>1</v>
          </cell>
          <cell r="DD99">
            <v>1</v>
          </cell>
          <cell r="DE99">
            <v>1</v>
          </cell>
          <cell r="DF99">
            <v>1</v>
          </cell>
          <cell r="DG99">
            <v>1</v>
          </cell>
          <cell r="DH99">
            <v>1</v>
          </cell>
          <cell r="DI99">
            <v>1</v>
          </cell>
          <cell r="DJ99">
            <v>1</v>
          </cell>
          <cell r="DK99">
            <v>1</v>
          </cell>
          <cell r="DL99">
            <v>1</v>
          </cell>
          <cell r="DM99">
            <v>1</v>
          </cell>
          <cell r="DN99">
            <v>1</v>
          </cell>
          <cell r="DO99">
            <v>1</v>
          </cell>
          <cell r="DP99">
            <v>1</v>
          </cell>
          <cell r="DQ99">
            <v>1</v>
          </cell>
          <cell r="DR99">
            <v>1</v>
          </cell>
          <cell r="DS99">
            <v>1</v>
          </cell>
          <cell r="DT99">
            <v>1</v>
          </cell>
          <cell r="DU99">
            <v>1</v>
          </cell>
          <cell r="DV99">
            <v>1</v>
          </cell>
          <cell r="DW99">
            <v>1</v>
          </cell>
          <cell r="DX99">
            <v>1</v>
          </cell>
          <cell r="DY99">
            <v>1</v>
          </cell>
          <cell r="DZ99">
            <v>1</v>
          </cell>
          <cell r="EA99">
            <v>1</v>
          </cell>
          <cell r="EB99">
            <v>1</v>
          </cell>
          <cell r="EC99">
            <v>1</v>
          </cell>
          <cell r="ED99">
            <v>1</v>
          </cell>
          <cell r="EE99">
            <v>1</v>
          </cell>
        </row>
        <row r="100">
          <cell r="D100" t="str">
            <v>F</v>
          </cell>
          <cell r="E100">
            <v>0</v>
          </cell>
          <cell r="F100">
            <v>0</v>
          </cell>
          <cell r="G100">
            <v>0</v>
          </cell>
          <cell r="H100">
            <v>0</v>
          </cell>
          <cell r="I100">
            <v>0</v>
          </cell>
          <cell r="J100">
            <v>0</v>
          </cell>
          <cell r="K100">
            <v>0</v>
          </cell>
          <cell r="L100">
            <v>0</v>
          </cell>
          <cell r="M100">
            <v>0</v>
          </cell>
          <cell r="N100">
            <v>0</v>
          </cell>
          <cell r="O100">
            <v>0</v>
          </cell>
          <cell r="P100">
            <v>0</v>
          </cell>
          <cell r="Q100">
            <v>0</v>
          </cell>
          <cell r="R100">
            <v>0</v>
          </cell>
          <cell r="S100">
            <v>0</v>
          </cell>
          <cell r="T100">
            <v>0</v>
          </cell>
          <cell r="U100">
            <v>0</v>
          </cell>
          <cell r="V100">
            <v>0</v>
          </cell>
          <cell r="W100">
            <v>0</v>
          </cell>
          <cell r="X100">
            <v>0</v>
          </cell>
          <cell r="Y100">
            <v>0</v>
          </cell>
          <cell r="Z100">
            <v>0</v>
          </cell>
          <cell r="AA100">
            <v>0</v>
          </cell>
          <cell r="AB100">
            <v>0</v>
          </cell>
          <cell r="AC100">
            <v>0</v>
          </cell>
          <cell r="AD100">
            <v>0</v>
          </cell>
          <cell r="AE100">
            <v>0</v>
          </cell>
          <cell r="AF100">
            <v>0</v>
          </cell>
          <cell r="AG100">
            <v>0</v>
          </cell>
          <cell r="AH100">
            <v>0</v>
          </cell>
          <cell r="AI100">
            <v>0</v>
          </cell>
          <cell r="AJ100">
            <v>0</v>
          </cell>
          <cell r="AK100">
            <v>0</v>
          </cell>
          <cell r="AL100">
            <v>0</v>
          </cell>
          <cell r="AM100">
            <v>0</v>
          </cell>
          <cell r="AN100">
            <v>0</v>
          </cell>
          <cell r="AO100">
            <v>0</v>
          </cell>
          <cell r="AP100">
            <v>0</v>
          </cell>
          <cell r="AQ100">
            <v>0</v>
          </cell>
          <cell r="AR100">
            <v>0</v>
          </cell>
          <cell r="AS100">
            <v>0</v>
          </cell>
          <cell r="AT100">
            <v>0</v>
          </cell>
          <cell r="AU100">
            <v>0</v>
          </cell>
          <cell r="AV100">
            <v>0</v>
          </cell>
          <cell r="AW100">
            <v>0</v>
          </cell>
          <cell r="AX100">
            <v>0</v>
          </cell>
          <cell r="AY100">
            <v>0</v>
          </cell>
          <cell r="AZ100">
            <v>0</v>
          </cell>
        </row>
        <row r="101">
          <cell r="D101" t="str">
            <v>A</v>
          </cell>
          <cell r="E101">
            <v>0</v>
          </cell>
          <cell r="F101">
            <v>0</v>
          </cell>
          <cell r="G101">
            <v>0</v>
          </cell>
          <cell r="H101">
            <v>0</v>
          </cell>
          <cell r="I101">
            <v>0</v>
          </cell>
          <cell r="J101">
            <v>0</v>
          </cell>
          <cell r="K101">
            <v>0</v>
          </cell>
          <cell r="L101">
            <v>0</v>
          </cell>
          <cell r="M101">
            <v>0</v>
          </cell>
          <cell r="N101">
            <v>0</v>
          </cell>
          <cell r="O101">
            <v>0</v>
          </cell>
          <cell r="P101">
            <v>0</v>
          </cell>
          <cell r="Q101">
            <v>0</v>
          </cell>
          <cell r="R101">
            <v>0</v>
          </cell>
          <cell r="S101">
            <v>0</v>
          </cell>
          <cell r="T101">
            <v>0</v>
          </cell>
          <cell r="U101">
            <v>0</v>
          </cell>
          <cell r="V101">
            <v>0</v>
          </cell>
          <cell r="W101">
            <v>0</v>
          </cell>
          <cell r="X101">
            <v>0</v>
          </cell>
          <cell r="Y101">
            <v>0</v>
          </cell>
          <cell r="Z101">
            <v>0</v>
          </cell>
          <cell r="AA101">
            <v>0</v>
          </cell>
          <cell r="AB101">
            <v>0</v>
          </cell>
          <cell r="AC101">
            <v>0</v>
          </cell>
          <cell r="AD101">
            <v>0</v>
          </cell>
          <cell r="AE101">
            <v>0</v>
          </cell>
          <cell r="AF101">
            <v>0.14304635761589402</v>
          </cell>
          <cell r="AG101">
            <v>0.3635761589403973</v>
          </cell>
          <cell r="AH101">
            <v>0.3635761589403973</v>
          </cell>
          <cell r="AI101">
            <v>0.61059602649006606</v>
          </cell>
          <cell r="AJ101">
            <v>0.61059602649006606</v>
          </cell>
          <cell r="AK101">
            <v>0.61059602649006628</v>
          </cell>
          <cell r="AL101">
            <v>0.61059602649006617</v>
          </cell>
          <cell r="AM101">
            <v>0.8476821192052979</v>
          </cell>
          <cell r="AN101">
            <v>0.86092715231788064</v>
          </cell>
          <cell r="AO101">
            <v>0.84768211920529801</v>
          </cell>
          <cell r="AP101">
            <v>0.99999999999999989</v>
          </cell>
          <cell r="AQ101">
            <v>0.8476821192052979</v>
          </cell>
          <cell r="AR101">
            <v>0.8476821192052979</v>
          </cell>
          <cell r="AS101">
            <v>0.8476821192052979</v>
          </cell>
          <cell r="AT101">
            <v>0.91523178807947003</v>
          </cell>
          <cell r="AU101">
            <v>0.91523178807947003</v>
          </cell>
          <cell r="AV101">
            <v>0.94701986754966871</v>
          </cell>
          <cell r="AW101">
            <v>0.94701986754966871</v>
          </cell>
          <cell r="AX101">
            <v>0.96335877862595409</v>
          </cell>
          <cell r="AY101">
            <v>0.96335877862595409</v>
          </cell>
          <cell r="AZ101">
            <v>1</v>
          </cell>
          <cell r="BA101">
            <v>1</v>
          </cell>
          <cell r="BB101">
            <v>1</v>
          </cell>
          <cell r="BC101">
            <v>1</v>
          </cell>
          <cell r="BD101">
            <v>1</v>
          </cell>
          <cell r="BE101">
            <v>1</v>
          </cell>
          <cell r="BF101">
            <v>1</v>
          </cell>
          <cell r="BG101">
            <v>1</v>
          </cell>
          <cell r="BH101">
            <v>1</v>
          </cell>
          <cell r="BI101">
            <v>1</v>
          </cell>
          <cell r="BJ101">
            <v>1</v>
          </cell>
          <cell r="BK101">
            <v>1</v>
          </cell>
          <cell r="BL101">
            <v>1</v>
          </cell>
          <cell r="BM101">
            <v>1</v>
          </cell>
          <cell r="BN101">
            <v>1</v>
          </cell>
          <cell r="BO101">
            <v>1</v>
          </cell>
          <cell r="BP101">
            <v>1</v>
          </cell>
          <cell r="BQ101">
            <v>1</v>
          </cell>
          <cell r="BR101">
            <v>1</v>
          </cell>
          <cell r="BS101">
            <v>1</v>
          </cell>
          <cell r="BT101">
            <v>1</v>
          </cell>
          <cell r="BU101">
            <v>1</v>
          </cell>
          <cell r="BV101">
            <v>1</v>
          </cell>
          <cell r="BW101">
            <v>1</v>
          </cell>
          <cell r="BX101">
            <v>1</v>
          </cell>
          <cell r="BY101">
            <v>1</v>
          </cell>
          <cell r="BZ101">
            <v>1</v>
          </cell>
          <cell r="CA101">
            <v>1</v>
          </cell>
          <cell r="CB101">
            <v>1</v>
          </cell>
          <cell r="CC101">
            <v>1</v>
          </cell>
          <cell r="CD101">
            <v>1</v>
          </cell>
        </row>
        <row r="102">
          <cell r="A102" t="str">
            <v>2.1.3.5</v>
          </cell>
          <cell r="B102" t="str">
            <v>Electrical</v>
          </cell>
          <cell r="C102">
            <v>9.5964019390712342E-4</v>
          </cell>
          <cell r="D102" t="str">
            <v>S</v>
          </cell>
          <cell r="E102">
            <v>0</v>
          </cell>
          <cell r="F102">
            <v>0</v>
          </cell>
          <cell r="G102">
            <v>0</v>
          </cell>
          <cell r="H102">
            <v>0</v>
          </cell>
          <cell r="I102">
            <v>0</v>
          </cell>
          <cell r="J102">
            <v>0</v>
          </cell>
          <cell r="K102">
            <v>0</v>
          </cell>
          <cell r="L102">
            <v>0</v>
          </cell>
          <cell r="M102">
            <v>0</v>
          </cell>
          <cell r="N102">
            <v>0</v>
          </cell>
          <cell r="O102">
            <v>0</v>
          </cell>
          <cell r="P102">
            <v>0</v>
          </cell>
          <cell r="Q102">
            <v>0</v>
          </cell>
          <cell r="R102">
            <v>0</v>
          </cell>
          <cell r="S102">
            <v>5.8754406580493524E-4</v>
          </cell>
          <cell r="T102">
            <v>1.7626321974148058E-2</v>
          </cell>
          <cell r="U102">
            <v>2.4089306698002341E-2</v>
          </cell>
          <cell r="V102">
            <v>2.4089306698002341E-2</v>
          </cell>
          <cell r="W102">
            <v>2.5734430082256159E-2</v>
          </cell>
          <cell r="X102">
            <v>7.4524089306697988E-2</v>
          </cell>
          <cell r="Y102">
            <v>0.17219741480611045</v>
          </cell>
          <cell r="Z102">
            <v>0.22601645123384254</v>
          </cell>
          <cell r="AA102">
            <v>0.44258519388954165</v>
          </cell>
          <cell r="AB102">
            <v>0.56458284371327849</v>
          </cell>
          <cell r="AC102">
            <v>0.66721504112808439</v>
          </cell>
          <cell r="AD102">
            <v>0.69612220916568734</v>
          </cell>
          <cell r="AE102">
            <v>0.73748531139835494</v>
          </cell>
          <cell r="AF102">
            <v>0.81163337250293766</v>
          </cell>
          <cell r="AG102">
            <v>0.94712103407755555</v>
          </cell>
          <cell r="AH102">
            <v>0.96968272620446505</v>
          </cell>
          <cell r="AI102">
            <v>0.98025851938895381</v>
          </cell>
          <cell r="AJ102">
            <v>0.99435957696827226</v>
          </cell>
          <cell r="AK102">
            <v>1</v>
          </cell>
          <cell r="AL102">
            <v>1</v>
          </cell>
          <cell r="AM102">
            <v>1</v>
          </cell>
          <cell r="AN102">
            <v>1</v>
          </cell>
          <cell r="AO102">
            <v>1</v>
          </cell>
          <cell r="AP102">
            <v>1</v>
          </cell>
          <cell r="AQ102">
            <v>1</v>
          </cell>
          <cell r="AR102">
            <v>1</v>
          </cell>
          <cell r="AS102">
            <v>1</v>
          </cell>
          <cell r="AT102">
            <v>1</v>
          </cell>
          <cell r="AU102">
            <v>1</v>
          </cell>
          <cell r="AV102">
            <v>1</v>
          </cell>
          <cell r="AW102">
            <v>1</v>
          </cell>
          <cell r="AX102">
            <v>1</v>
          </cell>
          <cell r="AY102">
            <v>1</v>
          </cell>
          <cell r="AZ102">
            <v>1</v>
          </cell>
          <cell r="BA102">
            <v>1</v>
          </cell>
          <cell r="BB102">
            <v>1</v>
          </cell>
          <cell r="BC102">
            <v>1</v>
          </cell>
          <cell r="BD102">
            <v>1</v>
          </cell>
          <cell r="BE102">
            <v>1</v>
          </cell>
          <cell r="BF102">
            <v>1</v>
          </cell>
          <cell r="BG102">
            <v>1</v>
          </cell>
          <cell r="BH102">
            <v>1</v>
          </cell>
          <cell r="BI102">
            <v>1</v>
          </cell>
          <cell r="BJ102">
            <v>1</v>
          </cell>
          <cell r="BK102">
            <v>1</v>
          </cell>
          <cell r="BL102">
            <v>1</v>
          </cell>
          <cell r="BM102">
            <v>1</v>
          </cell>
          <cell r="BN102">
            <v>1</v>
          </cell>
          <cell r="BO102">
            <v>1</v>
          </cell>
          <cell r="BP102">
            <v>1</v>
          </cell>
          <cell r="BQ102">
            <v>1</v>
          </cell>
          <cell r="BR102">
            <v>1</v>
          </cell>
          <cell r="BS102">
            <v>1</v>
          </cell>
          <cell r="BT102">
            <v>1</v>
          </cell>
          <cell r="BU102">
            <v>1</v>
          </cell>
          <cell r="BV102">
            <v>1</v>
          </cell>
          <cell r="BW102">
            <v>1</v>
          </cell>
          <cell r="BX102">
            <v>1</v>
          </cell>
          <cell r="BY102">
            <v>1</v>
          </cell>
          <cell r="BZ102">
            <v>1</v>
          </cell>
          <cell r="CA102">
            <v>1</v>
          </cell>
          <cell r="CB102">
            <v>1</v>
          </cell>
          <cell r="CC102">
            <v>1</v>
          </cell>
          <cell r="CD102">
            <v>1</v>
          </cell>
          <cell r="CE102">
            <v>1</v>
          </cell>
          <cell r="CF102">
            <v>1</v>
          </cell>
          <cell r="CG102">
            <v>1</v>
          </cell>
          <cell r="CH102">
            <v>1</v>
          </cell>
          <cell r="CI102">
            <v>1</v>
          </cell>
          <cell r="CJ102">
            <v>1</v>
          </cell>
          <cell r="CK102">
            <v>1</v>
          </cell>
          <cell r="CL102">
            <v>1</v>
          </cell>
          <cell r="CM102">
            <v>1</v>
          </cell>
          <cell r="CN102">
            <v>1</v>
          </cell>
          <cell r="CO102">
            <v>1</v>
          </cell>
          <cell r="CP102">
            <v>1</v>
          </cell>
          <cell r="CQ102">
            <v>1</v>
          </cell>
          <cell r="CR102">
            <v>1</v>
          </cell>
          <cell r="CS102">
            <v>1</v>
          </cell>
          <cell r="CT102">
            <v>1</v>
          </cell>
          <cell r="CU102">
            <v>1</v>
          </cell>
          <cell r="CV102">
            <v>1</v>
          </cell>
          <cell r="CW102">
            <v>1</v>
          </cell>
          <cell r="CX102">
            <v>1</v>
          </cell>
          <cell r="CY102">
            <v>1</v>
          </cell>
          <cell r="CZ102">
            <v>1</v>
          </cell>
          <cell r="DA102">
            <v>1</v>
          </cell>
          <cell r="DB102">
            <v>1</v>
          </cell>
          <cell r="DC102">
            <v>1</v>
          </cell>
          <cell r="DD102">
            <v>1</v>
          </cell>
          <cell r="DE102">
            <v>1</v>
          </cell>
          <cell r="DF102">
            <v>1</v>
          </cell>
          <cell r="DG102">
            <v>1</v>
          </cell>
          <cell r="DH102">
            <v>1</v>
          </cell>
          <cell r="DI102">
            <v>1</v>
          </cell>
          <cell r="DJ102">
            <v>1</v>
          </cell>
          <cell r="DK102">
            <v>1</v>
          </cell>
          <cell r="DL102">
            <v>1</v>
          </cell>
          <cell r="DM102">
            <v>1</v>
          </cell>
          <cell r="DN102">
            <v>1</v>
          </cell>
          <cell r="DO102">
            <v>1</v>
          </cell>
          <cell r="DP102">
            <v>1</v>
          </cell>
          <cell r="DQ102">
            <v>1</v>
          </cell>
          <cell r="DR102">
            <v>1</v>
          </cell>
          <cell r="DS102">
            <v>1</v>
          </cell>
          <cell r="DT102">
            <v>1</v>
          </cell>
          <cell r="DU102">
            <v>1</v>
          </cell>
          <cell r="DV102">
            <v>1</v>
          </cell>
          <cell r="DW102">
            <v>1</v>
          </cell>
          <cell r="DX102">
            <v>1</v>
          </cell>
          <cell r="DY102">
            <v>1</v>
          </cell>
          <cell r="DZ102">
            <v>1</v>
          </cell>
          <cell r="EA102">
            <v>1</v>
          </cell>
          <cell r="EB102">
            <v>1</v>
          </cell>
          <cell r="EC102">
            <v>1</v>
          </cell>
          <cell r="ED102">
            <v>1</v>
          </cell>
          <cell r="EE102">
            <v>1</v>
          </cell>
        </row>
        <row r="103">
          <cell r="D103" t="str">
            <v>F</v>
          </cell>
          <cell r="E103">
            <v>0</v>
          </cell>
          <cell r="F103">
            <v>0</v>
          </cell>
          <cell r="G103">
            <v>0</v>
          </cell>
          <cell r="H103">
            <v>0</v>
          </cell>
          <cell r="I103">
            <v>0</v>
          </cell>
          <cell r="J103">
            <v>0</v>
          </cell>
          <cell r="K103">
            <v>0</v>
          </cell>
          <cell r="L103">
            <v>0</v>
          </cell>
          <cell r="M103">
            <v>0</v>
          </cell>
          <cell r="N103">
            <v>0</v>
          </cell>
          <cell r="O103">
            <v>0</v>
          </cell>
          <cell r="P103">
            <v>0</v>
          </cell>
          <cell r="Q103">
            <v>0</v>
          </cell>
          <cell r="R103">
            <v>0</v>
          </cell>
          <cell r="S103">
            <v>0</v>
          </cell>
          <cell r="T103">
            <v>0</v>
          </cell>
          <cell r="U103">
            <v>0</v>
          </cell>
          <cell r="V103">
            <v>0</v>
          </cell>
          <cell r="W103">
            <v>0</v>
          </cell>
          <cell r="X103">
            <v>0</v>
          </cell>
          <cell r="Y103">
            <v>0</v>
          </cell>
          <cell r="Z103">
            <v>0</v>
          </cell>
          <cell r="AA103">
            <v>0</v>
          </cell>
          <cell r="AB103">
            <v>0</v>
          </cell>
          <cell r="AC103">
            <v>0</v>
          </cell>
          <cell r="AD103">
            <v>0</v>
          </cell>
          <cell r="AE103">
            <v>0</v>
          </cell>
          <cell r="AF103">
            <v>0</v>
          </cell>
          <cell r="AG103">
            <v>0</v>
          </cell>
          <cell r="AH103">
            <v>0</v>
          </cell>
          <cell r="AI103">
            <v>0</v>
          </cell>
          <cell r="AJ103">
            <v>0</v>
          </cell>
          <cell r="AK103">
            <v>0</v>
          </cell>
          <cell r="AL103">
            <v>0</v>
          </cell>
          <cell r="AM103">
            <v>0</v>
          </cell>
          <cell r="AN103">
            <v>0</v>
          </cell>
          <cell r="AO103">
            <v>0</v>
          </cell>
          <cell r="AP103">
            <v>0</v>
          </cell>
          <cell r="AQ103">
            <v>0</v>
          </cell>
          <cell r="AR103">
            <v>0</v>
          </cell>
          <cell r="AS103">
            <v>0</v>
          </cell>
          <cell r="AT103">
            <v>0</v>
          </cell>
          <cell r="AU103">
            <v>0</v>
          </cell>
          <cell r="AV103">
            <v>0</v>
          </cell>
          <cell r="AW103">
            <v>0</v>
          </cell>
          <cell r="AX103">
            <v>0</v>
          </cell>
          <cell r="AY103">
            <v>0</v>
          </cell>
          <cell r="AZ103">
            <v>0</v>
          </cell>
        </row>
        <row r="104">
          <cell r="D104" t="str">
            <v>A</v>
          </cell>
          <cell r="E104">
            <v>0</v>
          </cell>
          <cell r="F104">
            <v>0</v>
          </cell>
          <cell r="G104">
            <v>0</v>
          </cell>
          <cell r="H104">
            <v>0</v>
          </cell>
          <cell r="I104">
            <v>0</v>
          </cell>
          <cell r="J104">
            <v>0</v>
          </cell>
          <cell r="K104">
            <v>0</v>
          </cell>
          <cell r="L104">
            <v>0</v>
          </cell>
          <cell r="M104">
            <v>0</v>
          </cell>
          <cell r="N104">
            <v>0</v>
          </cell>
          <cell r="O104">
            <v>0</v>
          </cell>
          <cell r="P104">
            <v>0</v>
          </cell>
          <cell r="Q104">
            <v>0</v>
          </cell>
          <cell r="R104">
            <v>0</v>
          </cell>
          <cell r="S104">
            <v>0</v>
          </cell>
          <cell r="T104">
            <v>0</v>
          </cell>
          <cell r="U104">
            <v>0</v>
          </cell>
          <cell r="V104">
            <v>3.24324324324324E-2</v>
          </cell>
          <cell r="W104">
            <v>3.24324324324324E-2</v>
          </cell>
          <cell r="X104">
            <v>3.24324324324324E-2</v>
          </cell>
          <cell r="Y104">
            <v>3.24324324324324E-2</v>
          </cell>
          <cell r="Z104">
            <v>3.5957696827261999E-2</v>
          </cell>
          <cell r="AA104">
            <v>7.8495887191539396E-2</v>
          </cell>
          <cell r="AB104">
            <v>0.12996474735605201</v>
          </cell>
          <cell r="AC104">
            <v>0.12996474735605201</v>
          </cell>
          <cell r="AD104">
            <v>0.12996474735605168</v>
          </cell>
          <cell r="AE104">
            <v>0.12996474735605168</v>
          </cell>
          <cell r="AF104">
            <v>0.16827262044653349</v>
          </cell>
          <cell r="AG104">
            <v>0.24582843713278496</v>
          </cell>
          <cell r="AH104">
            <v>0.24582843713278496</v>
          </cell>
          <cell r="AI104">
            <v>0.24582843713278496</v>
          </cell>
          <cell r="AJ104">
            <v>0.27508813160987072</v>
          </cell>
          <cell r="AK104">
            <v>0.31374853450354251</v>
          </cell>
          <cell r="AL104">
            <v>0.31374853450354251</v>
          </cell>
          <cell r="AM104">
            <v>0.36016451515670372</v>
          </cell>
          <cell r="AN104">
            <v>0.38484136563053623</v>
          </cell>
          <cell r="AO104">
            <v>0.41656874481117812</v>
          </cell>
          <cell r="AP104">
            <v>0.42004700563987069</v>
          </cell>
          <cell r="AQ104">
            <v>0.50481786245807447</v>
          </cell>
          <cell r="AR104">
            <v>0.5577438312838563</v>
          </cell>
          <cell r="AS104">
            <v>0.58249118704475689</v>
          </cell>
          <cell r="AT104">
            <v>0.58730904832774322</v>
          </cell>
          <cell r="AU104">
            <v>0.58730904832774322</v>
          </cell>
          <cell r="AV104">
            <v>0.66145710973610916</v>
          </cell>
          <cell r="AW104">
            <v>0.66145710973610916</v>
          </cell>
          <cell r="AX104">
            <v>0.89271254800657829</v>
          </cell>
          <cell r="AY104">
            <v>1</v>
          </cell>
          <cell r="AZ104">
            <v>1</v>
          </cell>
          <cell r="BA104">
            <v>1</v>
          </cell>
          <cell r="BB104">
            <v>1</v>
          </cell>
          <cell r="BC104">
            <v>1</v>
          </cell>
          <cell r="BD104">
            <v>1</v>
          </cell>
          <cell r="BE104">
            <v>1</v>
          </cell>
          <cell r="BF104">
            <v>1</v>
          </cell>
          <cell r="BG104">
            <v>1</v>
          </cell>
          <cell r="BH104">
            <v>1</v>
          </cell>
          <cell r="BI104">
            <v>1</v>
          </cell>
          <cell r="BJ104">
            <v>1</v>
          </cell>
          <cell r="BK104">
            <v>1</v>
          </cell>
          <cell r="BL104">
            <v>1</v>
          </cell>
          <cell r="BM104">
            <v>1</v>
          </cell>
          <cell r="BN104">
            <v>1</v>
          </cell>
          <cell r="BO104">
            <v>1</v>
          </cell>
          <cell r="BP104">
            <v>1</v>
          </cell>
          <cell r="BQ104">
            <v>1</v>
          </cell>
          <cell r="BR104">
            <v>1</v>
          </cell>
          <cell r="BS104">
            <v>1</v>
          </cell>
          <cell r="BT104">
            <v>1</v>
          </cell>
          <cell r="BU104">
            <v>1</v>
          </cell>
          <cell r="BV104">
            <v>1</v>
          </cell>
          <cell r="BW104">
            <v>1</v>
          </cell>
          <cell r="BX104">
            <v>1</v>
          </cell>
          <cell r="BY104">
            <v>1</v>
          </cell>
          <cell r="BZ104">
            <v>1</v>
          </cell>
          <cell r="CA104">
            <v>1</v>
          </cell>
          <cell r="CB104">
            <v>1</v>
          </cell>
          <cell r="CC104">
            <v>1</v>
          </cell>
          <cell r="CD104">
            <v>1</v>
          </cell>
        </row>
        <row r="105">
          <cell r="A105" t="str">
            <v>2.1.3.6</v>
          </cell>
          <cell r="B105" t="str">
            <v>Instrumentation</v>
          </cell>
          <cell r="C105">
            <v>7.3298374701507305E-4</v>
          </cell>
          <cell r="D105" t="str">
            <v>S</v>
          </cell>
          <cell r="E105">
            <v>0</v>
          </cell>
          <cell r="F105">
            <v>0</v>
          </cell>
          <cell r="G105">
            <v>0</v>
          </cell>
          <cell r="H105">
            <v>0</v>
          </cell>
          <cell r="I105">
            <v>0</v>
          </cell>
          <cell r="J105">
            <v>0</v>
          </cell>
          <cell r="K105">
            <v>0</v>
          </cell>
          <cell r="L105">
            <v>0</v>
          </cell>
          <cell r="M105">
            <v>0</v>
          </cell>
          <cell r="N105">
            <v>0</v>
          </cell>
          <cell r="O105">
            <v>0</v>
          </cell>
          <cell r="P105">
            <v>0</v>
          </cell>
          <cell r="Q105">
            <v>0</v>
          </cell>
          <cell r="R105">
            <v>0</v>
          </cell>
          <cell r="S105">
            <v>7.692307692307689E-4</v>
          </cell>
          <cell r="T105">
            <v>7.692307692307689E-4</v>
          </cell>
          <cell r="U105">
            <v>2.7384615384615368E-2</v>
          </cell>
          <cell r="V105">
            <v>8.2769230769230748E-2</v>
          </cell>
          <cell r="W105">
            <v>0.18092307692307683</v>
          </cell>
          <cell r="X105">
            <v>0.21092307692307685</v>
          </cell>
          <cell r="Y105">
            <v>0.23769230769230762</v>
          </cell>
          <cell r="Z105">
            <v>0.24492307692307691</v>
          </cell>
          <cell r="AA105">
            <v>0.41661538461538455</v>
          </cell>
          <cell r="AB105">
            <v>0.41661538461538455</v>
          </cell>
          <cell r="AC105">
            <v>0.73923076923076891</v>
          </cell>
          <cell r="AD105">
            <v>0.77246153846153809</v>
          </cell>
          <cell r="AE105">
            <v>0.83384615384615357</v>
          </cell>
          <cell r="AF105">
            <v>0.84307692307692284</v>
          </cell>
          <cell r="AG105">
            <v>0.98615384615384594</v>
          </cell>
          <cell r="AH105">
            <v>0.98615384615384594</v>
          </cell>
          <cell r="AI105">
            <v>1</v>
          </cell>
          <cell r="AJ105">
            <v>1</v>
          </cell>
          <cell r="AK105">
            <v>1</v>
          </cell>
          <cell r="AL105">
            <v>1</v>
          </cell>
          <cell r="AM105">
            <v>1</v>
          </cell>
          <cell r="AN105">
            <v>1</v>
          </cell>
          <cell r="AO105">
            <v>1</v>
          </cell>
          <cell r="AP105">
            <v>1</v>
          </cell>
          <cell r="AQ105">
            <v>1</v>
          </cell>
          <cell r="AR105">
            <v>1</v>
          </cell>
          <cell r="AS105">
            <v>1</v>
          </cell>
          <cell r="AT105">
            <v>1</v>
          </cell>
          <cell r="AU105">
            <v>1</v>
          </cell>
          <cell r="AV105">
            <v>1</v>
          </cell>
          <cell r="AW105">
            <v>1</v>
          </cell>
          <cell r="AX105">
            <v>1</v>
          </cell>
          <cell r="AY105">
            <v>1</v>
          </cell>
          <cell r="AZ105">
            <v>1</v>
          </cell>
          <cell r="BA105">
            <v>1</v>
          </cell>
          <cell r="BB105">
            <v>1</v>
          </cell>
          <cell r="BC105">
            <v>1</v>
          </cell>
          <cell r="BD105">
            <v>1</v>
          </cell>
          <cell r="BE105">
            <v>1</v>
          </cell>
          <cell r="BF105">
            <v>1</v>
          </cell>
          <cell r="BG105">
            <v>1</v>
          </cell>
          <cell r="BH105">
            <v>1</v>
          </cell>
          <cell r="BI105">
            <v>1</v>
          </cell>
          <cell r="BJ105">
            <v>1</v>
          </cell>
          <cell r="BK105">
            <v>1</v>
          </cell>
          <cell r="BL105">
            <v>1</v>
          </cell>
          <cell r="BM105">
            <v>1</v>
          </cell>
          <cell r="BN105">
            <v>1</v>
          </cell>
          <cell r="BO105">
            <v>1</v>
          </cell>
          <cell r="BP105">
            <v>1</v>
          </cell>
          <cell r="BQ105">
            <v>1</v>
          </cell>
          <cell r="BR105">
            <v>1</v>
          </cell>
          <cell r="BS105">
            <v>1</v>
          </cell>
          <cell r="BT105">
            <v>1</v>
          </cell>
          <cell r="BU105">
            <v>1</v>
          </cell>
          <cell r="BV105">
            <v>1</v>
          </cell>
          <cell r="BW105">
            <v>1</v>
          </cell>
          <cell r="BX105">
            <v>1</v>
          </cell>
          <cell r="BY105">
            <v>1</v>
          </cell>
          <cell r="BZ105">
            <v>1</v>
          </cell>
          <cell r="CA105">
            <v>1</v>
          </cell>
          <cell r="CB105">
            <v>1</v>
          </cell>
          <cell r="CC105">
            <v>1</v>
          </cell>
          <cell r="CD105">
            <v>1</v>
          </cell>
          <cell r="CE105">
            <v>1</v>
          </cell>
          <cell r="CF105">
            <v>1</v>
          </cell>
          <cell r="CG105">
            <v>1</v>
          </cell>
          <cell r="CH105">
            <v>1</v>
          </cell>
          <cell r="CI105">
            <v>1</v>
          </cell>
          <cell r="CJ105">
            <v>1</v>
          </cell>
          <cell r="CK105">
            <v>1</v>
          </cell>
          <cell r="CL105">
            <v>1</v>
          </cell>
          <cell r="CM105">
            <v>1</v>
          </cell>
          <cell r="CN105">
            <v>1</v>
          </cell>
          <cell r="CO105">
            <v>1</v>
          </cell>
          <cell r="CP105">
            <v>1</v>
          </cell>
          <cell r="CQ105">
            <v>1</v>
          </cell>
          <cell r="CR105">
            <v>1</v>
          </cell>
          <cell r="CS105">
            <v>1</v>
          </cell>
          <cell r="CT105">
            <v>1</v>
          </cell>
          <cell r="CU105">
            <v>1</v>
          </cell>
          <cell r="CV105">
            <v>1</v>
          </cell>
          <cell r="CW105">
            <v>1</v>
          </cell>
          <cell r="CX105">
            <v>1</v>
          </cell>
          <cell r="CY105">
            <v>1</v>
          </cell>
          <cell r="CZ105">
            <v>1</v>
          </cell>
          <cell r="DA105">
            <v>1</v>
          </cell>
          <cell r="DB105">
            <v>1</v>
          </cell>
          <cell r="DC105">
            <v>1</v>
          </cell>
          <cell r="DD105">
            <v>1</v>
          </cell>
          <cell r="DE105">
            <v>1</v>
          </cell>
          <cell r="DF105">
            <v>1</v>
          </cell>
          <cell r="DG105">
            <v>1</v>
          </cell>
          <cell r="DH105">
            <v>1</v>
          </cell>
          <cell r="DI105">
            <v>1</v>
          </cell>
          <cell r="DJ105">
            <v>1</v>
          </cell>
          <cell r="DK105">
            <v>1</v>
          </cell>
          <cell r="DL105">
            <v>1</v>
          </cell>
          <cell r="DM105">
            <v>1</v>
          </cell>
          <cell r="DN105">
            <v>1</v>
          </cell>
          <cell r="DO105">
            <v>1</v>
          </cell>
          <cell r="DP105">
            <v>1</v>
          </cell>
          <cell r="DQ105">
            <v>1</v>
          </cell>
          <cell r="DR105">
            <v>1</v>
          </cell>
          <cell r="DS105">
            <v>1</v>
          </cell>
          <cell r="DT105">
            <v>1</v>
          </cell>
          <cell r="DU105">
            <v>1</v>
          </cell>
          <cell r="DV105">
            <v>1</v>
          </cell>
          <cell r="DW105">
            <v>1</v>
          </cell>
          <cell r="DX105">
            <v>1</v>
          </cell>
          <cell r="DY105">
            <v>1</v>
          </cell>
          <cell r="DZ105">
            <v>1</v>
          </cell>
          <cell r="EA105">
            <v>1</v>
          </cell>
          <cell r="EB105">
            <v>1</v>
          </cell>
          <cell r="EC105">
            <v>1</v>
          </cell>
          <cell r="ED105">
            <v>1</v>
          </cell>
          <cell r="EE105">
            <v>1</v>
          </cell>
        </row>
        <row r="106">
          <cell r="D106" t="str">
            <v>F</v>
          </cell>
          <cell r="E106">
            <v>0</v>
          </cell>
          <cell r="F106">
            <v>0</v>
          </cell>
          <cell r="G106">
            <v>0</v>
          </cell>
          <cell r="H106">
            <v>0</v>
          </cell>
          <cell r="I106">
            <v>0</v>
          </cell>
          <cell r="J106">
            <v>0</v>
          </cell>
          <cell r="K106">
            <v>0</v>
          </cell>
          <cell r="L106">
            <v>0</v>
          </cell>
          <cell r="M106">
            <v>0</v>
          </cell>
          <cell r="N106">
            <v>0</v>
          </cell>
          <cell r="O106">
            <v>0</v>
          </cell>
          <cell r="P106">
            <v>0</v>
          </cell>
          <cell r="Q106">
            <v>0</v>
          </cell>
          <cell r="R106">
            <v>0</v>
          </cell>
          <cell r="S106">
            <v>0</v>
          </cell>
          <cell r="T106">
            <v>0</v>
          </cell>
          <cell r="U106">
            <v>0</v>
          </cell>
          <cell r="V106">
            <v>0</v>
          </cell>
          <cell r="W106">
            <v>0</v>
          </cell>
          <cell r="X106">
            <v>0</v>
          </cell>
          <cell r="Y106">
            <v>0</v>
          </cell>
          <cell r="Z106">
            <v>0</v>
          </cell>
          <cell r="AA106">
            <v>0</v>
          </cell>
          <cell r="AB106">
            <v>0</v>
          </cell>
          <cell r="AC106">
            <v>0</v>
          </cell>
          <cell r="AD106">
            <v>0</v>
          </cell>
          <cell r="AE106">
            <v>0</v>
          </cell>
          <cell r="AF106">
            <v>0</v>
          </cell>
          <cell r="AG106">
            <v>0</v>
          </cell>
          <cell r="AH106">
            <v>0</v>
          </cell>
          <cell r="AI106">
            <v>0</v>
          </cell>
          <cell r="AJ106">
            <v>0</v>
          </cell>
          <cell r="AK106">
            <v>0</v>
          </cell>
          <cell r="AL106">
            <v>0</v>
          </cell>
          <cell r="AM106">
            <v>0</v>
          </cell>
          <cell r="AN106">
            <v>0</v>
          </cell>
          <cell r="AO106">
            <v>0</v>
          </cell>
          <cell r="AP106">
            <v>0</v>
          </cell>
          <cell r="AQ106">
            <v>0</v>
          </cell>
          <cell r="AR106">
            <v>0</v>
          </cell>
          <cell r="AS106">
            <v>0</v>
          </cell>
          <cell r="AT106">
            <v>0</v>
          </cell>
          <cell r="AU106">
            <v>0</v>
          </cell>
          <cell r="AV106">
            <v>0</v>
          </cell>
          <cell r="AW106">
            <v>0</v>
          </cell>
          <cell r="AX106">
            <v>0</v>
          </cell>
          <cell r="AY106">
            <v>0</v>
          </cell>
          <cell r="AZ106">
            <v>0</v>
          </cell>
        </row>
        <row r="107">
          <cell r="D107" t="str">
            <v>A</v>
          </cell>
          <cell r="E107">
            <v>0</v>
          </cell>
          <cell r="F107">
            <v>0</v>
          </cell>
          <cell r="G107">
            <v>0</v>
          </cell>
          <cell r="H107">
            <v>0</v>
          </cell>
          <cell r="I107">
            <v>0</v>
          </cell>
          <cell r="J107">
            <v>0</v>
          </cell>
          <cell r="K107">
            <v>0</v>
          </cell>
          <cell r="L107">
            <v>0</v>
          </cell>
          <cell r="M107">
            <v>0</v>
          </cell>
          <cell r="N107">
            <v>0</v>
          </cell>
          <cell r="O107">
            <v>0</v>
          </cell>
          <cell r="P107">
            <v>0</v>
          </cell>
          <cell r="Q107">
            <v>0</v>
          </cell>
          <cell r="R107">
            <v>0</v>
          </cell>
          <cell r="S107">
            <v>0</v>
          </cell>
          <cell r="T107">
            <v>0</v>
          </cell>
          <cell r="U107">
            <v>0</v>
          </cell>
          <cell r="V107">
            <v>0</v>
          </cell>
          <cell r="W107">
            <v>0</v>
          </cell>
          <cell r="X107">
            <v>0</v>
          </cell>
          <cell r="Y107">
            <v>0</v>
          </cell>
          <cell r="Z107">
            <v>0</v>
          </cell>
          <cell r="AA107">
            <v>0</v>
          </cell>
          <cell r="AB107">
            <v>5.6153846153846103E-2</v>
          </cell>
          <cell r="AC107">
            <v>5.6153846153846138E-2</v>
          </cell>
          <cell r="AD107">
            <v>5.6153846153846138E-2</v>
          </cell>
          <cell r="AE107">
            <v>5.6153846153846138E-2</v>
          </cell>
          <cell r="AF107">
            <v>7.4615384615384597E-2</v>
          </cell>
          <cell r="AG107">
            <v>7.4615384615384597E-2</v>
          </cell>
          <cell r="AH107">
            <v>7.9230769230769202E-2</v>
          </cell>
          <cell r="AI107">
            <v>0.1661538461538461</v>
          </cell>
          <cell r="AJ107">
            <v>0.20707692307692299</v>
          </cell>
          <cell r="AK107">
            <v>0.26400000000000001</v>
          </cell>
          <cell r="AL107">
            <v>0.39630769230769231</v>
          </cell>
          <cell r="AM107">
            <v>0.46553846153846151</v>
          </cell>
          <cell r="AN107">
            <v>0.50153846153846149</v>
          </cell>
          <cell r="AO107">
            <v>0.55692307692307674</v>
          </cell>
          <cell r="AP107">
            <v>0.57461538461538442</v>
          </cell>
          <cell r="AQ107">
            <v>0.61850000000000005</v>
          </cell>
          <cell r="AR107">
            <v>0.62461538461538446</v>
          </cell>
          <cell r="AS107">
            <v>0.66230769230769215</v>
          </cell>
          <cell r="AT107">
            <v>0.66849999999999998</v>
          </cell>
          <cell r="AU107">
            <v>0.66849999999999998</v>
          </cell>
          <cell r="AV107">
            <v>0.88538461538461533</v>
          </cell>
          <cell r="AW107">
            <v>0.88538461538461533</v>
          </cell>
          <cell r="AX107">
            <v>1</v>
          </cell>
          <cell r="AY107">
            <v>1</v>
          </cell>
          <cell r="AZ107">
            <v>1</v>
          </cell>
          <cell r="BA107">
            <v>1</v>
          </cell>
          <cell r="BB107">
            <v>1</v>
          </cell>
          <cell r="BC107">
            <v>1</v>
          </cell>
          <cell r="BD107">
            <v>1</v>
          </cell>
          <cell r="BE107">
            <v>1</v>
          </cell>
          <cell r="BF107">
            <v>1</v>
          </cell>
          <cell r="BG107">
            <v>1</v>
          </cell>
          <cell r="BH107">
            <v>1</v>
          </cell>
          <cell r="BI107">
            <v>1</v>
          </cell>
          <cell r="BJ107">
            <v>1</v>
          </cell>
          <cell r="BK107">
            <v>1</v>
          </cell>
          <cell r="BL107">
            <v>1</v>
          </cell>
          <cell r="BM107">
            <v>1</v>
          </cell>
          <cell r="BN107">
            <v>1</v>
          </cell>
          <cell r="BO107">
            <v>1</v>
          </cell>
          <cell r="BP107">
            <v>1</v>
          </cell>
          <cell r="BQ107">
            <v>1</v>
          </cell>
          <cell r="BR107">
            <v>1</v>
          </cell>
          <cell r="BS107">
            <v>1</v>
          </cell>
          <cell r="BT107">
            <v>1</v>
          </cell>
          <cell r="BU107">
            <v>1</v>
          </cell>
          <cell r="BV107">
            <v>1</v>
          </cell>
          <cell r="BW107">
            <v>1</v>
          </cell>
          <cell r="BX107">
            <v>1</v>
          </cell>
          <cell r="BY107">
            <v>1</v>
          </cell>
          <cell r="BZ107">
            <v>1</v>
          </cell>
          <cell r="CA107">
            <v>1</v>
          </cell>
          <cell r="CB107">
            <v>1</v>
          </cell>
          <cell r="CC107">
            <v>1</v>
          </cell>
          <cell r="CD107">
            <v>1</v>
          </cell>
        </row>
        <row r="108">
          <cell r="A108" t="str">
            <v>2.1.3.7</v>
          </cell>
          <cell r="B108" t="str">
            <v>Piping</v>
          </cell>
          <cell r="C108">
            <v>1.499796590752495E-3</v>
          </cell>
          <cell r="D108" t="str">
            <v>S</v>
          </cell>
          <cell r="E108">
            <v>0</v>
          </cell>
          <cell r="F108">
            <v>0</v>
          </cell>
          <cell r="G108">
            <v>0</v>
          </cell>
          <cell r="H108">
            <v>0</v>
          </cell>
          <cell r="I108">
            <v>0</v>
          </cell>
          <cell r="J108">
            <v>0</v>
          </cell>
          <cell r="K108">
            <v>0</v>
          </cell>
          <cell r="L108">
            <v>0</v>
          </cell>
          <cell r="M108">
            <v>0</v>
          </cell>
          <cell r="N108">
            <v>0</v>
          </cell>
          <cell r="O108">
            <v>0</v>
          </cell>
          <cell r="P108">
            <v>0</v>
          </cell>
          <cell r="Q108">
            <v>1.0225563909774433E-2</v>
          </cell>
          <cell r="R108">
            <v>0.30676691729323302</v>
          </cell>
          <cell r="S108">
            <v>0.33007518796992474</v>
          </cell>
          <cell r="T108">
            <v>0.33007518796992474</v>
          </cell>
          <cell r="U108">
            <v>0.35338345864661652</v>
          </cell>
          <cell r="V108">
            <v>0.40451127819548865</v>
          </cell>
          <cell r="W108">
            <v>0.48496240601503748</v>
          </cell>
          <cell r="X108">
            <v>0.4909774436090224</v>
          </cell>
          <cell r="Y108">
            <v>0.4909774436090224</v>
          </cell>
          <cell r="Z108">
            <v>0.50451127819548858</v>
          </cell>
          <cell r="AA108">
            <v>0.76390977443609009</v>
          </cell>
          <cell r="AB108">
            <v>0.76390977443609009</v>
          </cell>
          <cell r="AC108">
            <v>0.78571428571428559</v>
          </cell>
          <cell r="AD108">
            <v>0.78571428571428559</v>
          </cell>
          <cell r="AE108">
            <v>0.88947368421052619</v>
          </cell>
          <cell r="AF108">
            <v>0.88947368421052619</v>
          </cell>
          <cell r="AG108">
            <v>0.88947368421052619</v>
          </cell>
          <cell r="AH108">
            <v>0.9796992481203004</v>
          </cell>
          <cell r="AI108">
            <v>0.99999999999999944</v>
          </cell>
          <cell r="AJ108">
            <v>0.99999999999999944</v>
          </cell>
          <cell r="AK108">
            <v>0.99999999999999944</v>
          </cell>
          <cell r="AL108">
            <v>0.99999999999999944</v>
          </cell>
          <cell r="AM108">
            <v>0.99999999999999944</v>
          </cell>
          <cell r="AN108">
            <v>0.99999999999999944</v>
          </cell>
          <cell r="AO108">
            <v>0.99999999999999944</v>
          </cell>
          <cell r="AP108">
            <v>0.99999999999999944</v>
          </cell>
          <cell r="AQ108">
            <v>0.99999999999999944</v>
          </cell>
          <cell r="AR108">
            <v>0.99999999999999944</v>
          </cell>
          <cell r="AS108">
            <v>0.99999999999999944</v>
          </cell>
          <cell r="AT108">
            <v>0.99999999999999944</v>
          </cell>
          <cell r="AU108">
            <v>0.99999999999999944</v>
          </cell>
          <cell r="AV108">
            <v>0.99999999999999944</v>
          </cell>
          <cell r="AW108">
            <v>1</v>
          </cell>
          <cell r="AX108">
            <v>1</v>
          </cell>
          <cell r="AY108">
            <v>1</v>
          </cell>
          <cell r="AZ108">
            <v>1</v>
          </cell>
          <cell r="BA108">
            <v>1</v>
          </cell>
          <cell r="BB108">
            <v>1</v>
          </cell>
          <cell r="BC108">
            <v>1</v>
          </cell>
          <cell r="BD108">
            <v>1</v>
          </cell>
          <cell r="BE108">
            <v>1</v>
          </cell>
          <cell r="BF108">
            <v>1</v>
          </cell>
          <cell r="BG108">
            <v>1</v>
          </cell>
          <cell r="BH108">
            <v>1</v>
          </cell>
          <cell r="BI108">
            <v>1</v>
          </cell>
          <cell r="BJ108">
            <v>1</v>
          </cell>
          <cell r="BK108">
            <v>1</v>
          </cell>
          <cell r="BL108">
            <v>1</v>
          </cell>
          <cell r="BM108">
            <v>1</v>
          </cell>
          <cell r="BN108">
            <v>1</v>
          </cell>
          <cell r="BO108">
            <v>1</v>
          </cell>
          <cell r="BP108">
            <v>1</v>
          </cell>
          <cell r="BQ108">
            <v>1</v>
          </cell>
          <cell r="BR108">
            <v>1</v>
          </cell>
          <cell r="BS108">
            <v>1</v>
          </cell>
          <cell r="BT108">
            <v>1</v>
          </cell>
          <cell r="BU108">
            <v>1</v>
          </cell>
          <cell r="BV108">
            <v>1</v>
          </cell>
          <cell r="BW108">
            <v>1</v>
          </cell>
          <cell r="BX108">
            <v>1</v>
          </cell>
          <cell r="BY108">
            <v>1</v>
          </cell>
          <cell r="BZ108">
            <v>1</v>
          </cell>
          <cell r="CA108">
            <v>1</v>
          </cell>
          <cell r="CB108">
            <v>1</v>
          </cell>
          <cell r="CC108">
            <v>1</v>
          </cell>
          <cell r="CD108">
            <v>1</v>
          </cell>
          <cell r="CE108">
            <v>1</v>
          </cell>
          <cell r="CF108">
            <v>1</v>
          </cell>
          <cell r="CG108">
            <v>1</v>
          </cell>
          <cell r="CH108">
            <v>1</v>
          </cell>
          <cell r="CI108">
            <v>1</v>
          </cell>
          <cell r="CJ108">
            <v>1</v>
          </cell>
          <cell r="CK108">
            <v>1</v>
          </cell>
          <cell r="CL108">
            <v>1</v>
          </cell>
          <cell r="CM108">
            <v>1</v>
          </cell>
          <cell r="CN108">
            <v>1</v>
          </cell>
          <cell r="CO108">
            <v>1</v>
          </cell>
          <cell r="CP108">
            <v>1</v>
          </cell>
          <cell r="CQ108">
            <v>1</v>
          </cell>
          <cell r="CR108">
            <v>1</v>
          </cell>
          <cell r="CS108">
            <v>1</v>
          </cell>
          <cell r="CT108">
            <v>1</v>
          </cell>
          <cell r="CU108">
            <v>1</v>
          </cell>
          <cell r="CV108">
            <v>1</v>
          </cell>
          <cell r="CW108">
            <v>1</v>
          </cell>
          <cell r="CX108">
            <v>1</v>
          </cell>
          <cell r="CY108">
            <v>1</v>
          </cell>
          <cell r="CZ108">
            <v>1</v>
          </cell>
          <cell r="DA108">
            <v>1</v>
          </cell>
          <cell r="DB108">
            <v>1</v>
          </cell>
          <cell r="DC108">
            <v>1</v>
          </cell>
          <cell r="DD108">
            <v>1</v>
          </cell>
          <cell r="DE108">
            <v>1</v>
          </cell>
          <cell r="DF108">
            <v>1</v>
          </cell>
          <cell r="DG108">
            <v>1</v>
          </cell>
          <cell r="DH108">
            <v>1</v>
          </cell>
          <cell r="DI108">
            <v>1</v>
          </cell>
          <cell r="DJ108">
            <v>1</v>
          </cell>
          <cell r="DK108">
            <v>1</v>
          </cell>
          <cell r="DL108">
            <v>1</v>
          </cell>
          <cell r="DM108">
            <v>1</v>
          </cell>
          <cell r="DN108">
            <v>1</v>
          </cell>
          <cell r="DO108">
            <v>1</v>
          </cell>
          <cell r="DP108">
            <v>1</v>
          </cell>
          <cell r="DQ108">
            <v>1</v>
          </cell>
          <cell r="DR108">
            <v>1</v>
          </cell>
          <cell r="DS108">
            <v>1</v>
          </cell>
          <cell r="DT108">
            <v>1</v>
          </cell>
          <cell r="DU108">
            <v>1</v>
          </cell>
          <cell r="DV108">
            <v>1</v>
          </cell>
          <cell r="DW108">
            <v>1</v>
          </cell>
          <cell r="DX108">
            <v>1</v>
          </cell>
          <cell r="DY108">
            <v>1</v>
          </cell>
          <cell r="DZ108">
            <v>1</v>
          </cell>
          <cell r="EA108">
            <v>1</v>
          </cell>
          <cell r="EB108">
            <v>1</v>
          </cell>
          <cell r="EC108">
            <v>1</v>
          </cell>
          <cell r="ED108">
            <v>1</v>
          </cell>
          <cell r="EE108">
            <v>1</v>
          </cell>
        </row>
        <row r="109">
          <cell r="D109" t="str">
            <v>F</v>
          </cell>
          <cell r="E109">
            <v>0</v>
          </cell>
          <cell r="F109">
            <v>0</v>
          </cell>
          <cell r="G109">
            <v>0</v>
          </cell>
          <cell r="H109">
            <v>0</v>
          </cell>
          <cell r="I109">
            <v>0</v>
          </cell>
          <cell r="J109">
            <v>0</v>
          </cell>
          <cell r="K109">
            <v>0</v>
          </cell>
          <cell r="L109">
            <v>0</v>
          </cell>
          <cell r="M109">
            <v>0</v>
          </cell>
          <cell r="N109">
            <v>0</v>
          </cell>
          <cell r="O109">
            <v>0</v>
          </cell>
          <cell r="P109">
            <v>0</v>
          </cell>
          <cell r="Q109">
            <v>0</v>
          </cell>
          <cell r="R109">
            <v>0</v>
          </cell>
          <cell r="S109">
            <v>0</v>
          </cell>
          <cell r="T109">
            <v>0</v>
          </cell>
          <cell r="U109">
            <v>0</v>
          </cell>
          <cell r="V109">
            <v>0</v>
          </cell>
          <cell r="W109">
            <v>0</v>
          </cell>
          <cell r="X109">
            <v>0</v>
          </cell>
          <cell r="Y109">
            <v>0</v>
          </cell>
          <cell r="Z109">
            <v>0</v>
          </cell>
          <cell r="AA109">
            <v>0</v>
          </cell>
          <cell r="AB109">
            <v>0</v>
          </cell>
          <cell r="AC109">
            <v>0</v>
          </cell>
          <cell r="AD109">
            <v>0</v>
          </cell>
          <cell r="AE109">
            <v>0</v>
          </cell>
          <cell r="AF109">
            <v>0</v>
          </cell>
          <cell r="AG109">
            <v>0</v>
          </cell>
          <cell r="AH109">
            <v>0</v>
          </cell>
          <cell r="AI109">
            <v>0</v>
          </cell>
          <cell r="AJ109">
            <v>0</v>
          </cell>
          <cell r="AK109">
            <v>0</v>
          </cell>
          <cell r="AL109">
            <v>0</v>
          </cell>
          <cell r="AM109">
            <v>0</v>
          </cell>
          <cell r="AN109">
            <v>0</v>
          </cell>
          <cell r="AO109">
            <v>0</v>
          </cell>
          <cell r="AP109">
            <v>0</v>
          </cell>
          <cell r="AQ109">
            <v>0</v>
          </cell>
          <cell r="AR109">
            <v>0</v>
          </cell>
          <cell r="AS109">
            <v>0</v>
          </cell>
          <cell r="AT109">
            <v>0</v>
          </cell>
          <cell r="AU109">
            <v>0</v>
          </cell>
          <cell r="AV109">
            <v>0</v>
          </cell>
          <cell r="AW109">
            <v>0</v>
          </cell>
          <cell r="AX109">
            <v>0</v>
          </cell>
          <cell r="AY109">
            <v>0</v>
          </cell>
          <cell r="AZ109">
            <v>0</v>
          </cell>
        </row>
        <row r="110">
          <cell r="D110" t="str">
            <v>A</v>
          </cell>
          <cell r="E110">
            <v>0</v>
          </cell>
          <cell r="F110">
            <v>0</v>
          </cell>
          <cell r="G110">
            <v>0</v>
          </cell>
          <cell r="H110">
            <v>0</v>
          </cell>
          <cell r="I110">
            <v>0</v>
          </cell>
          <cell r="J110">
            <v>0</v>
          </cell>
          <cell r="K110">
            <v>0</v>
          </cell>
          <cell r="L110">
            <v>0</v>
          </cell>
          <cell r="M110">
            <v>0</v>
          </cell>
          <cell r="N110">
            <v>0</v>
          </cell>
          <cell r="O110">
            <v>0</v>
          </cell>
          <cell r="P110">
            <v>0</v>
          </cell>
          <cell r="Q110">
            <v>0</v>
          </cell>
          <cell r="R110">
            <v>0</v>
          </cell>
          <cell r="S110">
            <v>0</v>
          </cell>
          <cell r="T110">
            <v>0</v>
          </cell>
          <cell r="U110">
            <v>0</v>
          </cell>
          <cell r="V110">
            <v>0</v>
          </cell>
          <cell r="W110">
            <v>0</v>
          </cell>
          <cell r="X110">
            <v>0</v>
          </cell>
          <cell r="Y110">
            <v>0</v>
          </cell>
          <cell r="Z110">
            <v>0</v>
          </cell>
          <cell r="AA110">
            <v>0</v>
          </cell>
          <cell r="AB110">
            <v>0</v>
          </cell>
          <cell r="AC110">
            <v>9.0225563909774407E-3</v>
          </cell>
          <cell r="AD110">
            <v>9.7744360902255606E-3</v>
          </cell>
          <cell r="AE110">
            <v>0.34210526315789463</v>
          </cell>
          <cell r="AF110">
            <v>0.34210526315789463</v>
          </cell>
          <cell r="AG110">
            <v>0.38511278195488707</v>
          </cell>
          <cell r="AH110">
            <v>0.53639097744360897</v>
          </cell>
          <cell r="AI110">
            <v>0.56466165413533831</v>
          </cell>
          <cell r="AJ110">
            <v>0.58796992481203003</v>
          </cell>
          <cell r="AK110">
            <v>0.78270675678105084</v>
          </cell>
          <cell r="AL110">
            <v>0.80075186915597318</v>
          </cell>
          <cell r="AM110">
            <v>0.80451126756741531</v>
          </cell>
          <cell r="AN110">
            <v>0.86090224148340844</v>
          </cell>
          <cell r="AO110">
            <v>0.86315788744756683</v>
          </cell>
          <cell r="AP110">
            <v>0.87819547883769633</v>
          </cell>
          <cell r="AQ110">
            <v>0.89849623251512301</v>
          </cell>
          <cell r="AR110">
            <v>0.95488720868675503</v>
          </cell>
          <cell r="AS110">
            <v>0.9548872094386347</v>
          </cell>
          <cell r="AT110">
            <v>0.94360901856521051</v>
          </cell>
          <cell r="AU110">
            <v>0.94360901856521051</v>
          </cell>
          <cell r="AV110">
            <v>0.94360901931709018</v>
          </cell>
          <cell r="AW110">
            <v>0.94360901931709018</v>
          </cell>
          <cell r="AX110">
            <v>0.9999999954887222</v>
          </cell>
          <cell r="AY110">
            <v>1</v>
          </cell>
          <cell r="AZ110">
            <v>1</v>
          </cell>
          <cell r="BA110">
            <v>1</v>
          </cell>
          <cell r="BB110">
            <v>1</v>
          </cell>
          <cell r="BC110">
            <v>1</v>
          </cell>
          <cell r="BD110">
            <v>1</v>
          </cell>
          <cell r="BE110">
            <v>1</v>
          </cell>
          <cell r="BF110">
            <v>1</v>
          </cell>
          <cell r="BG110">
            <v>1</v>
          </cell>
          <cell r="BH110">
            <v>1</v>
          </cell>
          <cell r="BI110">
            <v>1</v>
          </cell>
          <cell r="BJ110">
            <v>1</v>
          </cell>
          <cell r="BK110">
            <v>1</v>
          </cell>
          <cell r="BL110">
            <v>1</v>
          </cell>
          <cell r="BM110">
            <v>1</v>
          </cell>
          <cell r="BN110">
            <v>1</v>
          </cell>
          <cell r="BO110">
            <v>1</v>
          </cell>
          <cell r="BP110">
            <v>1</v>
          </cell>
          <cell r="BQ110">
            <v>1</v>
          </cell>
          <cell r="BR110">
            <v>1</v>
          </cell>
          <cell r="BS110">
            <v>1</v>
          </cell>
          <cell r="BT110">
            <v>1</v>
          </cell>
          <cell r="BU110">
            <v>1</v>
          </cell>
          <cell r="BV110">
            <v>1</v>
          </cell>
          <cell r="BW110">
            <v>1</v>
          </cell>
          <cell r="BX110">
            <v>1</v>
          </cell>
          <cell r="BY110">
            <v>1</v>
          </cell>
          <cell r="BZ110">
            <v>1</v>
          </cell>
          <cell r="CA110">
            <v>1</v>
          </cell>
          <cell r="CB110">
            <v>1</v>
          </cell>
          <cell r="CC110">
            <v>1</v>
          </cell>
          <cell r="CD110">
            <v>1</v>
          </cell>
        </row>
        <row r="111">
          <cell r="A111" t="str">
            <v>2.1.3.8</v>
          </cell>
          <cell r="B111" t="str">
            <v>Safety</v>
          </cell>
          <cell r="C111">
            <v>6.6532555357037566E-4</v>
          </cell>
          <cell r="D111" t="str">
            <v>S</v>
          </cell>
          <cell r="E111">
            <v>0</v>
          </cell>
          <cell r="F111">
            <v>0</v>
          </cell>
          <cell r="G111">
            <v>0</v>
          </cell>
          <cell r="H111">
            <v>0</v>
          </cell>
          <cell r="I111">
            <v>0</v>
          </cell>
          <cell r="J111">
            <v>0</v>
          </cell>
          <cell r="K111">
            <v>0</v>
          </cell>
          <cell r="L111">
            <v>0</v>
          </cell>
          <cell r="M111">
            <v>0</v>
          </cell>
          <cell r="N111">
            <v>0</v>
          </cell>
          <cell r="O111">
            <v>0</v>
          </cell>
          <cell r="P111">
            <v>0</v>
          </cell>
          <cell r="Q111">
            <v>0</v>
          </cell>
          <cell r="R111">
            <v>0</v>
          </cell>
          <cell r="S111">
            <v>0.02</v>
          </cell>
          <cell r="T111">
            <v>0.02</v>
          </cell>
          <cell r="U111">
            <v>0.02</v>
          </cell>
          <cell r="V111">
            <v>0.02</v>
          </cell>
          <cell r="W111">
            <v>0.02</v>
          </cell>
          <cell r="X111">
            <v>0.6</v>
          </cell>
          <cell r="Y111">
            <v>0.7</v>
          </cell>
          <cell r="Z111">
            <v>0.7</v>
          </cell>
          <cell r="AA111">
            <v>0.7</v>
          </cell>
          <cell r="AB111">
            <v>0.7</v>
          </cell>
          <cell r="AC111">
            <v>0.7</v>
          </cell>
          <cell r="AD111">
            <v>0.7</v>
          </cell>
          <cell r="AE111">
            <v>0.7</v>
          </cell>
          <cell r="AF111">
            <v>0.7</v>
          </cell>
          <cell r="AG111">
            <v>0.7</v>
          </cell>
          <cell r="AH111">
            <v>0.99999999999999944</v>
          </cell>
          <cell r="AI111">
            <v>0.99999999999999944</v>
          </cell>
          <cell r="AJ111">
            <v>0.99999999999999944</v>
          </cell>
          <cell r="AK111">
            <v>0.99999999999999944</v>
          </cell>
          <cell r="AL111">
            <v>0.99999999999999944</v>
          </cell>
          <cell r="AM111">
            <v>0.99999999999999944</v>
          </cell>
          <cell r="AN111">
            <v>0.99999999999999944</v>
          </cell>
          <cell r="AO111">
            <v>0.99999999999999944</v>
          </cell>
          <cell r="AP111">
            <v>0.99999999999999944</v>
          </cell>
          <cell r="AQ111">
            <v>0.99999999999999944</v>
          </cell>
          <cell r="AR111">
            <v>0.99999999999999944</v>
          </cell>
          <cell r="AS111">
            <v>0.99999999999999944</v>
          </cell>
          <cell r="AT111">
            <v>0.99999999999999944</v>
          </cell>
          <cell r="AU111">
            <v>0.99999999999999944</v>
          </cell>
          <cell r="AV111">
            <v>0.99999999999999944</v>
          </cell>
          <cell r="AW111">
            <v>1</v>
          </cell>
          <cell r="AX111">
            <v>1</v>
          </cell>
          <cell r="AY111">
            <v>1</v>
          </cell>
          <cell r="AZ111">
            <v>1</v>
          </cell>
          <cell r="BA111">
            <v>1</v>
          </cell>
          <cell r="BB111">
            <v>1</v>
          </cell>
          <cell r="BC111">
            <v>1</v>
          </cell>
          <cell r="BD111">
            <v>1</v>
          </cell>
          <cell r="BE111">
            <v>1</v>
          </cell>
          <cell r="BF111">
            <v>1</v>
          </cell>
          <cell r="BG111">
            <v>1</v>
          </cell>
          <cell r="BH111">
            <v>1</v>
          </cell>
          <cell r="BI111">
            <v>1</v>
          </cell>
          <cell r="BJ111">
            <v>1</v>
          </cell>
          <cell r="BK111">
            <v>1</v>
          </cell>
          <cell r="BL111">
            <v>1</v>
          </cell>
          <cell r="BM111">
            <v>1</v>
          </cell>
          <cell r="BN111">
            <v>1</v>
          </cell>
          <cell r="BO111">
            <v>1</v>
          </cell>
          <cell r="BP111">
            <v>1</v>
          </cell>
          <cell r="BQ111">
            <v>1</v>
          </cell>
          <cell r="BR111">
            <v>1</v>
          </cell>
          <cell r="BS111">
            <v>1</v>
          </cell>
          <cell r="BT111">
            <v>1</v>
          </cell>
          <cell r="BU111">
            <v>1</v>
          </cell>
          <cell r="BV111">
            <v>1</v>
          </cell>
          <cell r="BW111">
            <v>1</v>
          </cell>
          <cell r="BX111">
            <v>1</v>
          </cell>
          <cell r="BY111">
            <v>1</v>
          </cell>
          <cell r="BZ111">
            <v>1</v>
          </cell>
          <cell r="CA111">
            <v>1</v>
          </cell>
          <cell r="CB111">
            <v>1</v>
          </cell>
          <cell r="CC111">
            <v>1</v>
          </cell>
          <cell r="CD111">
            <v>1</v>
          </cell>
          <cell r="CE111">
            <v>1</v>
          </cell>
          <cell r="CF111">
            <v>1</v>
          </cell>
          <cell r="CG111">
            <v>1</v>
          </cell>
          <cell r="CH111">
            <v>1</v>
          </cell>
          <cell r="CI111">
            <v>1</v>
          </cell>
          <cell r="CJ111">
            <v>1</v>
          </cell>
          <cell r="CK111">
            <v>1</v>
          </cell>
          <cell r="CL111">
            <v>1</v>
          </cell>
          <cell r="CM111">
            <v>1</v>
          </cell>
          <cell r="CN111">
            <v>1</v>
          </cell>
          <cell r="CO111">
            <v>1</v>
          </cell>
          <cell r="CP111">
            <v>1</v>
          </cell>
          <cell r="CQ111">
            <v>1</v>
          </cell>
          <cell r="CR111">
            <v>1</v>
          </cell>
          <cell r="CS111">
            <v>1</v>
          </cell>
          <cell r="CT111">
            <v>1</v>
          </cell>
          <cell r="CU111">
            <v>1</v>
          </cell>
          <cell r="CV111">
            <v>1</v>
          </cell>
          <cell r="CW111">
            <v>1</v>
          </cell>
          <cell r="CX111">
            <v>1</v>
          </cell>
          <cell r="CY111">
            <v>1</v>
          </cell>
          <cell r="CZ111">
            <v>1</v>
          </cell>
          <cell r="DA111">
            <v>1</v>
          </cell>
          <cell r="DB111">
            <v>1</v>
          </cell>
          <cell r="DC111">
            <v>1</v>
          </cell>
          <cell r="DD111">
            <v>1</v>
          </cell>
          <cell r="DE111">
            <v>1</v>
          </cell>
          <cell r="DF111">
            <v>1</v>
          </cell>
          <cell r="DG111">
            <v>1</v>
          </cell>
          <cell r="DH111">
            <v>1</v>
          </cell>
          <cell r="DI111">
            <v>1</v>
          </cell>
          <cell r="DJ111">
            <v>1</v>
          </cell>
          <cell r="DK111">
            <v>1</v>
          </cell>
          <cell r="DL111">
            <v>1</v>
          </cell>
          <cell r="DM111">
            <v>1</v>
          </cell>
          <cell r="DN111">
            <v>1</v>
          </cell>
          <cell r="DO111">
            <v>1</v>
          </cell>
          <cell r="DP111">
            <v>1</v>
          </cell>
          <cell r="DQ111">
            <v>1</v>
          </cell>
          <cell r="DR111">
            <v>1</v>
          </cell>
          <cell r="DS111">
            <v>1</v>
          </cell>
          <cell r="DT111">
            <v>1</v>
          </cell>
          <cell r="DU111">
            <v>1</v>
          </cell>
          <cell r="DV111">
            <v>1</v>
          </cell>
          <cell r="DW111">
            <v>1</v>
          </cell>
          <cell r="DX111">
            <v>1</v>
          </cell>
          <cell r="DY111">
            <v>1</v>
          </cell>
          <cell r="DZ111">
            <v>1</v>
          </cell>
          <cell r="EA111">
            <v>1</v>
          </cell>
          <cell r="EB111">
            <v>1</v>
          </cell>
          <cell r="EC111">
            <v>1</v>
          </cell>
          <cell r="ED111">
            <v>1</v>
          </cell>
          <cell r="EE111">
            <v>1</v>
          </cell>
        </row>
        <row r="112">
          <cell r="D112" t="str">
            <v>F</v>
          </cell>
          <cell r="E112">
            <v>0</v>
          </cell>
          <cell r="F112">
            <v>0</v>
          </cell>
          <cell r="G112">
            <v>0</v>
          </cell>
          <cell r="H112">
            <v>0</v>
          </cell>
          <cell r="I112">
            <v>0</v>
          </cell>
          <cell r="J112">
            <v>0</v>
          </cell>
          <cell r="K112">
            <v>0</v>
          </cell>
          <cell r="L112">
            <v>0</v>
          </cell>
          <cell r="M112">
            <v>0</v>
          </cell>
          <cell r="N112">
            <v>0</v>
          </cell>
          <cell r="O112">
            <v>0</v>
          </cell>
          <cell r="P112">
            <v>0</v>
          </cell>
          <cell r="Q112">
            <v>0</v>
          </cell>
          <cell r="R112">
            <v>0</v>
          </cell>
          <cell r="S112">
            <v>0</v>
          </cell>
          <cell r="T112">
            <v>0</v>
          </cell>
          <cell r="U112">
            <v>0</v>
          </cell>
          <cell r="V112">
            <v>0</v>
          </cell>
          <cell r="W112">
            <v>0</v>
          </cell>
          <cell r="X112">
            <v>0</v>
          </cell>
          <cell r="Y112">
            <v>0</v>
          </cell>
          <cell r="Z112">
            <v>0</v>
          </cell>
          <cell r="AA112">
            <v>0</v>
          </cell>
          <cell r="AB112">
            <v>0</v>
          </cell>
          <cell r="AC112">
            <v>0</v>
          </cell>
          <cell r="AD112">
            <v>0</v>
          </cell>
          <cell r="AE112">
            <v>0</v>
          </cell>
          <cell r="AF112">
            <v>0</v>
          </cell>
          <cell r="AG112">
            <v>0</v>
          </cell>
          <cell r="AH112">
            <v>0</v>
          </cell>
          <cell r="AI112">
            <v>0</v>
          </cell>
          <cell r="AJ112">
            <v>0</v>
          </cell>
          <cell r="AK112">
            <v>0</v>
          </cell>
          <cell r="AL112">
            <v>0</v>
          </cell>
          <cell r="AM112">
            <v>0</v>
          </cell>
          <cell r="AN112">
            <v>0</v>
          </cell>
          <cell r="AO112">
            <v>0</v>
          </cell>
          <cell r="AP112">
            <v>0</v>
          </cell>
          <cell r="AQ112">
            <v>0</v>
          </cell>
          <cell r="AR112">
            <v>0</v>
          </cell>
          <cell r="AS112">
            <v>0</v>
          </cell>
          <cell r="AT112">
            <v>0</v>
          </cell>
          <cell r="AU112">
            <v>0</v>
          </cell>
          <cell r="AV112">
            <v>0</v>
          </cell>
          <cell r="AW112">
            <v>0</v>
          </cell>
          <cell r="AX112">
            <v>0</v>
          </cell>
          <cell r="AY112">
            <v>0</v>
          </cell>
          <cell r="AZ112">
            <v>0</v>
          </cell>
        </row>
        <row r="113">
          <cell r="D113" t="str">
            <v>A</v>
          </cell>
          <cell r="E113">
            <v>0</v>
          </cell>
          <cell r="F113">
            <v>0</v>
          </cell>
          <cell r="G113">
            <v>0</v>
          </cell>
          <cell r="H113">
            <v>0</v>
          </cell>
          <cell r="I113">
            <v>0</v>
          </cell>
          <cell r="J113">
            <v>0</v>
          </cell>
          <cell r="K113">
            <v>0</v>
          </cell>
          <cell r="L113">
            <v>0</v>
          </cell>
          <cell r="M113">
            <v>0</v>
          </cell>
          <cell r="N113">
            <v>0</v>
          </cell>
          <cell r="O113">
            <v>0</v>
          </cell>
          <cell r="P113">
            <v>0</v>
          </cell>
          <cell r="Q113">
            <v>0</v>
          </cell>
          <cell r="R113">
            <v>0</v>
          </cell>
          <cell r="S113">
            <v>0</v>
          </cell>
          <cell r="T113">
            <v>0</v>
          </cell>
          <cell r="U113">
            <v>0</v>
          </cell>
          <cell r="V113">
            <v>0</v>
          </cell>
          <cell r="W113">
            <v>0</v>
          </cell>
          <cell r="X113">
            <v>0</v>
          </cell>
          <cell r="Y113">
            <v>0</v>
          </cell>
          <cell r="Z113">
            <v>0</v>
          </cell>
          <cell r="AA113">
            <v>0</v>
          </cell>
          <cell r="AB113">
            <v>0</v>
          </cell>
          <cell r="AC113">
            <v>0</v>
          </cell>
          <cell r="AD113">
            <v>0</v>
          </cell>
          <cell r="AE113">
            <v>0</v>
          </cell>
          <cell r="AF113">
            <v>0</v>
          </cell>
          <cell r="AG113">
            <v>0</v>
          </cell>
          <cell r="AH113">
            <v>0</v>
          </cell>
          <cell r="AI113">
            <v>1.3050847457627118E-2</v>
          </cell>
          <cell r="AJ113">
            <v>0.15152542372881353</v>
          </cell>
          <cell r="AK113">
            <v>0.42898305374604967</v>
          </cell>
          <cell r="AL113">
            <v>0.56661017005745451</v>
          </cell>
          <cell r="AM113">
            <v>0.60644067955185255</v>
          </cell>
          <cell r="AN113">
            <v>0.65389830586613018</v>
          </cell>
          <cell r="AO113">
            <v>0.6932203390979601</v>
          </cell>
          <cell r="AP113">
            <v>0.6932203390979601</v>
          </cell>
          <cell r="AQ113">
            <v>0.7</v>
          </cell>
          <cell r="AR113">
            <v>0.71779660986785376</v>
          </cell>
          <cell r="AS113">
            <v>0.73050847405917818</v>
          </cell>
          <cell r="AT113">
            <v>0.73050847405917818</v>
          </cell>
          <cell r="AU113">
            <v>0.73050847405917818</v>
          </cell>
          <cell r="AV113">
            <v>0.89067796795461052</v>
          </cell>
          <cell r="AW113">
            <v>0.89067796795461052</v>
          </cell>
          <cell r="AX113">
            <v>1</v>
          </cell>
          <cell r="AY113">
            <v>1</v>
          </cell>
          <cell r="AZ113">
            <v>1</v>
          </cell>
          <cell r="BA113">
            <v>1</v>
          </cell>
          <cell r="BB113">
            <v>1</v>
          </cell>
          <cell r="BC113">
            <v>1</v>
          </cell>
          <cell r="BD113">
            <v>1</v>
          </cell>
          <cell r="BE113">
            <v>1</v>
          </cell>
          <cell r="BF113">
            <v>1</v>
          </cell>
          <cell r="BG113">
            <v>1</v>
          </cell>
          <cell r="BH113">
            <v>1</v>
          </cell>
          <cell r="BI113">
            <v>1</v>
          </cell>
          <cell r="BJ113">
            <v>1</v>
          </cell>
          <cell r="BK113">
            <v>1</v>
          </cell>
          <cell r="BL113">
            <v>1</v>
          </cell>
          <cell r="BM113">
            <v>1</v>
          </cell>
          <cell r="BN113">
            <v>1</v>
          </cell>
          <cell r="BO113">
            <v>1</v>
          </cell>
          <cell r="BP113">
            <v>1</v>
          </cell>
          <cell r="BQ113">
            <v>1</v>
          </cell>
          <cell r="BR113">
            <v>1</v>
          </cell>
          <cell r="BS113">
            <v>1</v>
          </cell>
          <cell r="BT113">
            <v>1</v>
          </cell>
          <cell r="BU113">
            <v>1</v>
          </cell>
          <cell r="BV113">
            <v>1</v>
          </cell>
          <cell r="BW113">
            <v>1</v>
          </cell>
          <cell r="BX113">
            <v>1</v>
          </cell>
          <cell r="BY113">
            <v>1</v>
          </cell>
          <cell r="BZ113">
            <v>1</v>
          </cell>
          <cell r="CA113">
            <v>1</v>
          </cell>
          <cell r="CB113">
            <v>1</v>
          </cell>
          <cell r="CC113">
            <v>1</v>
          </cell>
          <cell r="CD113">
            <v>1</v>
          </cell>
        </row>
        <row r="114">
          <cell r="A114" t="str">
            <v>2.2</v>
          </cell>
          <cell r="B114" t="str">
            <v>Detail Engineering</v>
          </cell>
          <cell r="C114">
            <v>2.7999970142861909E-2</v>
          </cell>
          <cell r="D114" t="str">
            <v>S</v>
          </cell>
          <cell r="E114">
            <v>0</v>
          </cell>
          <cell r="F114">
            <v>0</v>
          </cell>
          <cell r="G114">
            <v>0</v>
          </cell>
          <cell r="H114">
            <v>0</v>
          </cell>
          <cell r="I114">
            <v>0</v>
          </cell>
          <cell r="J114">
            <v>0</v>
          </cell>
          <cell r="K114">
            <v>0</v>
          </cell>
          <cell r="L114">
            <v>0</v>
          </cell>
          <cell r="M114">
            <v>0</v>
          </cell>
          <cell r="N114">
            <v>0</v>
          </cell>
          <cell r="O114">
            <v>0</v>
          </cell>
          <cell r="P114">
            <v>0</v>
          </cell>
          <cell r="Q114">
            <v>0</v>
          </cell>
          <cell r="R114">
            <v>0</v>
          </cell>
          <cell r="S114">
            <v>5.624998884781315E-4</v>
          </cell>
          <cell r="T114">
            <v>1.124999776956263E-3</v>
          </cell>
          <cell r="U114">
            <v>1.6874996654343945E-3</v>
          </cell>
          <cell r="V114">
            <v>3.1339279500924465E-3</v>
          </cell>
          <cell r="W114">
            <v>4.9553557440542781E-3</v>
          </cell>
          <cell r="X114">
            <v>6.7767835380161106E-3</v>
          </cell>
          <cell r="Y114">
            <v>1.0014175589308319E-2</v>
          </cell>
          <cell r="Z114">
            <v>1.4305224290997494E-2</v>
          </cell>
          <cell r="AA114">
            <v>1.8755001265104074E-2</v>
          </cell>
          <cell r="AB114">
            <v>2.524696865718035E-2</v>
          </cell>
          <cell r="AC114">
            <v>3.335802356126976E-2</v>
          </cell>
          <cell r="AD114">
            <v>4.2084539643080059E-2</v>
          </cell>
          <cell r="AE114">
            <v>5.3453353525036752E-2</v>
          </cell>
          <cell r="AF114">
            <v>6.7089699447672332E-2</v>
          </cell>
          <cell r="AG114">
            <v>8.1921493243915997E-2</v>
          </cell>
          <cell r="AH114">
            <v>9.9018941766313678E-2</v>
          </cell>
          <cell r="AI114">
            <v>0.11902754893490371</v>
          </cell>
          <cell r="AJ114">
            <v>0.14088183981462743</v>
          </cell>
          <cell r="AK114">
            <v>0.16455378976289917</v>
          </cell>
          <cell r="AL114">
            <v>0.19071329511969601</v>
          </cell>
          <cell r="AM114">
            <v>0.21935315978032513</v>
          </cell>
          <cell r="AN114">
            <v>0.24964932474846913</v>
          </cell>
          <cell r="AO114">
            <v>0.28168026430504389</v>
          </cell>
          <cell r="AP114">
            <v>0.31615534139788115</v>
          </cell>
          <cell r="AQ114">
            <v>0.35193656047286698</v>
          </cell>
          <cell r="AR114">
            <v>0.38900774033141083</v>
          </cell>
          <cell r="AS114">
            <v>0.4274928192407163</v>
          </cell>
          <cell r="AT114">
            <v>0.46618745362920705</v>
          </cell>
          <cell r="AU114">
            <v>0.50620397635236769</v>
          </cell>
          <cell r="AV114">
            <v>0.5467421928446855</v>
          </cell>
          <cell r="AW114">
            <v>0.5860267118963679</v>
          </cell>
          <cell r="AX114">
            <v>0.6252715066800707</v>
          </cell>
          <cell r="AY114">
            <v>0.66447699758862966</v>
          </cell>
          <cell r="AZ114">
            <v>0.70111468445021152</v>
          </cell>
          <cell r="BA114">
            <v>0.73663362585965508</v>
          </cell>
          <cell r="BB114">
            <v>0.77117338849115735</v>
          </cell>
          <cell r="BC114">
            <v>0.80302535596888236</v>
          </cell>
          <cell r="BD114">
            <v>0.83232767962068988</v>
          </cell>
          <cell r="BE114">
            <v>0.8597022863945819</v>
          </cell>
          <cell r="BF114">
            <v>0.88474735407675775</v>
          </cell>
          <cell r="BG114">
            <v>0.90645656553328324</v>
          </cell>
          <cell r="BH114">
            <v>0.92556002017742867</v>
          </cell>
          <cell r="BI114">
            <v>0.9426095457009479</v>
          </cell>
          <cell r="BJ114">
            <v>0.95640765632421787</v>
          </cell>
          <cell r="BK114">
            <v>0.9679286236845327</v>
          </cell>
          <cell r="BL114">
            <v>0.97754321873881433</v>
          </cell>
          <cell r="BM114">
            <v>0.98405923845373944</v>
          </cell>
          <cell r="BN114">
            <v>0.98908833781026728</v>
          </cell>
          <cell r="BO114">
            <v>0.99302040314887807</v>
          </cell>
          <cell r="BP114">
            <v>0.99571143814676</v>
          </cell>
          <cell r="BQ114">
            <v>0.99739598881712244</v>
          </cell>
          <cell r="BR114">
            <v>0.99844926004794188</v>
          </cell>
          <cell r="BS114">
            <v>0.99919462546674132</v>
          </cell>
          <cell r="BT114">
            <v>0.99964414959846781</v>
          </cell>
          <cell r="BU114">
            <v>0.99976276639897843</v>
          </cell>
          <cell r="BV114">
            <v>0.99988138319948938</v>
          </cell>
          <cell r="BW114">
            <v>1</v>
          </cell>
          <cell r="BX114">
            <v>1</v>
          </cell>
          <cell r="BY114">
            <v>1</v>
          </cell>
          <cell r="BZ114">
            <v>1</v>
          </cell>
          <cell r="CA114">
            <v>1</v>
          </cell>
          <cell r="CB114">
            <v>1</v>
          </cell>
          <cell r="CC114">
            <v>1</v>
          </cell>
          <cell r="CD114">
            <v>1</v>
          </cell>
          <cell r="CE114">
            <v>1</v>
          </cell>
          <cell r="CF114">
            <v>1</v>
          </cell>
          <cell r="CG114">
            <v>1</v>
          </cell>
          <cell r="CH114">
            <v>1</v>
          </cell>
          <cell r="CI114">
            <v>1</v>
          </cell>
          <cell r="CJ114">
            <v>1</v>
          </cell>
          <cell r="CK114">
            <v>1</v>
          </cell>
          <cell r="CL114">
            <v>1</v>
          </cell>
          <cell r="CM114">
            <v>1</v>
          </cell>
          <cell r="CN114">
            <v>1</v>
          </cell>
          <cell r="CO114">
            <v>1</v>
          </cell>
          <cell r="CP114">
            <v>1</v>
          </cell>
          <cell r="CQ114">
            <v>1</v>
          </cell>
          <cell r="CR114">
            <v>1</v>
          </cell>
          <cell r="CS114">
            <v>1</v>
          </cell>
          <cell r="CT114">
            <v>1</v>
          </cell>
          <cell r="CU114">
            <v>1</v>
          </cell>
          <cell r="CV114">
            <v>1</v>
          </cell>
          <cell r="CW114">
            <v>1</v>
          </cell>
          <cell r="CX114">
            <v>1</v>
          </cell>
          <cell r="CY114">
            <v>1</v>
          </cell>
          <cell r="CZ114">
            <v>1</v>
          </cell>
          <cell r="DA114">
            <v>1</v>
          </cell>
          <cell r="DB114">
            <v>1</v>
          </cell>
          <cell r="DC114">
            <v>1</v>
          </cell>
          <cell r="DD114">
            <v>1</v>
          </cell>
          <cell r="DE114">
            <v>1</v>
          </cell>
          <cell r="DF114">
            <v>1</v>
          </cell>
          <cell r="DG114">
            <v>1</v>
          </cell>
          <cell r="DH114">
            <v>1</v>
          </cell>
          <cell r="DI114">
            <v>1</v>
          </cell>
          <cell r="DJ114">
            <v>1</v>
          </cell>
          <cell r="DK114">
            <v>1</v>
          </cell>
          <cell r="DL114">
            <v>1</v>
          </cell>
          <cell r="DM114">
            <v>1</v>
          </cell>
          <cell r="DN114">
            <v>1</v>
          </cell>
          <cell r="DO114">
            <v>1</v>
          </cell>
          <cell r="DP114">
            <v>1</v>
          </cell>
          <cell r="DQ114">
            <v>1</v>
          </cell>
          <cell r="DR114">
            <v>1</v>
          </cell>
          <cell r="DS114">
            <v>1</v>
          </cell>
          <cell r="DT114">
            <v>1</v>
          </cell>
          <cell r="DU114">
            <v>1</v>
          </cell>
          <cell r="DV114">
            <v>1</v>
          </cell>
          <cell r="DW114">
            <v>1</v>
          </cell>
          <cell r="DX114">
            <v>1</v>
          </cell>
          <cell r="DY114">
            <v>1</v>
          </cell>
          <cell r="DZ114">
            <v>1</v>
          </cell>
          <cell r="EA114">
            <v>1</v>
          </cell>
          <cell r="EB114">
            <v>1</v>
          </cell>
          <cell r="EC114">
            <v>1</v>
          </cell>
          <cell r="ED114">
            <v>1</v>
          </cell>
          <cell r="EE114">
            <v>1</v>
          </cell>
        </row>
        <row r="115">
          <cell r="D115" t="str">
            <v>F</v>
          </cell>
        </row>
        <row r="116">
          <cell r="D116" t="str">
            <v>A</v>
          </cell>
          <cell r="AX116">
            <v>2.4439301234306196E-2</v>
          </cell>
          <cell r="AY116">
            <v>2.4439301234306196E-2</v>
          </cell>
          <cell r="AZ116">
            <v>2.9780518003912008E-2</v>
          </cell>
          <cell r="BA116">
            <v>3.3781194094087343E-2</v>
          </cell>
          <cell r="BB116">
            <v>3.5448607404124206E-2</v>
          </cell>
          <cell r="BC116">
            <v>4.6615449554465685E-2</v>
          </cell>
          <cell r="BD116">
            <v>5.1610617412326087E-2</v>
          </cell>
          <cell r="BE116">
            <v>7.1251767222046528E-2</v>
          </cell>
          <cell r="BF116">
            <v>7.6359591003600444E-2</v>
          </cell>
          <cell r="BG116">
            <v>9.0696447780793804E-2</v>
          </cell>
          <cell r="BH116">
            <v>0.10106671927532579</v>
          </cell>
          <cell r="BI116">
            <v>0.10106671927532579</v>
          </cell>
          <cell r="BJ116">
            <v>0.10863295261106264</v>
          </cell>
          <cell r="BK116">
            <v>0.15287148363878544</v>
          </cell>
          <cell r="BL116">
            <v>0.15287148363878544</v>
          </cell>
          <cell r="BM116">
            <v>0.15287148363878544</v>
          </cell>
          <cell r="BN116">
            <v>0.18161337911901321</v>
          </cell>
          <cell r="BO116">
            <v>0.18417946709469848</v>
          </cell>
          <cell r="BP116">
            <v>0.18417946709469848</v>
          </cell>
          <cell r="BQ116">
            <v>0.18465200267661722</v>
          </cell>
          <cell r="BR116">
            <v>0.21885053516643924</v>
          </cell>
          <cell r="BS116">
            <v>0.22418831703288836</v>
          </cell>
          <cell r="BT116">
            <v>0.2419452492076028</v>
          </cell>
          <cell r="BU116">
            <v>0.25022139629887064</v>
          </cell>
          <cell r="BV116">
            <v>0.25671500817441378</v>
          </cell>
          <cell r="BW116">
            <v>0.26179457660981614</v>
          </cell>
          <cell r="BX116">
            <v>0.26674538181134505</v>
          </cell>
          <cell r="BY116">
            <v>0.26673394602273853</v>
          </cell>
          <cell r="BZ116">
            <v>0.26673394602273853</v>
          </cell>
          <cell r="CA116">
            <v>0.29212160760988698</v>
          </cell>
          <cell r="CB116">
            <v>0.30191948312574718</v>
          </cell>
          <cell r="CC116">
            <v>0.30191948312574718</v>
          </cell>
          <cell r="CD116">
            <v>0.30380249556058009</v>
          </cell>
        </row>
        <row r="117">
          <cell r="A117" t="str">
            <v>2.2.1</v>
          </cell>
          <cell r="B117" t="str">
            <v>Aboozar Platform</v>
          </cell>
          <cell r="C117">
            <v>1.6799991078831029E-2</v>
          </cell>
          <cell r="D117" t="str">
            <v>S</v>
          </cell>
          <cell r="Q117">
            <v>0</v>
          </cell>
          <cell r="R117">
            <v>0</v>
          </cell>
          <cell r="S117">
            <v>9.3749931228217923E-4</v>
          </cell>
          <cell r="T117">
            <v>1.8749986245643585E-3</v>
          </cell>
          <cell r="U117">
            <v>2.8124979368465376E-3</v>
          </cell>
          <cell r="V117">
            <v>5.2232104541435689E-3</v>
          </cell>
          <cell r="W117">
            <v>7.633922971440602E-3</v>
          </cell>
          <cell r="X117">
            <v>1.0044635488737637E-2</v>
          </cell>
          <cell r="Y117">
            <v>1.4815287171631471E-2</v>
          </cell>
          <cell r="Z117">
            <v>1.9858026492228717E-2</v>
          </cell>
          <cell r="AA117">
            <v>2.4983920934308894E-2</v>
          </cell>
          <cell r="AB117">
            <v>3.3458027205968292E-2</v>
          </cell>
          <cell r="AC117">
            <v>4.2934185776300336E-2</v>
          </cell>
          <cell r="AD117">
            <v>5.2636280988564994E-2</v>
          </cell>
          <cell r="AE117">
            <v>6.655392495801575E-2</v>
          </cell>
          <cell r="AF117">
            <v>8.1661506032140285E-2</v>
          </cell>
          <cell r="AG117">
            <v>9.7666960192067317E-2</v>
          </cell>
          <cell r="AH117">
            <v>0.11666164669831508</v>
          </cell>
          <cell r="AI117">
            <v>0.13747255299590702</v>
          </cell>
          <cell r="AJ117">
            <v>0.15979105184693498</v>
          </cell>
          <cell r="AK117">
            <v>0.18379502232071829</v>
          </cell>
          <cell r="AL117">
            <v>0.21017400881646817</v>
          </cell>
          <cell r="AM117">
            <v>0.23872134001036707</v>
          </cell>
          <cell r="AN117">
            <v>0.26837650862985496</v>
          </cell>
          <cell r="AO117">
            <v>0.29989595074721104</v>
          </cell>
          <cell r="AP117">
            <v>0.33409726515811861</v>
          </cell>
          <cell r="AQ117">
            <v>0.36874405655672399</v>
          </cell>
          <cell r="AR117">
            <v>0.40483112207890914</v>
          </cell>
          <cell r="AS117">
            <v>0.44268526969393363</v>
          </cell>
          <cell r="AT117">
            <v>0.47989890265514096</v>
          </cell>
          <cell r="AU117">
            <v>0.51864871195284801</v>
          </cell>
          <cell r="AV117">
            <v>0.5581550432689748</v>
          </cell>
          <cell r="AW117">
            <v>0.59523698384361268</v>
          </cell>
          <cell r="AX117">
            <v>0.63335755587019571</v>
          </cell>
          <cell r="AY117">
            <v>0.67157963058623904</v>
          </cell>
          <cell r="AZ117">
            <v>0.70586857734751163</v>
          </cell>
          <cell r="BA117">
            <v>0.7402019157365004</v>
          </cell>
          <cell r="BB117">
            <v>0.77389715191143915</v>
          </cell>
          <cell r="BC117">
            <v>0.80415945001607414</v>
          </cell>
          <cell r="BD117">
            <v>0.83262402251134615</v>
          </cell>
          <cell r="BE117">
            <v>0.85962602098215912</v>
          </cell>
          <cell r="BF117">
            <v>0.88409705668668404</v>
          </cell>
          <cell r="BG117">
            <v>0.90552359816342898</v>
          </cell>
          <cell r="BH117">
            <v>0.92442052138081265</v>
          </cell>
          <cell r="BI117">
            <v>0.94127938978834946</v>
          </cell>
          <cell r="BJ117">
            <v>0.95526801277950713</v>
          </cell>
          <cell r="BK117">
            <v>0.96680070011904573</v>
          </cell>
          <cell r="BL117">
            <v>0.97654862573905499</v>
          </cell>
          <cell r="BM117">
            <v>0.98319673458196111</v>
          </cell>
          <cell r="BN117">
            <v>0.98839240985543508</v>
          </cell>
          <cell r="BO117">
            <v>0.99245213707011692</v>
          </cell>
          <cell r="BP117">
            <v>0.99519374668966099</v>
          </cell>
          <cell r="BQ117">
            <v>0.99685139495939268</v>
          </cell>
          <cell r="BR117">
            <v>0.99802892786501751</v>
          </cell>
          <cell r="BS117">
            <v>0.99889855887057855</v>
          </cell>
          <cell r="BT117">
            <v>0.99940691631492684</v>
          </cell>
          <cell r="BU117">
            <v>0.99960461087661789</v>
          </cell>
          <cell r="BV117">
            <v>0.99980230543830895</v>
          </cell>
          <cell r="BW117">
            <v>1</v>
          </cell>
          <cell r="BX117">
            <v>1</v>
          </cell>
          <cell r="BY117">
            <v>1</v>
          </cell>
          <cell r="BZ117">
            <v>1</v>
          </cell>
          <cell r="CA117">
            <v>1</v>
          </cell>
          <cell r="CB117">
            <v>1</v>
          </cell>
          <cell r="CC117">
            <v>1</v>
          </cell>
          <cell r="CD117">
            <v>1</v>
          </cell>
          <cell r="CE117">
            <v>1</v>
          </cell>
          <cell r="CF117">
            <v>1</v>
          </cell>
          <cell r="CG117">
            <v>1</v>
          </cell>
          <cell r="CH117">
            <v>1</v>
          </cell>
          <cell r="CI117">
            <v>1</v>
          </cell>
          <cell r="CJ117">
            <v>1</v>
          </cell>
          <cell r="CK117">
            <v>1</v>
          </cell>
          <cell r="CL117">
            <v>1</v>
          </cell>
          <cell r="CM117">
            <v>1</v>
          </cell>
          <cell r="CN117">
            <v>1</v>
          </cell>
          <cell r="CO117">
            <v>1</v>
          </cell>
          <cell r="CP117">
            <v>1</v>
          </cell>
          <cell r="CQ117">
            <v>1</v>
          </cell>
          <cell r="CR117">
            <v>1</v>
          </cell>
          <cell r="CS117">
            <v>1</v>
          </cell>
          <cell r="CT117">
            <v>1</v>
          </cell>
          <cell r="CU117">
            <v>1</v>
          </cell>
          <cell r="CV117">
            <v>1</v>
          </cell>
          <cell r="CW117">
            <v>1</v>
          </cell>
          <cell r="CX117">
            <v>1</v>
          </cell>
          <cell r="CY117">
            <v>1</v>
          </cell>
          <cell r="CZ117">
            <v>1</v>
          </cell>
          <cell r="DA117">
            <v>1</v>
          </cell>
          <cell r="DB117">
            <v>1</v>
          </cell>
          <cell r="DC117">
            <v>1</v>
          </cell>
          <cell r="DD117">
            <v>1</v>
          </cell>
          <cell r="DE117">
            <v>1</v>
          </cell>
          <cell r="DF117">
            <v>1</v>
          </cell>
          <cell r="DG117">
            <v>1</v>
          </cell>
          <cell r="DH117">
            <v>1</v>
          </cell>
          <cell r="DI117">
            <v>1</v>
          </cell>
          <cell r="DJ117">
            <v>1</v>
          </cell>
          <cell r="DK117">
            <v>1</v>
          </cell>
          <cell r="DL117">
            <v>1</v>
          </cell>
          <cell r="DM117">
            <v>1</v>
          </cell>
          <cell r="DN117">
            <v>1</v>
          </cell>
          <cell r="DO117">
            <v>1</v>
          </cell>
          <cell r="DP117">
            <v>1</v>
          </cell>
          <cell r="DQ117">
            <v>1</v>
          </cell>
          <cell r="DR117">
            <v>1</v>
          </cell>
          <cell r="DS117">
            <v>1</v>
          </cell>
          <cell r="DT117">
            <v>1</v>
          </cell>
          <cell r="DU117">
            <v>1</v>
          </cell>
          <cell r="DV117">
            <v>1</v>
          </cell>
          <cell r="DW117">
            <v>1</v>
          </cell>
          <cell r="DX117">
            <v>1</v>
          </cell>
          <cell r="DY117">
            <v>1</v>
          </cell>
          <cell r="DZ117">
            <v>1</v>
          </cell>
          <cell r="EA117">
            <v>1</v>
          </cell>
          <cell r="EB117">
            <v>1</v>
          </cell>
          <cell r="EC117">
            <v>1</v>
          </cell>
          <cell r="ED117">
            <v>1</v>
          </cell>
          <cell r="EE117">
            <v>1</v>
          </cell>
        </row>
        <row r="118">
          <cell r="D118" t="str">
            <v>F</v>
          </cell>
        </row>
        <row r="119">
          <cell r="D119" t="str">
            <v>A</v>
          </cell>
          <cell r="AX119">
            <v>2.4313581482740435E-2</v>
          </cell>
          <cell r="AY119">
            <v>2.4313581482740435E-2</v>
          </cell>
          <cell r="AZ119">
            <v>3.3215604666786219E-2</v>
          </cell>
          <cell r="BA119">
            <v>3.4158171827449881E-2</v>
          </cell>
          <cell r="BB119">
            <v>3.6937192523221071E-2</v>
          </cell>
          <cell r="BC119">
            <v>4.5671487567102674E-2</v>
          </cell>
          <cell r="BD119">
            <v>5.1326689256524255E-2</v>
          </cell>
          <cell r="BE119">
            <v>6.853671479861928E-2</v>
          </cell>
          <cell r="BF119">
            <v>7.3770876061801091E-2</v>
          </cell>
          <cell r="BG119">
            <v>8.8963566266344635E-2</v>
          </cell>
          <cell r="BH119">
            <v>0.1001115763612207</v>
          </cell>
          <cell r="BI119">
            <v>0.1001115763612207</v>
          </cell>
          <cell r="BJ119">
            <v>0.10761102638638027</v>
          </cell>
          <cell r="BK119">
            <v>0.15986180484880005</v>
          </cell>
          <cell r="BL119">
            <v>0.15986180484880005</v>
          </cell>
          <cell r="BM119">
            <v>0.15986180484880005</v>
          </cell>
          <cell r="BN119">
            <v>0.18745503132241653</v>
          </cell>
          <cell r="BO119">
            <v>0.18996134097433154</v>
          </cell>
          <cell r="BP119">
            <v>0.18996134097433154</v>
          </cell>
          <cell r="BQ119">
            <v>0.19059014350530346</v>
          </cell>
          <cell r="BR119">
            <v>0.2291732082475216</v>
          </cell>
          <cell r="BS119">
            <v>0.23456002439515891</v>
          </cell>
          <cell r="BT119">
            <v>0.25172500723690089</v>
          </cell>
          <cell r="BU119">
            <v>0</v>
          </cell>
          <cell r="BV119">
            <v>0.26375401154605121</v>
          </cell>
          <cell r="BW119">
            <v>0.26793133716098105</v>
          </cell>
          <cell r="BX119">
            <v>0.27366403521443788</v>
          </cell>
          <cell r="BY119">
            <v>0.273652359593272</v>
          </cell>
          <cell r="BZ119">
            <v>0.273652359593272</v>
          </cell>
          <cell r="CA119">
            <v>0.30758111214106354</v>
          </cell>
          <cell r="CB119">
            <v>0.31055412573617758</v>
          </cell>
          <cell r="CC119">
            <v>0.31055412573617758</v>
          </cell>
          <cell r="CD119">
            <v>0.31275382844145894</v>
          </cell>
        </row>
        <row r="120">
          <cell r="A120" t="str">
            <v>2.2.1.1</v>
          </cell>
          <cell r="B120" t="str">
            <v xml:space="preserve">Structural </v>
          </cell>
          <cell r="C120">
            <v>6.7499914640360729E-3</v>
          </cell>
          <cell r="D120" t="str">
            <v>S</v>
          </cell>
          <cell r="R120">
            <v>0</v>
          </cell>
          <cell r="S120">
            <v>2.3333333333333331E-3</v>
          </cell>
          <cell r="T120">
            <v>4.6666666666666662E-3</v>
          </cell>
          <cell r="U120">
            <v>6.9999999999999993E-3</v>
          </cell>
          <cell r="V120">
            <v>1.2999999999999998E-2</v>
          </cell>
          <cell r="W120">
            <v>1.9E-2</v>
          </cell>
          <cell r="X120">
            <v>2.5000000000000001E-2</v>
          </cell>
          <cell r="Y120">
            <v>3.6666666666666667E-2</v>
          </cell>
          <cell r="Z120">
            <v>4.8333333333333339E-2</v>
          </cell>
          <cell r="AA120">
            <v>0.06</v>
          </cell>
          <cell r="AB120">
            <v>0.08</v>
          </cell>
          <cell r="AC120">
            <v>0.1</v>
          </cell>
          <cell r="AD120">
            <v>0.12</v>
          </cell>
          <cell r="AE120">
            <v>0.15</v>
          </cell>
          <cell r="AF120">
            <v>0.18</v>
          </cell>
          <cell r="AG120">
            <v>0.21</v>
          </cell>
          <cell r="AH120">
            <v>0.24666666666666667</v>
          </cell>
          <cell r="AI120">
            <v>0.28333333333333338</v>
          </cell>
          <cell r="AJ120">
            <v>0.32</v>
          </cell>
          <cell r="AK120">
            <v>0.35966666666666669</v>
          </cell>
          <cell r="AL120">
            <v>0.39933333333333337</v>
          </cell>
          <cell r="AM120">
            <v>0.439</v>
          </cell>
          <cell r="AN120">
            <v>0.47966666666666669</v>
          </cell>
          <cell r="AO120">
            <v>0.52033333333333343</v>
          </cell>
          <cell r="AP120">
            <v>0.56100000000000005</v>
          </cell>
          <cell r="AQ120">
            <v>0.60066666666666668</v>
          </cell>
          <cell r="AR120">
            <v>0.64033333333333331</v>
          </cell>
          <cell r="AS120">
            <v>0.68</v>
          </cell>
          <cell r="AT120">
            <v>0.71666666666666667</v>
          </cell>
          <cell r="AU120">
            <v>0.75333333333333341</v>
          </cell>
          <cell r="AV120">
            <v>0.79</v>
          </cell>
          <cell r="AW120">
            <v>0.82</v>
          </cell>
          <cell r="AX120">
            <v>0.85</v>
          </cell>
          <cell r="AY120">
            <v>0.88</v>
          </cell>
          <cell r="AZ120">
            <v>0.9</v>
          </cell>
          <cell r="BA120">
            <v>0.92</v>
          </cell>
          <cell r="BB120">
            <v>0.94</v>
          </cell>
          <cell r="BC120">
            <v>0.95166666666666666</v>
          </cell>
          <cell r="BD120">
            <v>0.96333333333333337</v>
          </cell>
          <cell r="BE120">
            <v>0.97499999999999998</v>
          </cell>
          <cell r="BF120">
            <v>0.98099999999999998</v>
          </cell>
          <cell r="BG120">
            <v>0.98699999999999988</v>
          </cell>
          <cell r="BH120">
            <v>0.99299999999999999</v>
          </cell>
          <cell r="BI120">
            <v>0.99533333333333329</v>
          </cell>
          <cell r="BJ120">
            <v>0.9976666666666667</v>
          </cell>
          <cell r="BK120">
            <v>1</v>
          </cell>
          <cell r="BL120">
            <v>1</v>
          </cell>
          <cell r="BM120">
            <v>1</v>
          </cell>
          <cell r="BN120">
            <v>1</v>
          </cell>
          <cell r="BO120">
            <v>1</v>
          </cell>
          <cell r="BP120">
            <v>1</v>
          </cell>
          <cell r="BQ120">
            <v>1</v>
          </cell>
          <cell r="BR120">
            <v>1</v>
          </cell>
          <cell r="BS120">
            <v>1</v>
          </cell>
          <cell r="BT120">
            <v>1</v>
          </cell>
          <cell r="BU120">
            <v>1</v>
          </cell>
          <cell r="BV120">
            <v>1</v>
          </cell>
          <cell r="BW120">
            <v>1</v>
          </cell>
          <cell r="BX120">
            <v>1</v>
          </cell>
          <cell r="BY120">
            <v>1</v>
          </cell>
          <cell r="BZ120">
            <v>1</v>
          </cell>
          <cell r="CA120">
            <v>1</v>
          </cell>
          <cell r="CB120">
            <v>1</v>
          </cell>
          <cell r="CC120">
            <v>1</v>
          </cell>
          <cell r="CD120">
            <v>1</v>
          </cell>
          <cell r="CE120">
            <v>1</v>
          </cell>
          <cell r="CF120">
            <v>1</v>
          </cell>
          <cell r="CG120">
            <v>1</v>
          </cell>
          <cell r="CH120">
            <v>1</v>
          </cell>
          <cell r="CI120">
            <v>1</v>
          </cell>
          <cell r="CJ120">
            <v>1</v>
          </cell>
          <cell r="CK120">
            <v>1</v>
          </cell>
          <cell r="CL120">
            <v>1</v>
          </cell>
          <cell r="CM120">
            <v>1</v>
          </cell>
          <cell r="CN120">
            <v>1</v>
          </cell>
          <cell r="CO120">
            <v>1</v>
          </cell>
          <cell r="CP120">
            <v>1</v>
          </cell>
          <cell r="CQ120">
            <v>1</v>
          </cell>
          <cell r="CR120">
            <v>1</v>
          </cell>
          <cell r="CS120">
            <v>1</v>
          </cell>
          <cell r="CT120">
            <v>1</v>
          </cell>
          <cell r="CU120">
            <v>1</v>
          </cell>
          <cell r="CV120">
            <v>1</v>
          </cell>
          <cell r="CW120">
            <v>1</v>
          </cell>
          <cell r="CX120">
            <v>1</v>
          </cell>
          <cell r="CY120">
            <v>1</v>
          </cell>
          <cell r="CZ120">
            <v>1</v>
          </cell>
          <cell r="DA120">
            <v>1</v>
          </cell>
          <cell r="DB120">
            <v>1</v>
          </cell>
          <cell r="DC120">
            <v>1</v>
          </cell>
          <cell r="DD120">
            <v>1</v>
          </cell>
          <cell r="DE120">
            <v>1</v>
          </cell>
          <cell r="DF120">
            <v>1</v>
          </cell>
          <cell r="DG120">
            <v>1</v>
          </cell>
          <cell r="DH120">
            <v>1</v>
          </cell>
          <cell r="DI120">
            <v>1</v>
          </cell>
          <cell r="DJ120">
            <v>1</v>
          </cell>
          <cell r="DK120">
            <v>1</v>
          </cell>
          <cell r="DL120">
            <v>1</v>
          </cell>
          <cell r="DM120">
            <v>1</v>
          </cell>
          <cell r="DN120">
            <v>1</v>
          </cell>
          <cell r="DO120">
            <v>1</v>
          </cell>
          <cell r="DP120">
            <v>1</v>
          </cell>
          <cell r="DQ120">
            <v>1</v>
          </cell>
          <cell r="DR120">
            <v>1</v>
          </cell>
          <cell r="DS120">
            <v>1</v>
          </cell>
          <cell r="DT120">
            <v>1</v>
          </cell>
          <cell r="DU120">
            <v>1</v>
          </cell>
          <cell r="DV120">
            <v>1</v>
          </cell>
          <cell r="DW120">
            <v>1</v>
          </cell>
          <cell r="DX120">
            <v>1</v>
          </cell>
          <cell r="DY120">
            <v>1</v>
          </cell>
          <cell r="DZ120">
            <v>1</v>
          </cell>
          <cell r="EA120">
            <v>1</v>
          </cell>
          <cell r="EB120">
            <v>1</v>
          </cell>
          <cell r="EC120">
            <v>1</v>
          </cell>
          <cell r="ED120">
            <v>1</v>
          </cell>
          <cell r="EE120">
            <v>1</v>
          </cell>
        </row>
        <row r="121">
          <cell r="D121" t="str">
            <v>F</v>
          </cell>
        </row>
        <row r="122">
          <cell r="D122" t="str">
            <v>A</v>
          </cell>
          <cell r="BK122">
            <v>0.12780196346582268</v>
          </cell>
          <cell r="BL122">
            <v>0.12780196346582268</v>
          </cell>
          <cell r="BM122">
            <v>0.12780196346582268</v>
          </cell>
          <cell r="BN122">
            <v>0.12780196346582268</v>
          </cell>
          <cell r="BO122">
            <v>0.12780196346582268</v>
          </cell>
          <cell r="BP122">
            <v>0.12780196346582268</v>
          </cell>
          <cell r="BQ122">
            <v>0.12780196346582268</v>
          </cell>
          <cell r="BR122">
            <v>0.12780196346582268</v>
          </cell>
          <cell r="BS122">
            <v>0.12780196346582268</v>
          </cell>
          <cell r="BT122">
            <v>0.12780196346582268</v>
          </cell>
          <cell r="BU122">
            <v>0.147946476368707</v>
          </cell>
          <cell r="BV122">
            <v>0.147946476368707</v>
          </cell>
          <cell r="BW122">
            <v>0.147946476368707</v>
          </cell>
          <cell r="BX122">
            <v>0.147946476368707</v>
          </cell>
          <cell r="BY122">
            <v>0.147946476368707</v>
          </cell>
          <cell r="BZ122">
            <v>0.147946476368707</v>
          </cell>
          <cell r="CA122">
            <v>0.147946476368707</v>
          </cell>
          <cell r="CB122">
            <v>0.147946476368707</v>
          </cell>
          <cell r="CC122">
            <v>0.147946476368707</v>
          </cell>
          <cell r="CD122">
            <v>0.147946476368707</v>
          </cell>
        </row>
        <row r="123">
          <cell r="A123" t="str">
            <v>2.2.1.2</v>
          </cell>
          <cell r="B123" t="str">
            <v xml:space="preserve">Process </v>
          </cell>
          <cell r="C123">
            <v>7.3896416774711432E-4</v>
          </cell>
          <cell r="D123" t="str">
            <v>S</v>
          </cell>
          <cell r="AT123">
            <v>0</v>
          </cell>
          <cell r="AU123">
            <v>7.000000000000001E-3</v>
          </cell>
          <cell r="AV123">
            <v>1.4000000000000002E-2</v>
          </cell>
          <cell r="AW123">
            <v>2.1000000000000001E-2</v>
          </cell>
          <cell r="AX123">
            <v>4.8000000000000001E-2</v>
          </cell>
          <cell r="AY123">
            <v>7.4999999999999997E-2</v>
          </cell>
          <cell r="AZ123">
            <v>0.10199999999999999</v>
          </cell>
          <cell r="BA123">
            <v>0.16133333333333333</v>
          </cell>
          <cell r="BB123">
            <v>0.22066666666666668</v>
          </cell>
          <cell r="BC123">
            <v>0.28000000000000003</v>
          </cell>
          <cell r="BD123">
            <v>0.35333333333333333</v>
          </cell>
          <cell r="BE123">
            <v>0.42666666666666669</v>
          </cell>
          <cell r="BF123">
            <v>0.5</v>
          </cell>
          <cell r="BG123">
            <v>0.57333333333333336</v>
          </cell>
          <cell r="BH123">
            <v>0.64666666666666672</v>
          </cell>
          <cell r="BI123">
            <v>0.72</v>
          </cell>
          <cell r="BJ123">
            <v>0.77933333333333332</v>
          </cell>
          <cell r="BK123">
            <v>0.83866666666666678</v>
          </cell>
          <cell r="BL123">
            <v>0.89800000000000002</v>
          </cell>
          <cell r="BM123">
            <v>0.92500000000000004</v>
          </cell>
          <cell r="BN123">
            <v>0.95200000000000007</v>
          </cell>
          <cell r="BO123">
            <v>0.97900000000000009</v>
          </cell>
          <cell r="BP123">
            <v>0.9860000000000001</v>
          </cell>
          <cell r="BQ123">
            <v>0.9930000000000001</v>
          </cell>
          <cell r="BR123">
            <v>1</v>
          </cell>
          <cell r="BS123">
            <v>1</v>
          </cell>
          <cell r="BT123">
            <v>1</v>
          </cell>
          <cell r="BU123">
            <v>1</v>
          </cell>
          <cell r="BV123">
            <v>1</v>
          </cell>
          <cell r="BW123">
            <v>1</v>
          </cell>
          <cell r="BX123">
            <v>1</v>
          </cell>
          <cell r="BY123">
            <v>1</v>
          </cell>
          <cell r="BZ123">
            <v>1</v>
          </cell>
          <cell r="CA123">
            <v>1</v>
          </cell>
          <cell r="CB123">
            <v>1</v>
          </cell>
          <cell r="CC123">
            <v>1</v>
          </cell>
          <cell r="CD123">
            <v>1</v>
          </cell>
          <cell r="CE123">
            <v>1</v>
          </cell>
          <cell r="CF123">
            <v>1</v>
          </cell>
          <cell r="CG123">
            <v>1</v>
          </cell>
          <cell r="CH123">
            <v>1</v>
          </cell>
          <cell r="CI123">
            <v>1</v>
          </cell>
          <cell r="CJ123">
            <v>1</v>
          </cell>
          <cell r="CK123">
            <v>1</v>
          </cell>
          <cell r="CL123">
            <v>1</v>
          </cell>
          <cell r="CM123">
            <v>1</v>
          </cell>
          <cell r="CN123">
            <v>1</v>
          </cell>
          <cell r="CO123">
            <v>1</v>
          </cell>
          <cell r="CP123">
            <v>1</v>
          </cell>
          <cell r="CQ123">
            <v>1</v>
          </cell>
          <cell r="CR123">
            <v>1</v>
          </cell>
          <cell r="CS123">
            <v>1</v>
          </cell>
          <cell r="CT123">
            <v>1</v>
          </cell>
          <cell r="CU123">
            <v>1</v>
          </cell>
          <cell r="CV123">
            <v>1</v>
          </cell>
          <cell r="CW123">
            <v>1</v>
          </cell>
          <cell r="CX123">
            <v>1</v>
          </cell>
          <cell r="CY123">
            <v>1</v>
          </cell>
          <cell r="CZ123">
            <v>1</v>
          </cell>
          <cell r="DA123">
            <v>1</v>
          </cell>
          <cell r="DB123">
            <v>1</v>
          </cell>
          <cell r="DC123">
            <v>1</v>
          </cell>
          <cell r="DD123">
            <v>1</v>
          </cell>
          <cell r="DE123">
            <v>1</v>
          </cell>
          <cell r="DF123">
            <v>1</v>
          </cell>
          <cell r="DG123">
            <v>1</v>
          </cell>
          <cell r="DH123">
            <v>1</v>
          </cell>
          <cell r="DI123">
            <v>1</v>
          </cell>
          <cell r="DJ123">
            <v>1</v>
          </cell>
          <cell r="DK123">
            <v>1</v>
          </cell>
          <cell r="DL123">
            <v>1</v>
          </cell>
          <cell r="DM123">
            <v>1</v>
          </cell>
          <cell r="DN123">
            <v>1</v>
          </cell>
          <cell r="DO123">
            <v>1</v>
          </cell>
          <cell r="DP123">
            <v>1</v>
          </cell>
          <cell r="DQ123">
            <v>1</v>
          </cell>
          <cell r="DR123">
            <v>1</v>
          </cell>
          <cell r="DS123">
            <v>1</v>
          </cell>
          <cell r="DT123">
            <v>1</v>
          </cell>
          <cell r="DU123">
            <v>1</v>
          </cell>
          <cell r="DV123">
            <v>1</v>
          </cell>
          <cell r="DW123">
            <v>1</v>
          </cell>
          <cell r="DX123">
            <v>1</v>
          </cell>
          <cell r="DY123">
            <v>1</v>
          </cell>
          <cell r="DZ123">
            <v>1</v>
          </cell>
          <cell r="EA123">
            <v>1</v>
          </cell>
          <cell r="EB123">
            <v>1</v>
          </cell>
          <cell r="EC123">
            <v>1</v>
          </cell>
          <cell r="ED123">
            <v>1</v>
          </cell>
          <cell r="EE123">
            <v>1</v>
          </cell>
        </row>
        <row r="124">
          <cell r="D124" t="str">
            <v>F</v>
          </cell>
        </row>
        <row r="125">
          <cell r="D125" t="str">
            <v>A</v>
          </cell>
          <cell r="BQ125">
            <v>7.2169811320754694E-3</v>
          </cell>
          <cell r="BR125">
            <v>0.28174528301886798</v>
          </cell>
          <cell r="BS125">
            <v>0.28174528301886798</v>
          </cell>
          <cell r="BT125">
            <v>0.28174528301886798</v>
          </cell>
          <cell r="BU125">
            <v>0.28174528301886798</v>
          </cell>
          <cell r="BV125">
            <v>0.28174528301886798</v>
          </cell>
          <cell r="BW125">
            <v>0.28174528301886798</v>
          </cell>
          <cell r="BX125">
            <v>0.33534999999999981</v>
          </cell>
          <cell r="BY125">
            <v>0.33534999999999981</v>
          </cell>
          <cell r="BZ125">
            <v>0.33534999999999981</v>
          </cell>
          <cell r="CA125">
            <v>0.375</v>
          </cell>
          <cell r="CB125">
            <v>0.38160000000000005</v>
          </cell>
          <cell r="CC125">
            <v>0.38160000000000005</v>
          </cell>
          <cell r="CD125">
            <v>0.38160000000000005</v>
          </cell>
        </row>
        <row r="126">
          <cell r="A126" t="str">
            <v>2.2.1.3</v>
          </cell>
          <cell r="B126" t="str">
            <v>Mechanical-Static Equipment</v>
          </cell>
          <cell r="C126">
            <v>1.3970052990724471E-3</v>
          </cell>
          <cell r="D126" t="str">
            <v>S</v>
          </cell>
          <cell r="Q126">
            <v>0</v>
          </cell>
          <cell r="Y126">
            <v>1E-3</v>
          </cell>
          <cell r="Z126">
            <v>2.3333333333333331E-3</v>
          </cell>
          <cell r="AA126">
            <v>4.6666666666666662E-3</v>
          </cell>
          <cell r="AB126">
            <v>6.9999999999999993E-3</v>
          </cell>
          <cell r="AC126">
            <v>1.4666666666666666E-2</v>
          </cell>
          <cell r="AD126">
            <v>2.2333333333333334E-2</v>
          </cell>
          <cell r="AE126">
            <v>0.03</v>
          </cell>
          <cell r="AF126">
            <v>4.4000000000000004E-2</v>
          </cell>
          <cell r="AG126">
            <v>5.800000000000001E-2</v>
          </cell>
          <cell r="AH126">
            <v>7.2000000000000008E-2</v>
          </cell>
          <cell r="AI126">
            <v>9.5666666666666664E-2</v>
          </cell>
          <cell r="AJ126">
            <v>0.11933333333333333</v>
          </cell>
          <cell r="AK126">
            <v>0.14300000000000002</v>
          </cell>
          <cell r="AL126">
            <v>0.17800000000000002</v>
          </cell>
          <cell r="AM126">
            <v>0.21299999999999999</v>
          </cell>
          <cell r="AN126">
            <v>0.248</v>
          </cell>
          <cell r="AO126">
            <v>0.28900000000000003</v>
          </cell>
          <cell r="AP126">
            <v>0.33</v>
          </cell>
          <cell r="AQ126">
            <v>0.371</v>
          </cell>
          <cell r="AR126">
            <v>0.41399999999999998</v>
          </cell>
          <cell r="AS126">
            <v>0.45699999999999996</v>
          </cell>
          <cell r="AT126">
            <v>0.5</v>
          </cell>
          <cell r="AU126">
            <v>0.54299999999999993</v>
          </cell>
          <cell r="AV126">
            <v>0.58599999999999997</v>
          </cell>
          <cell r="AW126">
            <v>0.629</v>
          </cell>
          <cell r="AX126">
            <v>0.67066666666666663</v>
          </cell>
          <cell r="AY126">
            <v>0.71233333333333337</v>
          </cell>
          <cell r="AZ126">
            <v>0.754</v>
          </cell>
          <cell r="BA126">
            <v>0.78833333333333344</v>
          </cell>
          <cell r="BB126">
            <v>0.82266666666666677</v>
          </cell>
          <cell r="BC126">
            <v>0.85699999999999998</v>
          </cell>
          <cell r="BD126">
            <v>0.8806666666666666</v>
          </cell>
          <cell r="BE126">
            <v>0.90433333333333321</v>
          </cell>
          <cell r="BF126">
            <v>0.92799999999999994</v>
          </cell>
          <cell r="BG126">
            <v>0.94200000000000006</v>
          </cell>
          <cell r="BH126">
            <v>0.95600000000000007</v>
          </cell>
          <cell r="BI126">
            <v>0.97</v>
          </cell>
          <cell r="BJ126">
            <v>0.97766666666666668</v>
          </cell>
          <cell r="BK126">
            <v>0.98533333333333328</v>
          </cell>
          <cell r="BL126">
            <v>0.99299999999999999</v>
          </cell>
          <cell r="BM126">
            <v>0.99533333333333329</v>
          </cell>
          <cell r="BN126">
            <v>0.9976666666666667</v>
          </cell>
          <cell r="BO126">
            <v>1</v>
          </cell>
          <cell r="BP126">
            <v>1</v>
          </cell>
          <cell r="BQ126">
            <v>1</v>
          </cell>
          <cell r="BR126">
            <v>1</v>
          </cell>
          <cell r="BS126">
            <v>1</v>
          </cell>
          <cell r="BT126">
            <v>1</v>
          </cell>
          <cell r="BU126">
            <v>1</v>
          </cell>
          <cell r="BV126">
            <v>1</v>
          </cell>
          <cell r="BW126">
            <v>1</v>
          </cell>
          <cell r="BX126">
            <v>1</v>
          </cell>
          <cell r="BY126">
            <v>1</v>
          </cell>
          <cell r="BZ126">
            <v>1</v>
          </cell>
          <cell r="CA126">
            <v>1</v>
          </cell>
          <cell r="CB126">
            <v>1</v>
          </cell>
          <cell r="CC126">
            <v>1</v>
          </cell>
          <cell r="CD126">
            <v>1</v>
          </cell>
          <cell r="CE126">
            <v>1</v>
          </cell>
          <cell r="CF126">
            <v>1</v>
          </cell>
          <cell r="CG126">
            <v>1</v>
          </cell>
          <cell r="CH126">
            <v>1</v>
          </cell>
          <cell r="CI126">
            <v>1</v>
          </cell>
          <cell r="CJ126">
            <v>1</v>
          </cell>
          <cell r="CK126">
            <v>1</v>
          </cell>
          <cell r="CL126">
            <v>1</v>
          </cell>
          <cell r="CM126">
            <v>1</v>
          </cell>
          <cell r="CN126">
            <v>1</v>
          </cell>
          <cell r="CO126">
            <v>1</v>
          </cell>
          <cell r="CP126">
            <v>1</v>
          </cell>
          <cell r="CQ126">
            <v>1</v>
          </cell>
          <cell r="CR126">
            <v>1</v>
          </cell>
          <cell r="CS126">
            <v>1</v>
          </cell>
          <cell r="CT126">
            <v>1</v>
          </cell>
          <cell r="CU126">
            <v>1</v>
          </cell>
          <cell r="CV126">
            <v>1</v>
          </cell>
          <cell r="CW126">
            <v>1</v>
          </cell>
          <cell r="CX126">
            <v>1</v>
          </cell>
          <cell r="CY126">
            <v>1</v>
          </cell>
          <cell r="CZ126">
            <v>1</v>
          </cell>
          <cell r="DA126">
            <v>1</v>
          </cell>
          <cell r="DB126">
            <v>1</v>
          </cell>
          <cell r="DC126">
            <v>1</v>
          </cell>
          <cell r="DD126">
            <v>1</v>
          </cell>
          <cell r="DE126">
            <v>1</v>
          </cell>
          <cell r="DF126">
            <v>1</v>
          </cell>
          <cell r="DG126">
            <v>1</v>
          </cell>
          <cell r="DH126">
            <v>1</v>
          </cell>
          <cell r="DI126">
            <v>1</v>
          </cell>
          <cell r="DJ126">
            <v>1</v>
          </cell>
          <cell r="DK126">
            <v>1</v>
          </cell>
          <cell r="DL126">
            <v>1</v>
          </cell>
          <cell r="DM126">
            <v>1</v>
          </cell>
          <cell r="DN126">
            <v>1</v>
          </cell>
          <cell r="DO126">
            <v>1</v>
          </cell>
          <cell r="DP126">
            <v>1</v>
          </cell>
          <cell r="DQ126">
            <v>1</v>
          </cell>
          <cell r="DR126">
            <v>1</v>
          </cell>
          <cell r="DS126">
            <v>1</v>
          </cell>
          <cell r="DT126">
            <v>1</v>
          </cell>
          <cell r="DU126">
            <v>1</v>
          </cell>
          <cell r="DV126">
            <v>1</v>
          </cell>
          <cell r="DW126">
            <v>1</v>
          </cell>
          <cell r="DX126">
            <v>1</v>
          </cell>
          <cell r="DY126">
            <v>1</v>
          </cell>
          <cell r="DZ126">
            <v>1</v>
          </cell>
          <cell r="EA126">
            <v>1</v>
          </cell>
          <cell r="EB126">
            <v>1</v>
          </cell>
          <cell r="EC126">
            <v>1</v>
          </cell>
          <cell r="ED126">
            <v>1</v>
          </cell>
          <cell r="EE126">
            <v>1</v>
          </cell>
        </row>
        <row r="127">
          <cell r="D127" t="str">
            <v>F</v>
          </cell>
        </row>
        <row r="128">
          <cell r="D128" t="str">
            <v>A</v>
          </cell>
          <cell r="AX128">
            <v>0.17399999999999999</v>
          </cell>
          <cell r="AY128">
            <v>0.17399999999999999</v>
          </cell>
          <cell r="AZ128">
            <v>0.17399999999999999</v>
          </cell>
          <cell r="BA128">
            <v>0.17399999999999999</v>
          </cell>
          <cell r="BB128">
            <v>0.17399999999999999</v>
          </cell>
          <cell r="BC128">
            <v>0.17399999999999999</v>
          </cell>
          <cell r="BD128">
            <v>0.17399999999999999</v>
          </cell>
          <cell r="BE128">
            <v>0.21800000000000003</v>
          </cell>
          <cell r="BF128">
            <v>0.24699999999999997</v>
          </cell>
          <cell r="BG128">
            <v>0.28980000000000006</v>
          </cell>
          <cell r="BH128">
            <v>0.29580000000000006</v>
          </cell>
          <cell r="BI128">
            <v>0.29580000000000006</v>
          </cell>
          <cell r="BJ128">
            <v>0.31220000000000003</v>
          </cell>
          <cell r="BK128">
            <v>0.31920000000000004</v>
          </cell>
          <cell r="BL128">
            <v>0.31920000000000004</v>
          </cell>
          <cell r="BM128">
            <v>0.31920000000000004</v>
          </cell>
          <cell r="BN128">
            <v>0.44879999999999998</v>
          </cell>
          <cell r="BO128">
            <v>0.4743</v>
          </cell>
          <cell r="BP128">
            <v>0.4743</v>
          </cell>
          <cell r="BQ128">
            <v>0.4743</v>
          </cell>
          <cell r="BR128">
            <v>0.51129999999999998</v>
          </cell>
          <cell r="BS128">
            <v>0.54580000000000006</v>
          </cell>
          <cell r="BT128">
            <v>0.54580000000000006</v>
          </cell>
          <cell r="BU128">
            <v>0.54580000000000006</v>
          </cell>
          <cell r="BV128">
            <v>0.54580000000000006</v>
          </cell>
          <cell r="BW128">
            <v>0.54580000000000006</v>
          </cell>
          <cell r="BX128">
            <v>0.54780000000000006</v>
          </cell>
          <cell r="BY128">
            <v>0.54780000000000006</v>
          </cell>
          <cell r="BZ128">
            <v>0.54780000000000006</v>
          </cell>
          <cell r="CA128">
            <v>0.55345454545454542</v>
          </cell>
          <cell r="CB128">
            <v>0.57527272727272716</v>
          </cell>
          <cell r="CC128">
            <v>0.57527272727272716</v>
          </cell>
          <cell r="CD128">
            <v>0.57527272727272716</v>
          </cell>
          <cell r="CE128">
            <v>0</v>
          </cell>
        </row>
        <row r="129">
          <cell r="A129" t="str">
            <v>2.2.1.4</v>
          </cell>
          <cell r="B129" t="str">
            <v>Mechanical-Rotating Equipment</v>
          </cell>
          <cell r="C129">
            <v>1.7594577655943068E-3</v>
          </cell>
          <cell r="D129" t="str">
            <v>S</v>
          </cell>
          <cell r="Y129">
            <v>0</v>
          </cell>
          <cell r="Z129">
            <v>2.3333333333333331E-3</v>
          </cell>
          <cell r="AA129">
            <v>4.6666666666666662E-3</v>
          </cell>
          <cell r="AB129">
            <v>6.9999999999999993E-3</v>
          </cell>
          <cell r="AC129">
            <v>1.4666666666666666E-2</v>
          </cell>
          <cell r="AD129">
            <v>2.2333333333333334E-2</v>
          </cell>
          <cell r="AE129">
            <v>0.03</v>
          </cell>
          <cell r="AF129">
            <v>4.4000000000000004E-2</v>
          </cell>
          <cell r="AG129">
            <v>5.800000000000001E-2</v>
          </cell>
          <cell r="AH129">
            <v>7.2000000000000008E-2</v>
          </cell>
          <cell r="AI129">
            <v>9.5666666666666664E-2</v>
          </cell>
          <cell r="AJ129">
            <v>0.11933333333333333</v>
          </cell>
          <cell r="AK129">
            <v>0.14300000000000002</v>
          </cell>
          <cell r="AL129">
            <v>0.17800000000000002</v>
          </cell>
          <cell r="AM129">
            <v>0.21299999999999999</v>
          </cell>
          <cell r="AN129">
            <v>0.248</v>
          </cell>
          <cell r="AO129">
            <v>0.28900000000000003</v>
          </cell>
          <cell r="AP129">
            <v>0.33</v>
          </cell>
          <cell r="AQ129">
            <v>0.371</v>
          </cell>
          <cell r="AR129">
            <v>0.41399999999999998</v>
          </cell>
          <cell r="AS129">
            <v>0.45699999999999996</v>
          </cell>
          <cell r="AT129">
            <v>0.5</v>
          </cell>
          <cell r="AU129">
            <v>0.54299999999999993</v>
          </cell>
          <cell r="AV129">
            <v>0.58599999999999997</v>
          </cell>
          <cell r="AW129">
            <v>0.629</v>
          </cell>
          <cell r="AX129">
            <v>0.67066666666666663</v>
          </cell>
          <cell r="AY129">
            <v>0.71233333333333337</v>
          </cell>
          <cell r="AZ129">
            <v>0.754</v>
          </cell>
          <cell r="BA129">
            <v>0.78833333333333344</v>
          </cell>
          <cell r="BB129">
            <v>0.82266666666666677</v>
          </cell>
          <cell r="BC129">
            <v>0.85699999999999998</v>
          </cell>
          <cell r="BD129">
            <v>0.8806666666666666</v>
          </cell>
          <cell r="BE129">
            <v>0.90433333333333321</v>
          </cell>
          <cell r="BF129">
            <v>0.92799999999999994</v>
          </cell>
          <cell r="BG129">
            <v>0.94200000000000006</v>
          </cell>
          <cell r="BH129">
            <v>0.95600000000000007</v>
          </cell>
          <cell r="BI129">
            <v>0.97</v>
          </cell>
          <cell r="BJ129">
            <v>0.97766666666666668</v>
          </cell>
          <cell r="BK129">
            <v>0.98533333333333328</v>
          </cell>
          <cell r="BL129">
            <v>0.99299999999999999</v>
          </cell>
          <cell r="BM129">
            <v>0.99533333333333329</v>
          </cell>
          <cell r="BN129">
            <v>0.9976666666666667</v>
          </cell>
          <cell r="BO129">
            <v>1</v>
          </cell>
          <cell r="BP129">
            <v>1</v>
          </cell>
          <cell r="BQ129">
            <v>1</v>
          </cell>
          <cell r="BR129">
            <v>1</v>
          </cell>
          <cell r="BS129">
            <v>1</v>
          </cell>
          <cell r="BT129">
            <v>1</v>
          </cell>
          <cell r="BU129">
            <v>1</v>
          </cell>
          <cell r="BV129">
            <v>1</v>
          </cell>
          <cell r="BW129">
            <v>1</v>
          </cell>
          <cell r="BX129">
            <v>1</v>
          </cell>
          <cell r="BY129">
            <v>1</v>
          </cell>
          <cell r="BZ129">
            <v>1</v>
          </cell>
          <cell r="CA129">
            <v>1</v>
          </cell>
          <cell r="CB129">
            <v>1</v>
          </cell>
          <cell r="CC129">
            <v>1</v>
          </cell>
          <cell r="CD129">
            <v>1</v>
          </cell>
          <cell r="CE129">
            <v>1</v>
          </cell>
          <cell r="CF129">
            <v>1</v>
          </cell>
          <cell r="CG129">
            <v>1</v>
          </cell>
          <cell r="CH129">
            <v>1</v>
          </cell>
          <cell r="CI129">
            <v>1</v>
          </cell>
          <cell r="CJ129">
            <v>1</v>
          </cell>
          <cell r="CK129">
            <v>1</v>
          </cell>
          <cell r="CL129">
            <v>1</v>
          </cell>
          <cell r="CM129">
            <v>1</v>
          </cell>
          <cell r="CN129">
            <v>1</v>
          </cell>
          <cell r="CO129">
            <v>1</v>
          </cell>
          <cell r="CP129">
            <v>1</v>
          </cell>
          <cell r="CQ129">
            <v>1</v>
          </cell>
          <cell r="CR129">
            <v>1</v>
          </cell>
          <cell r="CS129">
            <v>1</v>
          </cell>
          <cell r="CT129">
            <v>1</v>
          </cell>
          <cell r="CU129">
            <v>1</v>
          </cell>
          <cell r="CV129">
            <v>1</v>
          </cell>
          <cell r="CW129">
            <v>1</v>
          </cell>
          <cell r="CX129">
            <v>1</v>
          </cell>
          <cell r="CY129">
            <v>1</v>
          </cell>
          <cell r="CZ129">
            <v>1</v>
          </cell>
          <cell r="DA129">
            <v>1</v>
          </cell>
          <cell r="DB129">
            <v>1</v>
          </cell>
          <cell r="DC129">
            <v>1</v>
          </cell>
          <cell r="DD129">
            <v>1</v>
          </cell>
          <cell r="DE129">
            <v>1</v>
          </cell>
          <cell r="DF129">
            <v>1</v>
          </cell>
          <cell r="DG129">
            <v>1</v>
          </cell>
          <cell r="DH129">
            <v>1</v>
          </cell>
          <cell r="DI129">
            <v>1</v>
          </cell>
          <cell r="DJ129">
            <v>1</v>
          </cell>
          <cell r="DK129">
            <v>1</v>
          </cell>
          <cell r="DL129">
            <v>1</v>
          </cell>
          <cell r="DM129">
            <v>1</v>
          </cell>
          <cell r="DN129">
            <v>1</v>
          </cell>
          <cell r="DO129">
            <v>1</v>
          </cell>
          <cell r="DP129">
            <v>1</v>
          </cell>
          <cell r="DQ129">
            <v>1</v>
          </cell>
          <cell r="DR129">
            <v>1</v>
          </cell>
          <cell r="DS129">
            <v>1</v>
          </cell>
          <cell r="DT129">
            <v>1</v>
          </cell>
          <cell r="DU129">
            <v>1</v>
          </cell>
          <cell r="DV129">
            <v>1</v>
          </cell>
          <cell r="DW129">
            <v>1</v>
          </cell>
          <cell r="DX129">
            <v>1</v>
          </cell>
          <cell r="DY129">
            <v>1</v>
          </cell>
          <cell r="DZ129">
            <v>1</v>
          </cell>
          <cell r="EA129">
            <v>1</v>
          </cell>
          <cell r="EB129">
            <v>1</v>
          </cell>
          <cell r="EC129">
            <v>1</v>
          </cell>
          <cell r="ED129">
            <v>1</v>
          </cell>
          <cell r="EE129">
            <v>1</v>
          </cell>
        </row>
        <row r="130">
          <cell r="D130" t="str">
            <v>F</v>
          </cell>
        </row>
        <row r="131">
          <cell r="D131" t="str">
            <v>A</v>
          </cell>
          <cell r="AX131">
            <v>9.4E-2</v>
          </cell>
          <cell r="AY131">
            <v>9.4E-2</v>
          </cell>
          <cell r="AZ131">
            <v>0.17899999999999999</v>
          </cell>
          <cell r="BA131">
            <v>0.188</v>
          </cell>
          <cell r="BB131">
            <v>0.188</v>
          </cell>
          <cell r="BC131">
            <v>0.19800000000000001</v>
          </cell>
          <cell r="BD131">
            <v>0.22700000000000001</v>
          </cell>
          <cell r="BE131">
            <v>0.32892473118279569</v>
          </cell>
          <cell r="BF131">
            <v>0.33196236559139791</v>
          </cell>
          <cell r="BG131">
            <v>0.36752688172043013</v>
          </cell>
          <cell r="BH131">
            <v>0.39851612903225808</v>
          </cell>
          <cell r="BI131">
            <v>0.39851612903225808</v>
          </cell>
          <cell r="BJ131">
            <v>0.41370967741935488</v>
          </cell>
          <cell r="BK131">
            <v>0.41370967741935488</v>
          </cell>
          <cell r="BL131">
            <v>0.41370967741935488</v>
          </cell>
          <cell r="BM131">
            <v>0.41370967741935488</v>
          </cell>
          <cell r="BN131">
            <v>0.47122580645161299</v>
          </cell>
          <cell r="BO131">
            <v>0.47461290322580652</v>
          </cell>
          <cell r="BP131">
            <v>0.47461290322580652</v>
          </cell>
          <cell r="BQ131">
            <v>0.47461290322580652</v>
          </cell>
          <cell r="BR131">
            <v>0</v>
          </cell>
          <cell r="BS131">
            <v>0.47461290322580652</v>
          </cell>
          <cell r="BT131">
            <v>0.48480645161290337</v>
          </cell>
          <cell r="BU131">
            <v>0.48480645161290337</v>
          </cell>
          <cell r="BV131">
            <v>0.48480645161290337</v>
          </cell>
          <cell r="BW131">
            <v>0.50432258064516133</v>
          </cell>
          <cell r="BX131">
            <v>0.50714516129032261</v>
          </cell>
          <cell r="BY131">
            <v>0.50714516129032261</v>
          </cell>
          <cell r="BZ131">
            <v>0.50714516129032261</v>
          </cell>
          <cell r="CA131">
            <v>0.66730124223602527</v>
          </cell>
          <cell r="CB131">
            <v>0.67754968944099425</v>
          </cell>
          <cell r="CC131">
            <v>0.67754968944099425</v>
          </cell>
          <cell r="CD131">
            <v>0.67754968944099425</v>
          </cell>
        </row>
        <row r="132">
          <cell r="A132" t="str">
            <v>2.2.1.5</v>
          </cell>
          <cell r="B132" t="str">
            <v>Electrical</v>
          </cell>
          <cell r="C132">
            <v>1.4234000883183737E-3</v>
          </cell>
          <cell r="D132" t="str">
            <v>S</v>
          </cell>
          <cell r="AC132">
            <v>0</v>
          </cell>
          <cell r="AD132">
            <v>2.6666666666666666E-3</v>
          </cell>
          <cell r="AE132">
            <v>5.3333333333333332E-3</v>
          </cell>
          <cell r="AF132">
            <v>8.0000000000000002E-3</v>
          </cell>
          <cell r="AG132">
            <v>1.7000000000000001E-2</v>
          </cell>
          <cell r="AH132">
            <v>2.6000000000000002E-2</v>
          </cell>
          <cell r="AI132">
            <v>3.5000000000000003E-2</v>
          </cell>
          <cell r="AJ132">
            <v>5.1666666666666666E-2</v>
          </cell>
          <cell r="AK132">
            <v>6.8333333333333343E-2</v>
          </cell>
          <cell r="AL132">
            <v>8.5000000000000006E-2</v>
          </cell>
          <cell r="AM132">
            <v>0.115</v>
          </cell>
          <cell r="AN132">
            <v>0.14499999999999999</v>
          </cell>
          <cell r="AO132">
            <v>0.17499999999999999</v>
          </cell>
          <cell r="AP132">
            <v>0.21533333333333335</v>
          </cell>
          <cell r="AQ132">
            <v>0.25566666666666671</v>
          </cell>
          <cell r="AR132">
            <v>0.29600000000000004</v>
          </cell>
          <cell r="AS132">
            <v>0.34066666666666667</v>
          </cell>
          <cell r="AT132">
            <v>0.38533333333333336</v>
          </cell>
          <cell r="AU132">
            <v>0.43</v>
          </cell>
          <cell r="AV132">
            <v>0.47666666666666663</v>
          </cell>
          <cell r="AW132">
            <v>0.52333333333333332</v>
          </cell>
          <cell r="AX132">
            <v>0.56999999999999995</v>
          </cell>
          <cell r="AY132">
            <v>0.61466666666666669</v>
          </cell>
          <cell r="AZ132">
            <v>0.65933333333333333</v>
          </cell>
          <cell r="BA132">
            <v>0.70400000000000007</v>
          </cell>
          <cell r="BB132">
            <v>0.7443333333333334</v>
          </cell>
          <cell r="BC132">
            <v>0.78466666666666673</v>
          </cell>
          <cell r="BD132">
            <v>0.82499999999999996</v>
          </cell>
          <cell r="BE132">
            <v>0.85499999999999998</v>
          </cell>
          <cell r="BF132">
            <v>0.88500000000000001</v>
          </cell>
          <cell r="BG132">
            <v>0.91500000000000004</v>
          </cell>
          <cell r="BH132">
            <v>0.93166666666666675</v>
          </cell>
          <cell r="BI132">
            <v>0.94833333333333347</v>
          </cell>
          <cell r="BJ132">
            <v>0.96499999999999997</v>
          </cell>
          <cell r="BK132">
            <v>0.97400000000000009</v>
          </cell>
          <cell r="BL132">
            <v>0.9830000000000001</v>
          </cell>
          <cell r="BM132">
            <v>0.99199999999999999</v>
          </cell>
          <cell r="BN132">
            <v>0.9946666666666667</v>
          </cell>
          <cell r="BO132">
            <v>0.99733333333333329</v>
          </cell>
          <cell r="BP132">
            <v>1</v>
          </cell>
          <cell r="BQ132">
            <v>1</v>
          </cell>
          <cell r="BR132">
            <v>1</v>
          </cell>
          <cell r="BS132">
            <v>1</v>
          </cell>
          <cell r="BT132">
            <v>1</v>
          </cell>
          <cell r="BU132">
            <v>1</v>
          </cell>
          <cell r="BV132">
            <v>1</v>
          </cell>
          <cell r="BW132">
            <v>1</v>
          </cell>
          <cell r="BX132">
            <v>1</v>
          </cell>
          <cell r="BY132">
            <v>1</v>
          </cell>
          <cell r="BZ132">
            <v>1</v>
          </cell>
          <cell r="CA132">
            <v>1</v>
          </cell>
          <cell r="CB132">
            <v>1</v>
          </cell>
          <cell r="CC132">
            <v>1</v>
          </cell>
          <cell r="CD132">
            <v>1</v>
          </cell>
          <cell r="CE132">
            <v>1</v>
          </cell>
          <cell r="CF132">
            <v>1</v>
          </cell>
          <cell r="CG132">
            <v>1</v>
          </cell>
          <cell r="CH132">
            <v>1</v>
          </cell>
          <cell r="CI132">
            <v>1</v>
          </cell>
          <cell r="CJ132">
            <v>1</v>
          </cell>
          <cell r="CK132">
            <v>1</v>
          </cell>
          <cell r="CL132">
            <v>1</v>
          </cell>
          <cell r="CM132">
            <v>1</v>
          </cell>
          <cell r="CN132">
            <v>1</v>
          </cell>
          <cell r="CO132">
            <v>1</v>
          </cell>
          <cell r="CP132">
            <v>1</v>
          </cell>
          <cell r="CQ132">
            <v>1</v>
          </cell>
          <cell r="CR132">
            <v>1</v>
          </cell>
          <cell r="CS132">
            <v>1</v>
          </cell>
          <cell r="CT132">
            <v>1</v>
          </cell>
          <cell r="CU132">
            <v>1</v>
          </cell>
          <cell r="CV132">
            <v>1</v>
          </cell>
          <cell r="CW132">
            <v>1</v>
          </cell>
          <cell r="CX132">
            <v>1</v>
          </cell>
          <cell r="CY132">
            <v>1</v>
          </cell>
          <cell r="CZ132">
            <v>1</v>
          </cell>
          <cell r="DA132">
            <v>1</v>
          </cell>
          <cell r="DB132">
            <v>1</v>
          </cell>
          <cell r="DC132">
            <v>1</v>
          </cell>
          <cell r="DD132">
            <v>1</v>
          </cell>
          <cell r="DE132">
            <v>1</v>
          </cell>
          <cell r="DF132">
            <v>1</v>
          </cell>
          <cell r="DG132">
            <v>1</v>
          </cell>
          <cell r="DH132">
            <v>1</v>
          </cell>
          <cell r="DI132">
            <v>1</v>
          </cell>
          <cell r="DJ132">
            <v>1</v>
          </cell>
          <cell r="DK132">
            <v>1</v>
          </cell>
          <cell r="DL132">
            <v>1</v>
          </cell>
          <cell r="DM132">
            <v>1</v>
          </cell>
          <cell r="DN132">
            <v>1</v>
          </cell>
          <cell r="DO132">
            <v>1</v>
          </cell>
          <cell r="DP132">
            <v>1</v>
          </cell>
          <cell r="DQ132">
            <v>1</v>
          </cell>
          <cell r="DR132">
            <v>1</v>
          </cell>
          <cell r="DS132">
            <v>1</v>
          </cell>
          <cell r="DT132">
            <v>1</v>
          </cell>
          <cell r="DU132">
            <v>1</v>
          </cell>
          <cell r="DV132">
            <v>1</v>
          </cell>
          <cell r="DW132">
            <v>1</v>
          </cell>
          <cell r="DX132">
            <v>1</v>
          </cell>
          <cell r="DY132">
            <v>1</v>
          </cell>
          <cell r="DZ132">
            <v>1</v>
          </cell>
          <cell r="EA132">
            <v>1</v>
          </cell>
          <cell r="EB132">
            <v>1</v>
          </cell>
          <cell r="EC132">
            <v>1</v>
          </cell>
          <cell r="ED132">
            <v>1</v>
          </cell>
          <cell r="EE132">
            <v>1</v>
          </cell>
        </row>
        <row r="133">
          <cell r="D133" t="str">
            <v>F</v>
          </cell>
        </row>
        <row r="134">
          <cell r="D134" t="str">
            <v>A</v>
          </cell>
          <cell r="BB134">
            <v>3.2800000000000003E-2</v>
          </cell>
          <cell r="BC134">
            <v>3.2800000000000003E-2</v>
          </cell>
          <cell r="BD134">
            <v>5.8099999999999999E-2</v>
          </cell>
          <cell r="BE134">
            <v>5.8866017504456511E-2</v>
          </cell>
          <cell r="BF134">
            <v>8.436331437767175E-2</v>
          </cell>
          <cell r="BG134">
            <v>9.8514716470532393E-2</v>
          </cell>
          <cell r="BH134">
            <v>9.9770631997745302E-2</v>
          </cell>
          <cell r="BI134">
            <v>9.9770631997745302E-2</v>
          </cell>
          <cell r="BJ134">
            <v>0.10369536767944527</v>
          </cell>
          <cell r="BK134">
            <v>0.10369536767944527</v>
          </cell>
          <cell r="BL134">
            <v>0.10369536767944527</v>
          </cell>
          <cell r="BM134">
            <v>0.10369536767944527</v>
          </cell>
          <cell r="BN134">
            <v>0.19449784559920061</v>
          </cell>
          <cell r="BO134">
            <v>0.19449784559920061</v>
          </cell>
          <cell r="BP134">
            <v>0.19449784559920061</v>
          </cell>
          <cell r="BQ134">
            <v>0.1972463292696239</v>
          </cell>
          <cell r="BR134">
            <v>0.23736664925457904</v>
          </cell>
          <cell r="BS134">
            <v>0.26269320624799669</v>
          </cell>
          <cell r="BT134">
            <v>0.31818639539559629</v>
          </cell>
          <cell r="BU134">
            <v>0.31818639539559629</v>
          </cell>
          <cell r="BV134">
            <v>0.31818639539559629</v>
          </cell>
          <cell r="BW134">
            <v>0.31818639539559629</v>
          </cell>
          <cell r="BX134">
            <v>0.31876239656963989</v>
          </cell>
          <cell r="BY134">
            <v>0.31862459249541153</v>
          </cell>
          <cell r="BZ134">
            <v>0.31862459249541153</v>
          </cell>
          <cell r="CA134">
            <v>0.32989294166984967</v>
          </cell>
          <cell r="CB134">
            <v>0.37269535245695223</v>
          </cell>
          <cell r="CC134">
            <v>0.37269535245695223</v>
          </cell>
          <cell r="CD134">
            <v>0.37879160414122054</v>
          </cell>
        </row>
        <row r="135">
          <cell r="A135" t="str">
            <v>2.2.1.6</v>
          </cell>
          <cell r="B135" t="str">
            <v>Instrumentation</v>
          </cell>
          <cell r="C135">
            <v>1.4234000883183737E-3</v>
          </cell>
          <cell r="D135" t="str">
            <v>S</v>
          </cell>
          <cell r="AD135">
            <v>0</v>
          </cell>
          <cell r="AE135">
            <v>2.3333333333333331E-3</v>
          </cell>
          <cell r="AF135">
            <v>4.6666666666666662E-3</v>
          </cell>
          <cell r="AG135">
            <v>6.9999999999999993E-3</v>
          </cell>
          <cell r="AH135">
            <v>1.2999999999999998E-2</v>
          </cell>
          <cell r="AI135">
            <v>1.9E-2</v>
          </cell>
          <cell r="AJ135">
            <v>2.5000000000000001E-2</v>
          </cell>
          <cell r="AK135">
            <v>3.6666666666666667E-2</v>
          </cell>
          <cell r="AL135">
            <v>4.8333333333333339E-2</v>
          </cell>
          <cell r="AM135">
            <v>0.06</v>
          </cell>
          <cell r="AN135">
            <v>0.08</v>
          </cell>
          <cell r="AO135">
            <v>0.1</v>
          </cell>
          <cell r="AP135">
            <v>0.12</v>
          </cell>
          <cell r="AQ135">
            <v>0.15</v>
          </cell>
          <cell r="AR135">
            <v>0.18</v>
          </cell>
          <cell r="AS135">
            <v>0.21</v>
          </cell>
          <cell r="AT135">
            <v>0.24666666666666667</v>
          </cell>
          <cell r="AU135">
            <v>0.28333333333333338</v>
          </cell>
          <cell r="AV135">
            <v>0.32</v>
          </cell>
          <cell r="AW135">
            <v>0.35966666666666669</v>
          </cell>
          <cell r="AX135">
            <v>0.39933333333333337</v>
          </cell>
          <cell r="AY135">
            <v>0.439</v>
          </cell>
          <cell r="AZ135">
            <v>0.47966666666666669</v>
          </cell>
          <cell r="BA135">
            <v>0.52033333333333343</v>
          </cell>
          <cell r="BB135">
            <v>0.56100000000000005</v>
          </cell>
          <cell r="BC135">
            <v>0.60066666666666668</v>
          </cell>
          <cell r="BD135">
            <v>0.64033333333333331</v>
          </cell>
          <cell r="BE135">
            <v>0.68</v>
          </cell>
          <cell r="BF135">
            <v>0.71666666666666667</v>
          </cell>
          <cell r="BG135">
            <v>0.75333333333333341</v>
          </cell>
          <cell r="BH135">
            <v>0.79</v>
          </cell>
          <cell r="BI135">
            <v>0.82</v>
          </cell>
          <cell r="BJ135">
            <v>0.85</v>
          </cell>
          <cell r="BK135">
            <v>0.88</v>
          </cell>
          <cell r="BL135">
            <v>0.9</v>
          </cell>
          <cell r="BM135">
            <v>0.92</v>
          </cell>
          <cell r="BN135">
            <v>0.94</v>
          </cell>
          <cell r="BO135">
            <v>0.95166666666666666</v>
          </cell>
          <cell r="BP135">
            <v>0.96333333333333337</v>
          </cell>
          <cell r="BQ135">
            <v>0.97499999999999998</v>
          </cell>
          <cell r="BR135">
            <v>0.98099999999999998</v>
          </cell>
          <cell r="BS135">
            <v>0.98699999999999988</v>
          </cell>
          <cell r="BT135">
            <v>0.99299999999999999</v>
          </cell>
          <cell r="BU135">
            <v>0.99533333333333329</v>
          </cell>
          <cell r="BV135">
            <v>0.9976666666666667</v>
          </cell>
          <cell r="BW135">
            <v>1</v>
          </cell>
          <cell r="BX135">
            <v>1</v>
          </cell>
          <cell r="BY135">
            <v>1</v>
          </cell>
          <cell r="BZ135">
            <v>1</v>
          </cell>
          <cell r="CA135">
            <v>1</v>
          </cell>
          <cell r="CB135">
            <v>1</v>
          </cell>
          <cell r="CC135">
            <v>1</v>
          </cell>
          <cell r="CD135">
            <v>1</v>
          </cell>
          <cell r="CE135">
            <v>1</v>
          </cell>
          <cell r="CF135">
            <v>1</v>
          </cell>
          <cell r="CG135">
            <v>1</v>
          </cell>
          <cell r="CH135">
            <v>1</v>
          </cell>
          <cell r="CI135">
            <v>1</v>
          </cell>
          <cell r="CJ135">
            <v>1</v>
          </cell>
          <cell r="CK135">
            <v>1</v>
          </cell>
          <cell r="CL135">
            <v>1</v>
          </cell>
          <cell r="CM135">
            <v>1</v>
          </cell>
          <cell r="CN135">
            <v>1</v>
          </cell>
          <cell r="CO135">
            <v>1</v>
          </cell>
          <cell r="CP135">
            <v>1</v>
          </cell>
          <cell r="CQ135">
            <v>1</v>
          </cell>
          <cell r="CR135">
            <v>1</v>
          </cell>
          <cell r="CS135">
            <v>1</v>
          </cell>
          <cell r="CT135">
            <v>1</v>
          </cell>
          <cell r="CU135">
            <v>1</v>
          </cell>
          <cell r="CV135">
            <v>1</v>
          </cell>
          <cell r="CW135">
            <v>1</v>
          </cell>
          <cell r="CX135">
            <v>1</v>
          </cell>
          <cell r="CY135">
            <v>1</v>
          </cell>
          <cell r="CZ135">
            <v>1</v>
          </cell>
          <cell r="DA135">
            <v>1</v>
          </cell>
          <cell r="DB135">
            <v>1</v>
          </cell>
          <cell r="DC135">
            <v>1</v>
          </cell>
          <cell r="DD135">
            <v>1</v>
          </cell>
          <cell r="DE135">
            <v>1</v>
          </cell>
          <cell r="DF135">
            <v>1</v>
          </cell>
          <cell r="DG135">
            <v>1</v>
          </cell>
          <cell r="DH135">
            <v>1</v>
          </cell>
          <cell r="DI135">
            <v>1</v>
          </cell>
          <cell r="DJ135">
            <v>1</v>
          </cell>
          <cell r="DK135">
            <v>1</v>
          </cell>
          <cell r="DL135">
            <v>1</v>
          </cell>
          <cell r="DM135">
            <v>1</v>
          </cell>
          <cell r="DN135">
            <v>1</v>
          </cell>
          <cell r="DO135">
            <v>1</v>
          </cell>
          <cell r="DP135">
            <v>1</v>
          </cell>
          <cell r="DQ135">
            <v>1</v>
          </cell>
          <cell r="DR135">
            <v>1</v>
          </cell>
          <cell r="DS135">
            <v>1</v>
          </cell>
          <cell r="DT135">
            <v>1</v>
          </cell>
          <cell r="DU135">
            <v>1</v>
          </cell>
          <cell r="DV135">
            <v>1</v>
          </cell>
          <cell r="DW135">
            <v>1</v>
          </cell>
          <cell r="DX135">
            <v>1</v>
          </cell>
          <cell r="DY135">
            <v>1</v>
          </cell>
          <cell r="DZ135">
            <v>1</v>
          </cell>
          <cell r="EA135">
            <v>1</v>
          </cell>
          <cell r="EB135">
            <v>1</v>
          </cell>
          <cell r="EC135">
            <v>1</v>
          </cell>
          <cell r="ED135">
            <v>1</v>
          </cell>
          <cell r="EE135">
            <v>1</v>
          </cell>
        </row>
        <row r="136">
          <cell r="D136" t="str">
            <v>F</v>
          </cell>
        </row>
        <row r="137">
          <cell r="D137" t="str">
            <v>A</v>
          </cell>
          <cell r="BD137">
            <v>5.5999999999999999E-3</v>
          </cell>
          <cell r="BE137">
            <v>5.5999999999999999E-3</v>
          </cell>
          <cell r="BF137">
            <v>9.6629931320875249E-3</v>
          </cell>
          <cell r="BG137">
            <v>2.8054623862002873E-2</v>
          </cell>
          <cell r="BH137">
            <v>3.9394665388915506E-2</v>
          </cell>
          <cell r="BI137">
            <v>3.9394665388915506E-2</v>
          </cell>
          <cell r="BJ137">
            <v>4.5599744449768408E-2</v>
          </cell>
          <cell r="BK137">
            <v>4.5599744449768408E-2</v>
          </cell>
          <cell r="BL137">
            <v>4.5599744449768408E-2</v>
          </cell>
          <cell r="BM137">
            <v>4.5599744449768408E-2</v>
          </cell>
          <cell r="BN137">
            <v>8.0989857850183672E-2</v>
          </cell>
          <cell r="BO137">
            <v>8.1357211308097727E-2</v>
          </cell>
          <cell r="BP137">
            <v>8.1357211308097727E-2</v>
          </cell>
          <cell r="BQ137">
            <v>8.2283580897620168E-2</v>
          </cell>
          <cell r="BR137">
            <v>0.19605494329979234</v>
          </cell>
          <cell r="BS137">
            <v>0.20044721290528666</v>
          </cell>
          <cell r="BT137">
            <v>0.24677663597953398</v>
          </cell>
          <cell r="BU137">
            <v>0.24677663597953398</v>
          </cell>
          <cell r="BV137">
            <v>0.24677663597953398</v>
          </cell>
          <cell r="BW137">
            <v>0.26672144602329773</v>
          </cell>
          <cell r="BX137">
            <v>0.30052586217025523</v>
          </cell>
          <cell r="BY137">
            <v>0.30052586217025523</v>
          </cell>
          <cell r="BZ137">
            <v>0.30052586217025523</v>
          </cell>
          <cell r="CA137">
            <v>0.38541522079009427</v>
          </cell>
          <cell r="CB137">
            <v>0.34019438436397714</v>
          </cell>
          <cell r="CC137">
            <v>0.34019438436397714</v>
          </cell>
          <cell r="CD137">
            <v>0.36006060530289569</v>
          </cell>
        </row>
        <row r="138">
          <cell r="A138" t="str">
            <v>2.2.1.7</v>
          </cell>
          <cell r="B138" t="str">
            <v>Piping</v>
          </cell>
          <cell r="C138">
            <v>2.2760222270205481E-3</v>
          </cell>
          <cell r="D138" t="str">
            <v>S</v>
          </cell>
          <cell r="AF138">
            <v>0</v>
          </cell>
          <cell r="AG138">
            <v>2.6666666666666666E-3</v>
          </cell>
          <cell r="AH138">
            <v>5.3333333333333332E-3</v>
          </cell>
          <cell r="AI138">
            <v>8.0000000000000002E-3</v>
          </cell>
          <cell r="AJ138">
            <v>1.7000000000000001E-2</v>
          </cell>
          <cell r="AK138">
            <v>2.6000000000000002E-2</v>
          </cell>
          <cell r="AL138">
            <v>3.5000000000000003E-2</v>
          </cell>
          <cell r="AM138">
            <v>5.1666666666666666E-2</v>
          </cell>
          <cell r="AN138">
            <v>6.8333333333333343E-2</v>
          </cell>
          <cell r="AO138">
            <v>8.5000000000000006E-2</v>
          </cell>
          <cell r="AP138">
            <v>0.115</v>
          </cell>
          <cell r="AQ138">
            <v>0.14499999999999999</v>
          </cell>
          <cell r="AR138">
            <v>0.17499999999999999</v>
          </cell>
          <cell r="AS138">
            <v>0.21533333333333335</v>
          </cell>
          <cell r="AT138">
            <v>0.25566666666666671</v>
          </cell>
          <cell r="AU138">
            <v>0.29600000000000004</v>
          </cell>
          <cell r="AV138">
            <v>0.34066666666666667</v>
          </cell>
          <cell r="AW138">
            <v>0.38533333333333336</v>
          </cell>
          <cell r="AX138">
            <v>0.43</v>
          </cell>
          <cell r="AY138">
            <v>0.47666666666666663</v>
          </cell>
          <cell r="AZ138">
            <v>0.52333333333333332</v>
          </cell>
          <cell r="BA138">
            <v>0.56999999999999995</v>
          </cell>
          <cell r="BB138">
            <v>0.61466666666666669</v>
          </cell>
          <cell r="BC138">
            <v>0.65933333333333333</v>
          </cell>
          <cell r="BD138">
            <v>0.70400000000000007</v>
          </cell>
          <cell r="BE138">
            <v>0.7443333333333334</v>
          </cell>
          <cell r="BF138">
            <v>0.78466666666666673</v>
          </cell>
          <cell r="BG138">
            <v>0.82499999999999996</v>
          </cell>
          <cell r="BH138">
            <v>0.85499999999999998</v>
          </cell>
          <cell r="BI138">
            <v>0.88500000000000001</v>
          </cell>
          <cell r="BJ138">
            <v>0.91500000000000004</v>
          </cell>
          <cell r="BK138">
            <v>0.93166666666666675</v>
          </cell>
          <cell r="BL138">
            <v>0.94833333333333347</v>
          </cell>
          <cell r="BM138">
            <v>0.96499999999999997</v>
          </cell>
          <cell r="BN138">
            <v>0.97400000000000009</v>
          </cell>
          <cell r="BO138">
            <v>0.9830000000000001</v>
          </cell>
          <cell r="BP138">
            <v>0.99199999999999999</v>
          </cell>
          <cell r="BQ138">
            <v>0.9946666666666667</v>
          </cell>
          <cell r="BR138">
            <v>0.99733333333333329</v>
          </cell>
          <cell r="BS138">
            <v>1</v>
          </cell>
          <cell r="BT138">
            <v>1</v>
          </cell>
          <cell r="BU138">
            <v>1</v>
          </cell>
          <cell r="BV138">
            <v>1</v>
          </cell>
          <cell r="BW138">
            <v>1</v>
          </cell>
          <cell r="BX138">
            <v>1</v>
          </cell>
          <cell r="BY138">
            <v>1</v>
          </cell>
          <cell r="BZ138">
            <v>1</v>
          </cell>
          <cell r="CA138">
            <v>1</v>
          </cell>
          <cell r="CB138">
            <v>1</v>
          </cell>
          <cell r="CC138">
            <v>1</v>
          </cell>
          <cell r="CD138">
            <v>1</v>
          </cell>
          <cell r="CE138">
            <v>1</v>
          </cell>
          <cell r="CF138">
            <v>1</v>
          </cell>
          <cell r="CG138">
            <v>1</v>
          </cell>
          <cell r="CH138">
            <v>1</v>
          </cell>
          <cell r="CI138">
            <v>1</v>
          </cell>
          <cell r="CJ138">
            <v>1</v>
          </cell>
          <cell r="CK138">
            <v>1</v>
          </cell>
          <cell r="CL138">
            <v>1</v>
          </cell>
          <cell r="CM138">
            <v>1</v>
          </cell>
          <cell r="CN138">
            <v>1</v>
          </cell>
          <cell r="CO138">
            <v>1</v>
          </cell>
          <cell r="CP138">
            <v>1</v>
          </cell>
          <cell r="CQ138">
            <v>1</v>
          </cell>
          <cell r="CR138">
            <v>1</v>
          </cell>
          <cell r="CS138">
            <v>1</v>
          </cell>
          <cell r="CT138">
            <v>1</v>
          </cell>
          <cell r="CU138">
            <v>1</v>
          </cell>
          <cell r="CV138">
            <v>1</v>
          </cell>
          <cell r="CW138">
            <v>1</v>
          </cell>
          <cell r="CX138">
            <v>1</v>
          </cell>
          <cell r="CY138">
            <v>1</v>
          </cell>
          <cell r="CZ138">
            <v>1</v>
          </cell>
          <cell r="DA138">
            <v>1</v>
          </cell>
          <cell r="DB138">
            <v>1</v>
          </cell>
          <cell r="DC138">
            <v>1</v>
          </cell>
          <cell r="DD138">
            <v>1</v>
          </cell>
          <cell r="DE138">
            <v>1</v>
          </cell>
          <cell r="DF138">
            <v>1</v>
          </cell>
          <cell r="DG138">
            <v>1</v>
          </cell>
          <cell r="DH138">
            <v>1</v>
          </cell>
          <cell r="DI138">
            <v>1</v>
          </cell>
          <cell r="DJ138">
            <v>1</v>
          </cell>
          <cell r="DK138">
            <v>1</v>
          </cell>
          <cell r="DL138">
            <v>1</v>
          </cell>
          <cell r="DM138">
            <v>1</v>
          </cell>
          <cell r="DN138">
            <v>1</v>
          </cell>
          <cell r="DO138">
            <v>1</v>
          </cell>
          <cell r="DP138">
            <v>1</v>
          </cell>
          <cell r="DQ138">
            <v>1</v>
          </cell>
          <cell r="DR138">
            <v>1</v>
          </cell>
          <cell r="DS138">
            <v>1</v>
          </cell>
          <cell r="DT138">
            <v>1</v>
          </cell>
          <cell r="DU138">
            <v>1</v>
          </cell>
          <cell r="DV138">
            <v>1</v>
          </cell>
          <cell r="DW138">
            <v>1</v>
          </cell>
          <cell r="DX138">
            <v>1</v>
          </cell>
          <cell r="DY138">
            <v>1</v>
          </cell>
          <cell r="DZ138">
            <v>1</v>
          </cell>
          <cell r="EA138">
            <v>1</v>
          </cell>
          <cell r="EB138">
            <v>1</v>
          </cell>
          <cell r="EC138">
            <v>1</v>
          </cell>
          <cell r="ED138">
            <v>1</v>
          </cell>
          <cell r="EE138">
            <v>1</v>
          </cell>
        </row>
        <row r="139">
          <cell r="D139" t="str">
            <v>F</v>
          </cell>
        </row>
        <row r="140">
          <cell r="D140" t="str">
            <v>A</v>
          </cell>
          <cell r="BC140">
            <v>5.6739999999999999E-2</v>
          </cell>
          <cell r="BD140">
            <v>5.6739999999999999E-2</v>
          </cell>
          <cell r="BE140">
            <v>7.7494381343244087E-2</v>
          </cell>
          <cell r="BF140">
            <v>7.7494381343244087E-2</v>
          </cell>
          <cell r="BG140">
            <v>0.11552090507181752</v>
          </cell>
          <cell r="BH140">
            <v>0.1622915731551155</v>
          </cell>
          <cell r="BI140">
            <v>0.1622915731551155</v>
          </cell>
          <cell r="BJ140">
            <v>0.18950071899869161</v>
          </cell>
          <cell r="BK140">
            <v>0.19186071899869162</v>
          </cell>
          <cell r="BL140">
            <v>0.19186071899869162</v>
          </cell>
          <cell r="BM140">
            <v>0.19186071899869162</v>
          </cell>
          <cell r="BN140">
            <v>0.19260514333252771</v>
          </cell>
          <cell r="BO140">
            <v>0.19260514333252771</v>
          </cell>
          <cell r="BP140">
            <v>0.19260514333252771</v>
          </cell>
          <cell r="BQ140">
            <v>0.19260514333252771</v>
          </cell>
          <cell r="BR140">
            <v>0.26931350447976954</v>
          </cell>
          <cell r="BS140">
            <v>0.26931350447976954</v>
          </cell>
          <cell r="BT140">
            <v>0.32445449740224208</v>
          </cell>
          <cell r="BU140">
            <v>0.32445449740224208</v>
          </cell>
          <cell r="BV140">
            <v>0.35350161045519995</v>
          </cell>
          <cell r="BW140">
            <v>0.35677564873909479</v>
          </cell>
          <cell r="BX140">
            <v>0.35677564873909479</v>
          </cell>
          <cell r="BY140">
            <v>0.35677564873909479</v>
          </cell>
          <cell r="BZ140">
            <v>0.35677564873909479</v>
          </cell>
          <cell r="CA140">
            <v>0.4069265784860483</v>
          </cell>
          <cell r="CB140">
            <v>0.4069265784860483</v>
          </cell>
          <cell r="CC140">
            <v>0.4069265784860483</v>
          </cell>
          <cell r="CD140">
            <v>0.4069265784860483</v>
          </cell>
        </row>
        <row r="141">
          <cell r="A141" t="str">
            <v>2.2.1.8</v>
          </cell>
          <cell r="B141" t="str">
            <v>Safety</v>
          </cell>
          <cell r="C141">
            <v>1.0317499787237915E-3</v>
          </cell>
          <cell r="D141" t="str">
            <v>S</v>
          </cell>
          <cell r="AK141">
            <v>0</v>
          </cell>
          <cell r="AL141">
            <v>4.0000000000000001E-3</v>
          </cell>
          <cell r="AM141">
            <v>8.0000000000000002E-3</v>
          </cell>
          <cell r="AN141">
            <v>1.2E-2</v>
          </cell>
          <cell r="AO141">
            <v>2.7999999999999997E-2</v>
          </cell>
          <cell r="AP141">
            <v>4.3999999999999997E-2</v>
          </cell>
          <cell r="AQ141">
            <v>0.06</v>
          </cell>
          <cell r="AR141">
            <v>9.3333333333333338E-2</v>
          </cell>
          <cell r="AS141">
            <v>0.12666666666666668</v>
          </cell>
          <cell r="AT141">
            <v>0.16</v>
          </cell>
          <cell r="AU141">
            <v>0.21333333333333332</v>
          </cell>
          <cell r="AV141">
            <v>0.26666666666666666</v>
          </cell>
          <cell r="AW141">
            <v>0.32</v>
          </cell>
          <cell r="AX141">
            <v>0.38</v>
          </cell>
          <cell r="AY141">
            <v>0.44</v>
          </cell>
          <cell r="AZ141">
            <v>0.5</v>
          </cell>
          <cell r="BA141">
            <v>0.56000000000000005</v>
          </cell>
          <cell r="BB141">
            <v>0.62</v>
          </cell>
          <cell r="BC141">
            <v>0.68</v>
          </cell>
          <cell r="BD141">
            <v>0.73333333333333328</v>
          </cell>
          <cell r="BE141">
            <v>0.78666666666666663</v>
          </cell>
          <cell r="BF141">
            <v>0.84</v>
          </cell>
          <cell r="BG141">
            <v>0.87333333333333329</v>
          </cell>
          <cell r="BH141">
            <v>0.90666666666666662</v>
          </cell>
          <cell r="BI141">
            <v>0.94</v>
          </cell>
          <cell r="BJ141">
            <v>0.95599999999999996</v>
          </cell>
          <cell r="BK141">
            <v>0.97199999999999986</v>
          </cell>
          <cell r="BL141">
            <v>0.98799999999999999</v>
          </cell>
          <cell r="BM141">
            <v>0.99299999999999999</v>
          </cell>
          <cell r="BN141">
            <v>1</v>
          </cell>
          <cell r="BO141">
            <v>1</v>
          </cell>
          <cell r="BP141">
            <v>1</v>
          </cell>
          <cell r="BQ141">
            <v>1</v>
          </cell>
          <cell r="BR141">
            <v>1</v>
          </cell>
          <cell r="BS141">
            <v>1</v>
          </cell>
          <cell r="BT141">
            <v>1</v>
          </cell>
          <cell r="BU141">
            <v>1</v>
          </cell>
          <cell r="BV141">
            <v>1</v>
          </cell>
          <cell r="BW141">
            <v>1</v>
          </cell>
          <cell r="BX141">
            <v>1</v>
          </cell>
          <cell r="BY141">
            <v>1</v>
          </cell>
          <cell r="BZ141">
            <v>1</v>
          </cell>
          <cell r="CA141">
            <v>1</v>
          </cell>
          <cell r="CB141">
            <v>1</v>
          </cell>
          <cell r="CC141">
            <v>1</v>
          </cell>
          <cell r="CD141">
            <v>1</v>
          </cell>
          <cell r="CE141">
            <v>1</v>
          </cell>
          <cell r="CF141">
            <v>1</v>
          </cell>
          <cell r="CG141">
            <v>1</v>
          </cell>
          <cell r="CH141">
            <v>1</v>
          </cell>
          <cell r="CI141">
            <v>1</v>
          </cell>
          <cell r="CJ141">
            <v>1</v>
          </cell>
          <cell r="CK141">
            <v>1</v>
          </cell>
          <cell r="CL141">
            <v>1</v>
          </cell>
          <cell r="CM141">
            <v>1</v>
          </cell>
          <cell r="CN141">
            <v>1</v>
          </cell>
          <cell r="CO141">
            <v>1</v>
          </cell>
          <cell r="CP141">
            <v>1</v>
          </cell>
          <cell r="CQ141">
            <v>1</v>
          </cell>
          <cell r="CR141">
            <v>1</v>
          </cell>
          <cell r="CS141">
            <v>1</v>
          </cell>
          <cell r="CT141">
            <v>1</v>
          </cell>
          <cell r="CU141">
            <v>1</v>
          </cell>
          <cell r="CV141">
            <v>1</v>
          </cell>
          <cell r="CW141">
            <v>1</v>
          </cell>
          <cell r="CX141">
            <v>1</v>
          </cell>
          <cell r="CY141">
            <v>1</v>
          </cell>
          <cell r="CZ141">
            <v>1</v>
          </cell>
          <cell r="DA141">
            <v>1</v>
          </cell>
          <cell r="DB141">
            <v>1</v>
          </cell>
          <cell r="DC141">
            <v>1</v>
          </cell>
          <cell r="DD141">
            <v>1</v>
          </cell>
          <cell r="DE141">
            <v>1</v>
          </cell>
          <cell r="DF141">
            <v>1</v>
          </cell>
          <cell r="DG141">
            <v>1</v>
          </cell>
          <cell r="DH141">
            <v>1</v>
          </cell>
          <cell r="DI141">
            <v>1</v>
          </cell>
          <cell r="DJ141">
            <v>1</v>
          </cell>
          <cell r="DK141">
            <v>1</v>
          </cell>
          <cell r="DL141">
            <v>1</v>
          </cell>
          <cell r="DM141">
            <v>1</v>
          </cell>
          <cell r="DN141">
            <v>1</v>
          </cell>
          <cell r="DO141">
            <v>1</v>
          </cell>
          <cell r="DP141">
            <v>1</v>
          </cell>
          <cell r="DQ141">
            <v>1</v>
          </cell>
          <cell r="DR141">
            <v>1</v>
          </cell>
          <cell r="DS141">
            <v>1</v>
          </cell>
          <cell r="DT141">
            <v>1</v>
          </cell>
          <cell r="DU141">
            <v>1</v>
          </cell>
          <cell r="DV141">
            <v>1</v>
          </cell>
          <cell r="DW141">
            <v>1</v>
          </cell>
          <cell r="DX141">
            <v>1</v>
          </cell>
          <cell r="DY141">
            <v>1</v>
          </cell>
          <cell r="DZ141">
            <v>1</v>
          </cell>
          <cell r="EA141">
            <v>1</v>
          </cell>
          <cell r="EB141">
            <v>1</v>
          </cell>
          <cell r="EC141">
            <v>1</v>
          </cell>
          <cell r="ED141">
            <v>1</v>
          </cell>
          <cell r="EE141">
            <v>1</v>
          </cell>
        </row>
        <row r="142">
          <cell r="D142" t="str">
            <v>F</v>
          </cell>
        </row>
        <row r="143">
          <cell r="D143" t="str">
            <v>A</v>
          </cell>
        </row>
        <row r="144">
          <cell r="A144" t="str">
            <v>2.2.2</v>
          </cell>
          <cell r="B144" t="str">
            <v>Bahregansar Platform</v>
          </cell>
          <cell r="C144">
            <v>1.1199979064030882E-2</v>
          </cell>
          <cell r="D144" t="str">
            <v>S</v>
          </cell>
          <cell r="Q144">
            <v>0</v>
          </cell>
          <cell r="R144">
            <v>0</v>
          </cell>
          <cell r="S144">
            <v>0</v>
          </cell>
          <cell r="T144">
            <v>0</v>
          </cell>
          <cell r="U144">
            <v>0</v>
          </cell>
          <cell r="V144">
            <v>0</v>
          </cell>
          <cell r="W144">
            <v>9.3749952603167824E-4</v>
          </cell>
          <cell r="X144">
            <v>1.8749990520633565E-3</v>
          </cell>
          <cell r="Y144">
            <v>2.8124985780950346E-3</v>
          </cell>
          <cell r="Z144">
            <v>5.9760098424819245E-3</v>
          </cell>
          <cell r="AA144">
            <v>9.4116092573931238E-3</v>
          </cell>
          <cell r="AB144">
            <v>1.2930364351158555E-2</v>
          </cell>
          <cell r="AC144">
            <v>1.8993761015581402E-2</v>
          </cell>
          <cell r="AD144">
            <v>2.6256906443337252E-2</v>
          </cell>
          <cell r="AE144">
            <v>3.3802470077543445E-2</v>
          </cell>
          <cell r="AF144">
            <v>4.5231960319595158E-2</v>
          </cell>
          <cell r="AG144">
            <v>5.8303261214313534E-2</v>
          </cell>
          <cell r="AH144">
            <v>7.2554848952429626E-2</v>
          </cell>
          <cell r="AI144">
            <v>9.1360005816985321E-2</v>
          </cell>
          <cell r="AJ144">
            <v>0.11251798380790386</v>
          </cell>
          <cell r="AK144">
            <v>0.13569190230141173</v>
          </cell>
          <cell r="AL144">
            <v>0.16152218550919364</v>
          </cell>
          <cell r="AM144">
            <v>0.19030085055566931</v>
          </cell>
          <cell r="AN144">
            <v>0.22155851133353049</v>
          </cell>
          <cell r="AO144">
            <v>0.25435669807571087</v>
          </cell>
          <cell r="AP144">
            <v>0.28924241974099241</v>
          </cell>
          <cell r="AQ144">
            <v>0.32672528260779371</v>
          </cell>
          <cell r="AR144">
            <v>0.36527263594638204</v>
          </cell>
          <cell r="AS144">
            <v>0.40470411306363746</v>
          </cell>
          <cell r="AT144">
            <v>0.44562025256600857</v>
          </cell>
          <cell r="AU144">
            <v>0.48753684797014418</v>
          </cell>
          <cell r="AV144">
            <v>0.5296228942981499</v>
          </cell>
          <cell r="AW144">
            <v>0.57221128548684463</v>
          </cell>
          <cell r="AX144">
            <v>0.61314241666298641</v>
          </cell>
          <cell r="AY144">
            <v>0.65382303383442375</v>
          </cell>
          <cell r="AZ144">
            <v>0.69398383556131904</v>
          </cell>
          <cell r="BA144">
            <v>0.73128118388141894</v>
          </cell>
          <cell r="BB144">
            <v>0.7670877378930645</v>
          </cell>
          <cell r="BC144">
            <v>0.80132421262151965</v>
          </cell>
          <cell r="BD144">
            <v>0.83188316468982826</v>
          </cell>
          <cell r="BE144">
            <v>0.85981668466631056</v>
          </cell>
          <cell r="BF144">
            <v>0.88572280146727211</v>
          </cell>
          <cell r="BG144">
            <v>0.90785601846089869</v>
          </cell>
          <cell r="BH144">
            <v>0.92726927065977716</v>
          </cell>
          <cell r="BI144">
            <v>0.94460478223999422</v>
          </cell>
          <cell r="BJ144">
            <v>0.95811712392899884</v>
          </cell>
          <cell r="BK144">
            <v>0.96962051129695126</v>
          </cell>
          <cell r="BL144">
            <v>0.97903511023499445</v>
          </cell>
          <cell r="BM144">
            <v>0.9853529959927928</v>
          </cell>
          <cell r="BN144">
            <v>0.99013223113951798</v>
          </cell>
          <cell r="BO144">
            <v>0.99387280340775408</v>
          </cell>
          <cell r="BP144">
            <v>0.99648797637161968</v>
          </cell>
          <cell r="BQ144">
            <v>0.99821288069693181</v>
          </cell>
          <cell r="BR144">
            <v>0.99907975916610114</v>
          </cell>
          <cell r="BS144">
            <v>0.99963872595530823</v>
          </cell>
          <cell r="BT144">
            <v>1</v>
          </cell>
          <cell r="BU144">
            <v>1</v>
          </cell>
          <cell r="BV144">
            <v>1</v>
          </cell>
          <cell r="BW144">
            <v>1</v>
          </cell>
          <cell r="BX144">
            <v>1</v>
          </cell>
          <cell r="BY144">
            <v>1</v>
          </cell>
          <cell r="BZ144">
            <v>1</v>
          </cell>
          <cell r="CA144">
            <v>1</v>
          </cell>
          <cell r="CB144">
            <v>1</v>
          </cell>
          <cell r="CC144">
            <v>1</v>
          </cell>
          <cell r="CD144">
            <v>1</v>
          </cell>
          <cell r="CE144">
            <v>1</v>
          </cell>
          <cell r="CF144">
            <v>1</v>
          </cell>
          <cell r="CG144">
            <v>1</v>
          </cell>
          <cell r="CH144">
            <v>1</v>
          </cell>
          <cell r="CI144">
            <v>1</v>
          </cell>
          <cell r="CJ144">
            <v>1</v>
          </cell>
          <cell r="CK144">
            <v>1</v>
          </cell>
          <cell r="CL144">
            <v>1</v>
          </cell>
          <cell r="CM144">
            <v>1</v>
          </cell>
          <cell r="CN144">
            <v>1</v>
          </cell>
          <cell r="CO144">
            <v>1</v>
          </cell>
          <cell r="CP144">
            <v>1</v>
          </cell>
          <cell r="CQ144">
            <v>1</v>
          </cell>
          <cell r="CR144">
            <v>1</v>
          </cell>
          <cell r="CS144">
            <v>1</v>
          </cell>
          <cell r="CT144">
            <v>1</v>
          </cell>
          <cell r="CU144">
            <v>1</v>
          </cell>
          <cell r="CV144">
            <v>1</v>
          </cell>
          <cell r="CW144">
            <v>1</v>
          </cell>
          <cell r="CX144">
            <v>1</v>
          </cell>
          <cell r="CY144">
            <v>1</v>
          </cell>
          <cell r="CZ144">
            <v>1</v>
          </cell>
          <cell r="DA144">
            <v>1</v>
          </cell>
          <cell r="DB144">
            <v>1</v>
          </cell>
          <cell r="DC144">
            <v>1</v>
          </cell>
          <cell r="DD144">
            <v>1</v>
          </cell>
          <cell r="DE144">
            <v>1</v>
          </cell>
          <cell r="DF144">
            <v>1</v>
          </cell>
          <cell r="DG144">
            <v>1</v>
          </cell>
          <cell r="DH144">
            <v>1</v>
          </cell>
          <cell r="DI144">
            <v>1</v>
          </cell>
          <cell r="DJ144">
            <v>1</v>
          </cell>
          <cell r="DK144">
            <v>1</v>
          </cell>
          <cell r="DL144">
            <v>1</v>
          </cell>
          <cell r="DM144">
            <v>1</v>
          </cell>
          <cell r="DN144">
            <v>1</v>
          </cell>
          <cell r="DO144">
            <v>1</v>
          </cell>
          <cell r="DP144">
            <v>1</v>
          </cell>
          <cell r="DQ144">
            <v>1</v>
          </cell>
          <cell r="DR144">
            <v>1</v>
          </cell>
          <cell r="DS144">
            <v>1</v>
          </cell>
          <cell r="DT144">
            <v>1</v>
          </cell>
          <cell r="DU144">
            <v>1</v>
          </cell>
          <cell r="DV144">
            <v>1</v>
          </cell>
          <cell r="DW144">
            <v>1</v>
          </cell>
          <cell r="DX144">
            <v>1</v>
          </cell>
          <cell r="DY144">
            <v>1</v>
          </cell>
          <cell r="DZ144">
            <v>1</v>
          </cell>
          <cell r="EA144">
            <v>1</v>
          </cell>
          <cell r="EB144">
            <v>1</v>
          </cell>
          <cell r="EC144">
            <v>1</v>
          </cell>
          <cell r="ED144">
            <v>1</v>
          </cell>
          <cell r="EE144">
            <v>1</v>
          </cell>
        </row>
        <row r="145">
          <cell r="D145" t="str">
            <v>F</v>
          </cell>
        </row>
        <row r="146">
          <cell r="D146" t="str">
            <v>A</v>
          </cell>
          <cell r="AX146">
            <v>2.4627881114024062E-2</v>
          </cell>
          <cell r="AY146">
            <v>2.4627881114024062E-2</v>
          </cell>
          <cell r="AZ146">
            <v>2.4627881114024062E-2</v>
          </cell>
          <cell r="BA146">
            <v>3.3215726737300215E-2</v>
          </cell>
          <cell r="BB146">
            <v>3.3215726737300215E-2</v>
          </cell>
          <cell r="BC146">
            <v>4.8031394430414986E-2</v>
          </cell>
          <cell r="BD146">
            <v>5.2036510215984842E-2</v>
          </cell>
          <cell r="BE146">
            <v>7.5324351307370682E-2</v>
          </cell>
          <cell r="BF146">
            <v>8.0242668612873519E-2</v>
          </cell>
          <cell r="BG146">
            <v>9.329577353104565E-2</v>
          </cell>
          <cell r="BH146">
            <v>0.10249943556383274</v>
          </cell>
          <cell r="BI146">
            <v>0.10249943556383274</v>
          </cell>
          <cell r="BJ146">
            <v>0.110165843999496</v>
          </cell>
          <cell r="BK146">
            <v>0.14238598779142592</v>
          </cell>
          <cell r="BL146">
            <v>0.14238598779142592</v>
          </cell>
          <cell r="BM146">
            <v>0.14238598779142592</v>
          </cell>
          <cell r="BN146">
            <v>0.17285088908740334</v>
          </cell>
          <cell r="BO146">
            <v>0.17550664466874277</v>
          </cell>
          <cell r="BP146">
            <v>0.17550664466874277</v>
          </cell>
          <cell r="BQ146">
            <v>0.17574477951339215</v>
          </cell>
          <cell r="BR146">
            <v>0.20336650482313084</v>
          </cell>
          <cell r="BS146">
            <v>0.2086307351693665</v>
          </cell>
          <cell r="BT146">
            <v>0.22727559253181592</v>
          </cell>
          <cell r="BU146">
            <v>0.23582530327362644</v>
          </cell>
          <cell r="BV146">
            <v>0.24615648898689577</v>
          </cell>
          <cell r="BW146">
            <v>0.2525894234641648</v>
          </cell>
          <cell r="BX146">
            <v>0.25636738781823376</v>
          </cell>
          <cell r="BY146">
            <v>0.25635631177894774</v>
          </cell>
          <cell r="BZ146">
            <v>0.25635631177894774</v>
          </cell>
          <cell r="CA146">
            <v>0.26893231977978621</v>
          </cell>
          <cell r="CB146">
            <v>0.28896750187696102</v>
          </cell>
          <cell r="CC146">
            <v>0.28896750187696102</v>
          </cell>
          <cell r="CD146">
            <v>0.29037547827039872</v>
          </cell>
        </row>
        <row r="147">
          <cell r="A147" t="str">
            <v>2.2.2.1</v>
          </cell>
          <cell r="B147" t="str">
            <v xml:space="preserve">Structural </v>
          </cell>
          <cell r="C147">
            <v>4.4999893131830023E-3</v>
          </cell>
          <cell r="D147" t="str">
            <v>S</v>
          </cell>
          <cell r="V147">
            <v>0</v>
          </cell>
          <cell r="W147">
            <v>2.3333333333333331E-3</v>
          </cell>
          <cell r="X147">
            <v>4.6666666666666662E-3</v>
          </cell>
          <cell r="Y147">
            <v>6.9999999999999993E-3</v>
          </cell>
          <cell r="Z147">
            <v>1.4666666666666666E-2</v>
          </cell>
          <cell r="AA147">
            <v>2.2333333333333334E-2</v>
          </cell>
          <cell r="AB147">
            <v>0.03</v>
          </cell>
          <cell r="AC147">
            <v>4.4000000000000004E-2</v>
          </cell>
          <cell r="AD147">
            <v>5.800000000000001E-2</v>
          </cell>
          <cell r="AE147">
            <v>7.2000000000000008E-2</v>
          </cell>
          <cell r="AF147">
            <v>9.5666666666666664E-2</v>
          </cell>
          <cell r="AG147">
            <v>0.11933333333333333</v>
          </cell>
          <cell r="AH147">
            <v>0.14300000000000002</v>
          </cell>
          <cell r="AI147">
            <v>0.17800000000000002</v>
          </cell>
          <cell r="AJ147">
            <v>0.21299999999999999</v>
          </cell>
          <cell r="AK147">
            <v>0.248</v>
          </cell>
          <cell r="AL147">
            <v>0.28900000000000003</v>
          </cell>
          <cell r="AM147">
            <v>0.33</v>
          </cell>
          <cell r="AN147">
            <v>0.371</v>
          </cell>
          <cell r="AO147">
            <v>0.41399999999999998</v>
          </cell>
          <cell r="AP147">
            <v>0.45699999999999996</v>
          </cell>
          <cell r="AQ147">
            <v>0.5</v>
          </cell>
          <cell r="AR147">
            <v>0.54299999999999993</v>
          </cell>
          <cell r="AS147">
            <v>0.58599999999999997</v>
          </cell>
          <cell r="AT147">
            <v>0.629</v>
          </cell>
          <cell r="AU147">
            <v>0.67066666666666663</v>
          </cell>
          <cell r="AV147">
            <v>0.71233333333333337</v>
          </cell>
          <cell r="AW147">
            <v>0.754</v>
          </cell>
          <cell r="AX147">
            <v>0.78833333333333344</v>
          </cell>
          <cell r="AY147">
            <v>0.82266666666666677</v>
          </cell>
          <cell r="AZ147">
            <v>0.85699999999999998</v>
          </cell>
          <cell r="BA147">
            <v>0.8806666666666666</v>
          </cell>
          <cell r="BB147">
            <v>0.90433333333333321</v>
          </cell>
          <cell r="BC147">
            <v>0.92799999999999994</v>
          </cell>
          <cell r="BD147">
            <v>0.94200000000000006</v>
          </cell>
          <cell r="BE147">
            <v>0.95600000000000007</v>
          </cell>
          <cell r="BF147">
            <v>0.97</v>
          </cell>
          <cell r="BG147">
            <v>0.97766666666666668</v>
          </cell>
          <cell r="BH147">
            <v>0.98533333333333328</v>
          </cell>
          <cell r="BI147">
            <v>0.99299999999999999</v>
          </cell>
          <cell r="BJ147">
            <v>0.99533333333333329</v>
          </cell>
          <cell r="BK147">
            <v>0.9976666666666667</v>
          </cell>
          <cell r="BL147">
            <v>1</v>
          </cell>
          <cell r="BM147">
            <v>1</v>
          </cell>
          <cell r="BN147">
            <v>1</v>
          </cell>
          <cell r="BO147">
            <v>1</v>
          </cell>
          <cell r="BP147">
            <v>1</v>
          </cell>
          <cell r="BQ147">
            <v>1</v>
          </cell>
          <cell r="BR147">
            <v>1</v>
          </cell>
          <cell r="BS147">
            <v>1</v>
          </cell>
          <cell r="BT147">
            <v>1</v>
          </cell>
          <cell r="BU147">
            <v>1</v>
          </cell>
          <cell r="BV147">
            <v>1</v>
          </cell>
          <cell r="BW147">
            <v>1</v>
          </cell>
          <cell r="BX147">
            <v>1</v>
          </cell>
          <cell r="BY147">
            <v>1</v>
          </cell>
          <cell r="BZ147">
            <v>1</v>
          </cell>
          <cell r="CA147">
            <v>1</v>
          </cell>
          <cell r="CB147">
            <v>1</v>
          </cell>
          <cell r="CC147">
            <v>1</v>
          </cell>
          <cell r="CD147">
            <v>1</v>
          </cell>
          <cell r="CE147">
            <v>1</v>
          </cell>
          <cell r="CF147">
            <v>1</v>
          </cell>
          <cell r="CG147">
            <v>1</v>
          </cell>
          <cell r="CH147">
            <v>1</v>
          </cell>
          <cell r="CI147">
            <v>1</v>
          </cell>
          <cell r="CJ147">
            <v>1</v>
          </cell>
          <cell r="CK147">
            <v>1</v>
          </cell>
          <cell r="CL147">
            <v>1</v>
          </cell>
          <cell r="CM147">
            <v>1</v>
          </cell>
          <cell r="CN147">
            <v>1</v>
          </cell>
          <cell r="CO147">
            <v>1</v>
          </cell>
          <cell r="CP147">
            <v>1</v>
          </cell>
          <cell r="CQ147">
            <v>1</v>
          </cell>
          <cell r="CR147">
            <v>1</v>
          </cell>
          <cell r="CS147">
            <v>1</v>
          </cell>
          <cell r="CT147">
            <v>1</v>
          </cell>
          <cell r="CU147">
            <v>1</v>
          </cell>
          <cell r="CV147">
            <v>1</v>
          </cell>
          <cell r="CW147">
            <v>1</v>
          </cell>
          <cell r="CX147">
            <v>1</v>
          </cell>
          <cell r="CY147">
            <v>1</v>
          </cell>
          <cell r="CZ147">
            <v>1</v>
          </cell>
          <cell r="DA147">
            <v>1</v>
          </cell>
          <cell r="DB147">
            <v>1</v>
          </cell>
          <cell r="DC147">
            <v>1</v>
          </cell>
          <cell r="DD147">
            <v>1</v>
          </cell>
          <cell r="DE147">
            <v>1</v>
          </cell>
          <cell r="DF147">
            <v>1</v>
          </cell>
          <cell r="DG147">
            <v>1</v>
          </cell>
          <cell r="DH147">
            <v>1</v>
          </cell>
          <cell r="DI147">
            <v>1</v>
          </cell>
          <cell r="DJ147">
            <v>1</v>
          </cell>
          <cell r="DK147">
            <v>1</v>
          </cell>
          <cell r="DL147">
            <v>1</v>
          </cell>
          <cell r="DM147">
            <v>1</v>
          </cell>
          <cell r="DN147">
            <v>1</v>
          </cell>
          <cell r="DO147">
            <v>1</v>
          </cell>
          <cell r="DP147">
            <v>1</v>
          </cell>
          <cell r="DQ147">
            <v>1</v>
          </cell>
          <cell r="DR147">
            <v>1</v>
          </cell>
          <cell r="DS147">
            <v>1</v>
          </cell>
          <cell r="DT147">
            <v>1</v>
          </cell>
          <cell r="DU147">
            <v>1</v>
          </cell>
          <cell r="DV147">
            <v>1</v>
          </cell>
          <cell r="DW147">
            <v>1</v>
          </cell>
          <cell r="DX147">
            <v>1</v>
          </cell>
          <cell r="DY147">
            <v>1</v>
          </cell>
          <cell r="DZ147">
            <v>1</v>
          </cell>
          <cell r="EA147">
            <v>1</v>
          </cell>
          <cell r="EB147">
            <v>1</v>
          </cell>
          <cell r="EC147">
            <v>1</v>
          </cell>
          <cell r="ED147">
            <v>1</v>
          </cell>
          <cell r="EE147">
            <v>1</v>
          </cell>
        </row>
        <row r="148">
          <cell r="D148" t="str">
            <v>F</v>
          </cell>
        </row>
        <row r="149">
          <cell r="D149" t="str">
            <v>A</v>
          </cell>
          <cell r="BK149">
            <v>7.8054464850001809E-2</v>
          </cell>
          <cell r="BL149">
            <v>7.8054464850001809E-2</v>
          </cell>
          <cell r="BM149">
            <v>7.8054464850001809E-2</v>
          </cell>
          <cell r="BN149">
            <v>7.8054464850001809E-2</v>
          </cell>
          <cell r="BO149">
            <v>7.8054464850001809E-2</v>
          </cell>
          <cell r="BP149">
            <v>7.8054464850001809E-2</v>
          </cell>
          <cell r="BQ149">
            <v>7.8054464850001809E-2</v>
          </cell>
          <cell r="BR149">
            <v>7.8054464850001809E-2</v>
          </cell>
          <cell r="BS149">
            <v>7.8054464850001809E-2</v>
          </cell>
          <cell r="BT149">
            <v>7.8054464850001809E-2</v>
          </cell>
          <cell r="BU149">
            <v>9.9333755676598398E-2</v>
          </cell>
          <cell r="BV149">
            <v>9.9333755676598398E-2</v>
          </cell>
          <cell r="BW149">
            <v>9.9333755676598398E-2</v>
          </cell>
          <cell r="BX149">
            <v>9.9333755676598398E-2</v>
          </cell>
          <cell r="BY149">
            <v>9.9333755676598398E-2</v>
          </cell>
          <cell r="BZ149">
            <v>9.9333755676598398E-2</v>
          </cell>
          <cell r="CA149">
            <v>9.9333755676598398E-2</v>
          </cell>
          <cell r="CB149">
            <v>9.9333755676598398E-2</v>
          </cell>
          <cell r="CC149">
            <v>9.9333755676598398E-2</v>
          </cell>
          <cell r="CD149">
            <v>9.9333755676598398E-2</v>
          </cell>
        </row>
        <row r="150">
          <cell r="A150" t="str">
            <v>2.2.2.2</v>
          </cell>
          <cell r="B150" t="str">
            <v xml:space="preserve">Process </v>
          </cell>
          <cell r="C150">
            <v>4.926577670212142E-4</v>
          </cell>
          <cell r="D150" t="str">
            <v>S</v>
          </cell>
          <cell r="AT150">
            <v>0</v>
          </cell>
          <cell r="AU150">
            <v>7.000000000000001E-3</v>
          </cell>
          <cell r="AV150">
            <v>1.4000000000000002E-2</v>
          </cell>
          <cell r="AW150">
            <v>2.1000000000000001E-2</v>
          </cell>
          <cell r="AX150">
            <v>4.8000000000000001E-2</v>
          </cell>
          <cell r="AY150">
            <v>7.4999999999999997E-2</v>
          </cell>
          <cell r="AZ150">
            <v>0.10199999999999999</v>
          </cell>
          <cell r="BA150">
            <v>0.16133333333333333</v>
          </cell>
          <cell r="BB150">
            <v>0.22066666666666668</v>
          </cell>
          <cell r="BC150">
            <v>0.28000000000000003</v>
          </cell>
          <cell r="BD150">
            <v>0.35333333333333333</v>
          </cell>
          <cell r="BE150">
            <v>0.42666666666666669</v>
          </cell>
          <cell r="BF150">
            <v>0.5</v>
          </cell>
          <cell r="BG150">
            <v>0.57333333333333336</v>
          </cell>
          <cell r="BH150">
            <v>0.64666666666666672</v>
          </cell>
          <cell r="BI150">
            <v>0.72</v>
          </cell>
          <cell r="BJ150">
            <v>0.77933333333333332</v>
          </cell>
          <cell r="BK150">
            <v>0.83866666666666678</v>
          </cell>
          <cell r="BL150">
            <v>0.89800000000000002</v>
          </cell>
          <cell r="BM150">
            <v>0.92500000000000004</v>
          </cell>
          <cell r="BN150">
            <v>0.95200000000000007</v>
          </cell>
          <cell r="BO150">
            <v>0.97900000000000009</v>
          </cell>
          <cell r="BP150">
            <v>0.9860000000000001</v>
          </cell>
          <cell r="BQ150">
            <v>0.9930000000000001</v>
          </cell>
          <cell r="BR150">
            <v>1</v>
          </cell>
          <cell r="BS150">
            <v>1</v>
          </cell>
          <cell r="BT150">
            <v>1</v>
          </cell>
          <cell r="BU150">
            <v>1</v>
          </cell>
          <cell r="BV150">
            <v>1</v>
          </cell>
          <cell r="BW150">
            <v>1</v>
          </cell>
          <cell r="BX150">
            <v>1</v>
          </cell>
          <cell r="BY150">
            <v>1</v>
          </cell>
          <cell r="BZ150">
            <v>1</v>
          </cell>
          <cell r="CA150">
            <v>1</v>
          </cell>
          <cell r="CB150">
            <v>1</v>
          </cell>
          <cell r="CC150">
            <v>1</v>
          </cell>
          <cell r="CD150">
            <v>1</v>
          </cell>
          <cell r="CE150">
            <v>1</v>
          </cell>
          <cell r="CF150">
            <v>1</v>
          </cell>
          <cell r="CG150">
            <v>1</v>
          </cell>
          <cell r="CH150">
            <v>1</v>
          </cell>
          <cell r="CI150">
            <v>1</v>
          </cell>
          <cell r="CJ150">
            <v>1</v>
          </cell>
          <cell r="CK150">
            <v>1</v>
          </cell>
          <cell r="CL150">
            <v>1</v>
          </cell>
          <cell r="CM150">
            <v>1</v>
          </cell>
          <cell r="CN150">
            <v>1</v>
          </cell>
          <cell r="CO150">
            <v>1</v>
          </cell>
          <cell r="CP150">
            <v>1</v>
          </cell>
          <cell r="CQ150">
            <v>1</v>
          </cell>
          <cell r="CR150">
            <v>1</v>
          </cell>
          <cell r="CS150">
            <v>1</v>
          </cell>
          <cell r="CT150">
            <v>1</v>
          </cell>
          <cell r="CU150">
            <v>1</v>
          </cell>
          <cell r="CV150">
            <v>1</v>
          </cell>
          <cell r="CW150">
            <v>1</v>
          </cell>
          <cell r="CX150">
            <v>1</v>
          </cell>
          <cell r="CY150">
            <v>1</v>
          </cell>
          <cell r="CZ150">
            <v>1</v>
          </cell>
          <cell r="DA150">
            <v>1</v>
          </cell>
          <cell r="DB150">
            <v>1</v>
          </cell>
          <cell r="DC150">
            <v>1</v>
          </cell>
          <cell r="DD150">
            <v>1</v>
          </cell>
          <cell r="DE150">
            <v>1</v>
          </cell>
          <cell r="DF150">
            <v>1</v>
          </cell>
          <cell r="DG150">
            <v>1</v>
          </cell>
          <cell r="DH150">
            <v>1</v>
          </cell>
          <cell r="DI150">
            <v>1</v>
          </cell>
          <cell r="DJ150">
            <v>1</v>
          </cell>
          <cell r="DK150">
            <v>1</v>
          </cell>
          <cell r="DL150">
            <v>1</v>
          </cell>
          <cell r="DM150">
            <v>1</v>
          </cell>
          <cell r="DN150">
            <v>1</v>
          </cell>
          <cell r="DO150">
            <v>1</v>
          </cell>
          <cell r="DP150">
            <v>1</v>
          </cell>
          <cell r="DQ150">
            <v>1</v>
          </cell>
          <cell r="DR150">
            <v>1</v>
          </cell>
          <cell r="DS150">
            <v>1</v>
          </cell>
          <cell r="DT150">
            <v>1</v>
          </cell>
          <cell r="DU150">
            <v>1</v>
          </cell>
          <cell r="DV150">
            <v>1</v>
          </cell>
          <cell r="DW150">
            <v>1</v>
          </cell>
          <cell r="DX150">
            <v>1</v>
          </cell>
          <cell r="DY150">
            <v>1</v>
          </cell>
          <cell r="DZ150">
            <v>1</v>
          </cell>
          <cell r="EA150">
            <v>1</v>
          </cell>
          <cell r="EB150">
            <v>1</v>
          </cell>
          <cell r="EC150">
            <v>1</v>
          </cell>
          <cell r="ED150">
            <v>1</v>
          </cell>
          <cell r="EE150">
            <v>1</v>
          </cell>
        </row>
        <row r="151">
          <cell r="D151" t="str">
            <v>F</v>
          </cell>
        </row>
        <row r="152">
          <cell r="D152" t="str">
            <v>A</v>
          </cell>
          <cell r="BR152">
            <v>0.3</v>
          </cell>
          <cell r="BS152">
            <v>0.3</v>
          </cell>
          <cell r="BT152">
            <v>0.3</v>
          </cell>
          <cell r="BU152">
            <v>0.3</v>
          </cell>
          <cell r="BV152">
            <v>0.3</v>
          </cell>
          <cell r="BW152">
            <v>0.3</v>
          </cell>
          <cell r="BX152">
            <v>0.30380000000000001</v>
          </cell>
          <cell r="BY152">
            <v>0.30380000000000001</v>
          </cell>
          <cell r="BZ152">
            <v>0.30380000000000001</v>
          </cell>
          <cell r="CA152">
            <v>0.36829999999999985</v>
          </cell>
          <cell r="CB152">
            <v>0.40489999999999993</v>
          </cell>
          <cell r="CC152">
            <v>0.40489999999999993</v>
          </cell>
          <cell r="CD152">
            <v>0.40489999999999993</v>
          </cell>
        </row>
        <row r="153">
          <cell r="A153" t="str">
            <v>2.2.2.3</v>
          </cell>
          <cell r="B153" t="str">
            <v>Mechanical-Static Equipment</v>
          </cell>
          <cell r="C153">
            <v>9.3134186222267751E-4</v>
          </cell>
          <cell r="D153" t="str">
            <v>S</v>
          </cell>
          <cell r="U153">
            <v>0</v>
          </cell>
          <cell r="Z153">
            <v>1E-3</v>
          </cell>
          <cell r="AA153">
            <v>2.3333333333333331E-3</v>
          </cell>
          <cell r="AB153">
            <v>4.6666666666666662E-3</v>
          </cell>
          <cell r="AC153">
            <v>6.9999999999999993E-3</v>
          </cell>
          <cell r="AD153">
            <v>1.4666666666666666E-2</v>
          </cell>
          <cell r="AE153">
            <v>2.2333333333333334E-2</v>
          </cell>
          <cell r="AF153">
            <v>0.03</v>
          </cell>
          <cell r="AG153">
            <v>4.4000000000000004E-2</v>
          </cell>
          <cell r="AH153">
            <v>5.800000000000001E-2</v>
          </cell>
          <cell r="AI153">
            <v>7.2000000000000008E-2</v>
          </cell>
          <cell r="AJ153">
            <v>9.5666666666666664E-2</v>
          </cell>
          <cell r="AK153">
            <v>0.11933333333333333</v>
          </cell>
          <cell r="AL153">
            <v>0.14300000000000002</v>
          </cell>
          <cell r="AM153">
            <v>0.17800000000000002</v>
          </cell>
          <cell r="AN153">
            <v>0.21299999999999999</v>
          </cell>
          <cell r="AO153">
            <v>0.248</v>
          </cell>
          <cell r="AP153">
            <v>0.28900000000000003</v>
          </cell>
          <cell r="AQ153">
            <v>0.33</v>
          </cell>
          <cell r="AR153">
            <v>0.371</v>
          </cell>
          <cell r="AS153">
            <v>0.41399999999999998</v>
          </cell>
          <cell r="AT153">
            <v>0.45699999999999996</v>
          </cell>
          <cell r="AU153">
            <v>0.5</v>
          </cell>
          <cell r="AV153">
            <v>0.54299999999999993</v>
          </cell>
          <cell r="AW153">
            <v>0.58599999999999997</v>
          </cell>
          <cell r="AX153">
            <v>0.629</v>
          </cell>
          <cell r="AY153">
            <v>0.67066666666666663</v>
          </cell>
          <cell r="AZ153">
            <v>0.71233333333333337</v>
          </cell>
          <cell r="BA153">
            <v>0.754</v>
          </cell>
          <cell r="BB153">
            <v>0.78833333333333344</v>
          </cell>
          <cell r="BC153">
            <v>0.82266666666666677</v>
          </cell>
          <cell r="BD153">
            <v>0.85699999999999998</v>
          </cell>
          <cell r="BE153">
            <v>0.8806666666666666</v>
          </cell>
          <cell r="BF153">
            <v>0.90433333333333321</v>
          </cell>
          <cell r="BG153">
            <v>0.92799999999999994</v>
          </cell>
          <cell r="BH153">
            <v>0.94200000000000006</v>
          </cell>
          <cell r="BI153">
            <v>0.95600000000000007</v>
          </cell>
          <cell r="BJ153">
            <v>0.97</v>
          </cell>
          <cell r="BK153">
            <v>0.97766666666666668</v>
          </cell>
          <cell r="BL153">
            <v>0.98533333333333328</v>
          </cell>
          <cell r="BM153">
            <v>0.99299999999999999</v>
          </cell>
          <cell r="BN153">
            <v>0.99533333333333329</v>
          </cell>
          <cell r="BO153">
            <v>0.9976666666666667</v>
          </cell>
          <cell r="BP153">
            <v>1</v>
          </cell>
          <cell r="BQ153">
            <v>1</v>
          </cell>
          <cell r="BR153">
            <v>1</v>
          </cell>
          <cell r="BS153">
            <v>1</v>
          </cell>
          <cell r="BT153">
            <v>1</v>
          </cell>
          <cell r="BU153">
            <v>1</v>
          </cell>
          <cell r="BV153">
            <v>1</v>
          </cell>
          <cell r="BW153">
            <v>1</v>
          </cell>
          <cell r="BX153">
            <v>1</v>
          </cell>
          <cell r="BY153">
            <v>1</v>
          </cell>
          <cell r="BZ153">
            <v>1</v>
          </cell>
          <cell r="CA153">
            <v>1</v>
          </cell>
          <cell r="CB153">
            <v>1</v>
          </cell>
          <cell r="CC153">
            <v>1</v>
          </cell>
          <cell r="CD153">
            <v>1</v>
          </cell>
          <cell r="CE153">
            <v>1</v>
          </cell>
          <cell r="CF153">
            <v>1</v>
          </cell>
          <cell r="CG153">
            <v>1</v>
          </cell>
          <cell r="CH153">
            <v>1</v>
          </cell>
          <cell r="CI153">
            <v>1</v>
          </cell>
          <cell r="CJ153">
            <v>1</v>
          </cell>
          <cell r="CK153">
            <v>1</v>
          </cell>
          <cell r="CL153">
            <v>1</v>
          </cell>
          <cell r="CM153">
            <v>1</v>
          </cell>
          <cell r="CN153">
            <v>1</v>
          </cell>
          <cell r="CO153">
            <v>1</v>
          </cell>
          <cell r="CP153">
            <v>1</v>
          </cell>
          <cell r="CQ153">
            <v>1</v>
          </cell>
          <cell r="CR153">
            <v>1</v>
          </cell>
          <cell r="CS153">
            <v>1</v>
          </cell>
          <cell r="CT153">
            <v>1</v>
          </cell>
          <cell r="CU153">
            <v>1</v>
          </cell>
          <cell r="CV153">
            <v>1</v>
          </cell>
          <cell r="CW153">
            <v>1</v>
          </cell>
          <cell r="CX153">
            <v>1</v>
          </cell>
          <cell r="CY153">
            <v>1</v>
          </cell>
          <cell r="CZ153">
            <v>1</v>
          </cell>
          <cell r="DA153">
            <v>1</v>
          </cell>
          <cell r="DB153">
            <v>1</v>
          </cell>
          <cell r="DC153">
            <v>1</v>
          </cell>
          <cell r="DD153">
            <v>1</v>
          </cell>
          <cell r="DE153">
            <v>1</v>
          </cell>
          <cell r="DF153">
            <v>1</v>
          </cell>
          <cell r="DG153">
            <v>1</v>
          </cell>
          <cell r="DH153">
            <v>1</v>
          </cell>
          <cell r="DI153">
            <v>1</v>
          </cell>
          <cell r="DJ153">
            <v>1</v>
          </cell>
          <cell r="DK153">
            <v>1</v>
          </cell>
          <cell r="DL153">
            <v>1</v>
          </cell>
          <cell r="DM153">
            <v>1</v>
          </cell>
          <cell r="DN153">
            <v>1</v>
          </cell>
          <cell r="DO153">
            <v>1</v>
          </cell>
          <cell r="DP153">
            <v>1</v>
          </cell>
          <cell r="DQ153">
            <v>1</v>
          </cell>
          <cell r="DR153">
            <v>1</v>
          </cell>
          <cell r="DS153">
            <v>1</v>
          </cell>
          <cell r="DT153">
            <v>1</v>
          </cell>
          <cell r="DU153">
            <v>1</v>
          </cell>
          <cell r="DV153">
            <v>1</v>
          </cell>
          <cell r="DW153">
            <v>1</v>
          </cell>
          <cell r="DX153">
            <v>1</v>
          </cell>
          <cell r="DY153">
            <v>1</v>
          </cell>
          <cell r="DZ153">
            <v>1</v>
          </cell>
          <cell r="EA153">
            <v>1</v>
          </cell>
          <cell r="EB153">
            <v>1</v>
          </cell>
          <cell r="EC153">
            <v>1</v>
          </cell>
          <cell r="ED153">
            <v>1</v>
          </cell>
          <cell r="EE153">
            <v>1</v>
          </cell>
        </row>
        <row r="154">
          <cell r="D154" t="str">
            <v>F</v>
          </cell>
        </row>
        <row r="155">
          <cell r="D155" t="str">
            <v>A</v>
          </cell>
          <cell r="AX155">
            <v>0.17399999999999999</v>
          </cell>
          <cell r="AY155">
            <v>0.17399999999999999</v>
          </cell>
          <cell r="AZ155">
            <v>0.17399999999999999</v>
          </cell>
          <cell r="BA155">
            <v>0.17399999999999999</v>
          </cell>
          <cell r="BB155">
            <v>0.17399999999999999</v>
          </cell>
          <cell r="BC155">
            <v>0.17399999999999999</v>
          </cell>
          <cell r="BD155">
            <v>0.17399999999999999</v>
          </cell>
          <cell r="BE155">
            <v>0.21800000000000003</v>
          </cell>
          <cell r="BF155">
            <v>0.24699999999999997</v>
          </cell>
          <cell r="BG155">
            <v>0.28980000000000006</v>
          </cell>
          <cell r="BH155">
            <v>0.29580000000000006</v>
          </cell>
          <cell r="BI155">
            <v>0.29580000000000006</v>
          </cell>
          <cell r="BJ155">
            <v>0.31220000000000003</v>
          </cell>
          <cell r="BK155">
            <v>0.31920000000000004</v>
          </cell>
          <cell r="BL155">
            <v>0.31920000000000004</v>
          </cell>
          <cell r="BM155">
            <v>0.31920000000000004</v>
          </cell>
          <cell r="BN155">
            <v>0.44879999999999998</v>
          </cell>
          <cell r="BO155">
            <v>0.4743</v>
          </cell>
          <cell r="BP155">
            <v>0.4743</v>
          </cell>
          <cell r="BQ155">
            <v>0.4743</v>
          </cell>
          <cell r="BR155">
            <v>0.51129999999999998</v>
          </cell>
          <cell r="BS155">
            <v>0.54580000000000006</v>
          </cell>
          <cell r="BT155">
            <v>0.54580000000000006</v>
          </cell>
          <cell r="BU155">
            <v>0.54580000000000006</v>
          </cell>
          <cell r="BV155">
            <v>0.54580000000000006</v>
          </cell>
          <cell r="BW155">
            <v>0.54580000000000006</v>
          </cell>
          <cell r="BX155">
            <v>0.54780000000000006</v>
          </cell>
          <cell r="BY155">
            <v>0.54780000000000006</v>
          </cell>
          <cell r="BZ155">
            <v>0.54780000000000006</v>
          </cell>
          <cell r="CA155">
            <v>0.57155555555555571</v>
          </cell>
          <cell r="CB155">
            <v>0.74133333333333351</v>
          </cell>
          <cell r="CC155">
            <v>0.74133333333333351</v>
          </cell>
          <cell r="CD155">
            <v>0.74133333333333351</v>
          </cell>
          <cell r="CE155">
            <v>0</v>
          </cell>
        </row>
        <row r="156">
          <cell r="A156" t="str">
            <v>2.2.2.4</v>
          </cell>
          <cell r="B156" t="str">
            <v>Mechanical-Rotating Equipment</v>
          </cell>
          <cell r="C156">
            <v>1.1729718437295379E-3</v>
          </cell>
          <cell r="D156" t="str">
            <v>S</v>
          </cell>
          <cell r="Z156">
            <v>0</v>
          </cell>
          <cell r="AA156">
            <v>2.3333333333333331E-3</v>
          </cell>
          <cell r="AB156">
            <v>4.6666666666666662E-3</v>
          </cell>
          <cell r="AC156">
            <v>6.9999999999999993E-3</v>
          </cell>
          <cell r="AD156">
            <v>1.4666666666666666E-2</v>
          </cell>
          <cell r="AE156">
            <v>2.2333333333333334E-2</v>
          </cell>
          <cell r="AF156">
            <v>0.03</v>
          </cell>
          <cell r="AG156">
            <v>4.4000000000000004E-2</v>
          </cell>
          <cell r="AH156">
            <v>5.800000000000001E-2</v>
          </cell>
          <cell r="AI156">
            <v>7.2000000000000008E-2</v>
          </cell>
          <cell r="AJ156">
            <v>9.5666666666666664E-2</v>
          </cell>
          <cell r="AK156">
            <v>0.11933333333333333</v>
          </cell>
          <cell r="AL156">
            <v>0.14300000000000002</v>
          </cell>
          <cell r="AM156">
            <v>0.17800000000000002</v>
          </cell>
          <cell r="AN156">
            <v>0.21299999999999999</v>
          </cell>
          <cell r="AO156">
            <v>0.248</v>
          </cell>
          <cell r="AP156">
            <v>0.28900000000000003</v>
          </cell>
          <cell r="AQ156">
            <v>0.33</v>
          </cell>
          <cell r="AR156">
            <v>0.371</v>
          </cell>
          <cell r="AS156">
            <v>0.41399999999999998</v>
          </cell>
          <cell r="AT156">
            <v>0.45699999999999996</v>
          </cell>
          <cell r="AU156">
            <v>0.5</v>
          </cell>
          <cell r="AV156">
            <v>0.54299999999999993</v>
          </cell>
          <cell r="AW156">
            <v>0.58599999999999997</v>
          </cell>
          <cell r="AX156">
            <v>0.629</v>
          </cell>
          <cell r="AY156">
            <v>0.67066666666666663</v>
          </cell>
          <cell r="AZ156">
            <v>0.71233333333333337</v>
          </cell>
          <cell r="BA156">
            <v>0.754</v>
          </cell>
          <cell r="BB156">
            <v>0.78833333333333344</v>
          </cell>
          <cell r="BC156">
            <v>0.82266666666666677</v>
          </cell>
          <cell r="BD156">
            <v>0.85699999999999998</v>
          </cell>
          <cell r="BE156">
            <v>0.8806666666666666</v>
          </cell>
          <cell r="BF156">
            <v>0.90433333333333321</v>
          </cell>
          <cell r="BG156">
            <v>0.92799999999999994</v>
          </cell>
          <cell r="BH156">
            <v>0.94200000000000006</v>
          </cell>
          <cell r="BI156">
            <v>0.95600000000000007</v>
          </cell>
          <cell r="BJ156">
            <v>0.97</v>
          </cell>
          <cell r="BK156">
            <v>0.97766666666666668</v>
          </cell>
          <cell r="BL156">
            <v>0.98533333333333328</v>
          </cell>
          <cell r="BM156">
            <v>0.99299999999999999</v>
          </cell>
          <cell r="BN156">
            <v>0.99533333333333329</v>
          </cell>
          <cell r="BO156">
            <v>0.9976666666666667</v>
          </cell>
          <cell r="BP156">
            <v>1</v>
          </cell>
          <cell r="BQ156">
            <v>1</v>
          </cell>
          <cell r="BR156">
            <v>1</v>
          </cell>
          <cell r="BS156">
            <v>1</v>
          </cell>
          <cell r="BT156">
            <v>1</v>
          </cell>
          <cell r="BU156">
            <v>1</v>
          </cell>
          <cell r="BV156">
            <v>1</v>
          </cell>
          <cell r="BW156">
            <v>1</v>
          </cell>
          <cell r="BX156">
            <v>1</v>
          </cell>
          <cell r="BY156">
            <v>1</v>
          </cell>
          <cell r="BZ156">
            <v>1</v>
          </cell>
          <cell r="CA156">
            <v>1</v>
          </cell>
          <cell r="CB156">
            <v>1</v>
          </cell>
          <cell r="CC156">
            <v>1</v>
          </cell>
          <cell r="CD156">
            <v>1</v>
          </cell>
          <cell r="CE156">
            <v>1</v>
          </cell>
          <cell r="CF156">
            <v>1</v>
          </cell>
          <cell r="CG156">
            <v>1</v>
          </cell>
          <cell r="CH156">
            <v>1</v>
          </cell>
          <cell r="CI156">
            <v>1</v>
          </cell>
          <cell r="CJ156">
            <v>1</v>
          </cell>
          <cell r="CK156">
            <v>1</v>
          </cell>
          <cell r="CL156">
            <v>1</v>
          </cell>
          <cell r="CM156">
            <v>1</v>
          </cell>
          <cell r="CN156">
            <v>1</v>
          </cell>
          <cell r="CO156">
            <v>1</v>
          </cell>
          <cell r="CP156">
            <v>1</v>
          </cell>
          <cell r="CQ156">
            <v>1</v>
          </cell>
          <cell r="CR156">
            <v>1</v>
          </cell>
          <cell r="CS156">
            <v>1</v>
          </cell>
          <cell r="CT156">
            <v>1</v>
          </cell>
          <cell r="CU156">
            <v>1</v>
          </cell>
          <cell r="CV156">
            <v>1</v>
          </cell>
          <cell r="CW156">
            <v>1</v>
          </cell>
          <cell r="CX156">
            <v>1</v>
          </cell>
          <cell r="CY156">
            <v>1</v>
          </cell>
          <cell r="CZ156">
            <v>1</v>
          </cell>
          <cell r="DA156">
            <v>1</v>
          </cell>
          <cell r="DB156">
            <v>1</v>
          </cell>
          <cell r="DC156">
            <v>1</v>
          </cell>
          <cell r="DD156">
            <v>1</v>
          </cell>
          <cell r="DE156">
            <v>1</v>
          </cell>
          <cell r="DF156">
            <v>1</v>
          </cell>
          <cell r="DG156">
            <v>1</v>
          </cell>
          <cell r="DH156">
            <v>1</v>
          </cell>
          <cell r="DI156">
            <v>1</v>
          </cell>
          <cell r="DJ156">
            <v>1</v>
          </cell>
          <cell r="DK156">
            <v>1</v>
          </cell>
          <cell r="DL156">
            <v>1</v>
          </cell>
          <cell r="DM156">
            <v>1</v>
          </cell>
          <cell r="DN156">
            <v>1</v>
          </cell>
          <cell r="DO156">
            <v>1</v>
          </cell>
          <cell r="DP156">
            <v>1</v>
          </cell>
          <cell r="DQ156">
            <v>1</v>
          </cell>
          <cell r="DR156">
            <v>1</v>
          </cell>
          <cell r="DS156">
            <v>1</v>
          </cell>
          <cell r="DT156">
            <v>1</v>
          </cell>
          <cell r="DU156">
            <v>1</v>
          </cell>
          <cell r="DV156">
            <v>1</v>
          </cell>
          <cell r="DW156">
            <v>1</v>
          </cell>
          <cell r="DX156">
            <v>1</v>
          </cell>
          <cell r="DY156">
            <v>1</v>
          </cell>
          <cell r="DZ156">
            <v>1</v>
          </cell>
          <cell r="EA156">
            <v>1</v>
          </cell>
          <cell r="EB156">
            <v>1</v>
          </cell>
          <cell r="EC156">
            <v>1</v>
          </cell>
          <cell r="ED156">
            <v>1</v>
          </cell>
          <cell r="EE156">
            <v>1</v>
          </cell>
        </row>
        <row r="157">
          <cell r="D157" t="str">
            <v>F</v>
          </cell>
        </row>
        <row r="158">
          <cell r="D158" t="str">
            <v>A</v>
          </cell>
          <cell r="AX158">
            <v>9.7000000000000003E-2</v>
          </cell>
          <cell r="AY158">
            <v>9.7000000000000003E-2</v>
          </cell>
          <cell r="AZ158">
            <v>9.7000000000000003E-2</v>
          </cell>
          <cell r="BA158">
            <v>0.17899999999999999</v>
          </cell>
          <cell r="BB158">
            <v>0.17899999999999999</v>
          </cell>
          <cell r="BC158">
            <v>0.21079999999999999</v>
          </cell>
          <cell r="BD158">
            <v>0.21079999999999999</v>
          </cell>
          <cell r="BE158">
            <v>0.34722222222222227</v>
          </cell>
          <cell r="BF158">
            <v>0.35050000000000003</v>
          </cell>
          <cell r="BG158">
            <v>0.35050000000000003</v>
          </cell>
          <cell r="BH158">
            <v>0.37716666666666676</v>
          </cell>
          <cell r="BI158">
            <v>0.37716666666666676</v>
          </cell>
          <cell r="BJ158">
            <v>0.38716666666666677</v>
          </cell>
          <cell r="BK158">
            <v>0.38716666666666677</v>
          </cell>
          <cell r="BL158">
            <v>0.38716666666666677</v>
          </cell>
          <cell r="BM158">
            <v>0.38716666666666677</v>
          </cell>
          <cell r="BN158">
            <v>0.48866666666666675</v>
          </cell>
          <cell r="BO158">
            <v>0.49377777777777776</v>
          </cell>
          <cell r="BP158">
            <v>0.49377777777777776</v>
          </cell>
          <cell r="BQ158">
            <v>0.49377777777777776</v>
          </cell>
          <cell r="BR158">
            <v>0.49377777777777776</v>
          </cell>
          <cell r="BS158">
            <v>0.49377777777777776</v>
          </cell>
          <cell r="BT158">
            <v>0.50644444444444447</v>
          </cell>
          <cell r="BU158">
            <v>0.50644444444444447</v>
          </cell>
          <cell r="BV158">
            <v>0.50644444444444447</v>
          </cell>
          <cell r="BW158">
            <v>0.53227777777777785</v>
          </cell>
          <cell r="BX158">
            <v>0.53561111111111115</v>
          </cell>
          <cell r="BY158">
            <v>0.53561111111111115</v>
          </cell>
          <cell r="BZ158">
            <v>0.53561111111111115</v>
          </cell>
          <cell r="CA158">
            <v>0.53561111111111115</v>
          </cell>
          <cell r="CB158">
            <v>0.53561111111111115</v>
          </cell>
          <cell r="CC158">
            <v>0.53561111111111115</v>
          </cell>
          <cell r="CD158">
            <v>0.53561111111111115</v>
          </cell>
        </row>
        <row r="159">
          <cell r="A159" t="str">
            <v>2.2.2.5</v>
          </cell>
          <cell r="B159" t="str">
            <v>Electrical</v>
          </cell>
          <cell r="C159">
            <v>9.4892339986349058E-4</v>
          </cell>
          <cell r="D159" t="str">
            <v>S</v>
          </cell>
          <cell r="AC159">
            <v>0</v>
          </cell>
          <cell r="AD159">
            <v>2.3333333333333331E-3</v>
          </cell>
          <cell r="AE159">
            <v>4.6666666666666662E-3</v>
          </cell>
          <cell r="AF159">
            <v>6.9999999999999993E-3</v>
          </cell>
          <cell r="AG159">
            <v>1.4666666666666666E-2</v>
          </cell>
          <cell r="AH159">
            <v>2.2333333333333334E-2</v>
          </cell>
          <cell r="AI159">
            <v>0.03</v>
          </cell>
          <cell r="AJ159">
            <v>4.4000000000000004E-2</v>
          </cell>
          <cell r="AK159">
            <v>5.800000000000001E-2</v>
          </cell>
          <cell r="AL159">
            <v>7.2000000000000008E-2</v>
          </cell>
          <cell r="AM159">
            <v>9.5666666666666664E-2</v>
          </cell>
          <cell r="AN159">
            <v>0.11933333333333333</v>
          </cell>
          <cell r="AO159">
            <v>0.14300000000000002</v>
          </cell>
          <cell r="AP159">
            <v>0.17800000000000002</v>
          </cell>
          <cell r="AQ159">
            <v>0.21299999999999999</v>
          </cell>
          <cell r="AR159">
            <v>0.248</v>
          </cell>
          <cell r="AS159">
            <v>0.28900000000000003</v>
          </cell>
          <cell r="AT159">
            <v>0.33</v>
          </cell>
          <cell r="AU159">
            <v>0.371</v>
          </cell>
          <cell r="AV159">
            <v>0.41399999999999998</v>
          </cell>
          <cell r="AW159">
            <v>0.45699999999999996</v>
          </cell>
          <cell r="AX159">
            <v>0.5</v>
          </cell>
          <cell r="AY159">
            <v>0.54299999999999993</v>
          </cell>
          <cell r="AZ159">
            <v>0.58599999999999997</v>
          </cell>
          <cell r="BA159">
            <v>0.629</v>
          </cell>
          <cell r="BB159">
            <v>0.67066666666666663</v>
          </cell>
          <cell r="BC159">
            <v>0.71233333333333337</v>
          </cell>
          <cell r="BD159">
            <v>0.754</v>
          </cell>
          <cell r="BE159">
            <v>0.78833333333333344</v>
          </cell>
          <cell r="BF159">
            <v>0.82266666666666677</v>
          </cell>
          <cell r="BG159">
            <v>0.85699999999999998</v>
          </cell>
          <cell r="BH159">
            <v>0.8806666666666666</v>
          </cell>
          <cell r="BI159">
            <v>0.90433333333333321</v>
          </cell>
          <cell r="BJ159">
            <v>0.92799999999999994</v>
          </cell>
          <cell r="BK159">
            <v>0.94200000000000006</v>
          </cell>
          <cell r="BL159">
            <v>0.95600000000000007</v>
          </cell>
          <cell r="BM159">
            <v>0.97</v>
          </cell>
          <cell r="BN159">
            <v>0.97766666666666668</v>
          </cell>
          <cell r="BO159">
            <v>0.98533333333333328</v>
          </cell>
          <cell r="BP159">
            <v>0.99299999999999999</v>
          </cell>
          <cell r="BQ159">
            <v>0.99533333333333329</v>
          </cell>
          <cell r="BR159">
            <v>0.9976666666666667</v>
          </cell>
          <cell r="BS159">
            <v>1</v>
          </cell>
          <cell r="BT159">
            <v>1</v>
          </cell>
          <cell r="BU159">
            <v>1</v>
          </cell>
          <cell r="BV159">
            <v>1</v>
          </cell>
          <cell r="BW159">
            <v>1</v>
          </cell>
          <cell r="BX159">
            <v>1</v>
          </cell>
          <cell r="BY159">
            <v>1</v>
          </cell>
          <cell r="BZ159">
            <v>1</v>
          </cell>
          <cell r="CA159">
            <v>1</v>
          </cell>
          <cell r="CB159">
            <v>1</v>
          </cell>
          <cell r="CC159">
            <v>1</v>
          </cell>
          <cell r="CD159">
            <v>1</v>
          </cell>
          <cell r="CE159">
            <v>1</v>
          </cell>
          <cell r="CF159">
            <v>1</v>
          </cell>
          <cell r="CG159">
            <v>1</v>
          </cell>
          <cell r="CH159">
            <v>1</v>
          </cell>
          <cell r="CI159">
            <v>1</v>
          </cell>
          <cell r="CJ159">
            <v>1</v>
          </cell>
          <cell r="CK159">
            <v>1</v>
          </cell>
          <cell r="CL159">
            <v>1</v>
          </cell>
          <cell r="CM159">
            <v>1</v>
          </cell>
          <cell r="CN159">
            <v>1</v>
          </cell>
          <cell r="CO159">
            <v>1</v>
          </cell>
          <cell r="CP159">
            <v>1</v>
          </cell>
          <cell r="CQ159">
            <v>1</v>
          </cell>
          <cell r="CR159">
            <v>1</v>
          </cell>
          <cell r="CS159">
            <v>1</v>
          </cell>
          <cell r="CT159">
            <v>1</v>
          </cell>
          <cell r="CU159">
            <v>1</v>
          </cell>
          <cell r="CV159">
            <v>1</v>
          </cell>
          <cell r="CW159">
            <v>1</v>
          </cell>
          <cell r="CX159">
            <v>1</v>
          </cell>
          <cell r="CY159">
            <v>1</v>
          </cell>
          <cell r="CZ159">
            <v>1</v>
          </cell>
          <cell r="DA159">
            <v>1</v>
          </cell>
          <cell r="DB159">
            <v>1</v>
          </cell>
          <cell r="DC159">
            <v>1</v>
          </cell>
          <cell r="DD159">
            <v>1</v>
          </cell>
          <cell r="DE159">
            <v>1</v>
          </cell>
          <cell r="DF159">
            <v>1</v>
          </cell>
          <cell r="DG159">
            <v>1</v>
          </cell>
          <cell r="DH159">
            <v>1</v>
          </cell>
          <cell r="DI159">
            <v>1</v>
          </cell>
          <cell r="DJ159">
            <v>1</v>
          </cell>
          <cell r="DK159">
            <v>1</v>
          </cell>
          <cell r="DL159">
            <v>1</v>
          </cell>
          <cell r="DM159">
            <v>1</v>
          </cell>
          <cell r="DN159">
            <v>1</v>
          </cell>
          <cell r="DO159">
            <v>1</v>
          </cell>
          <cell r="DP159">
            <v>1</v>
          </cell>
          <cell r="DQ159">
            <v>1</v>
          </cell>
          <cell r="DR159">
            <v>1</v>
          </cell>
          <cell r="DS159">
            <v>1</v>
          </cell>
          <cell r="DT159">
            <v>1</v>
          </cell>
          <cell r="DU159">
            <v>1</v>
          </cell>
          <cell r="DV159">
            <v>1</v>
          </cell>
          <cell r="DW159">
            <v>1</v>
          </cell>
          <cell r="DX159">
            <v>1</v>
          </cell>
          <cell r="DY159">
            <v>1</v>
          </cell>
          <cell r="DZ159">
            <v>1</v>
          </cell>
          <cell r="EA159">
            <v>1</v>
          </cell>
          <cell r="EB159">
            <v>1</v>
          </cell>
          <cell r="EC159">
            <v>1</v>
          </cell>
          <cell r="ED159">
            <v>1</v>
          </cell>
          <cell r="EE159">
            <v>1</v>
          </cell>
        </row>
        <row r="160">
          <cell r="D160" t="str">
            <v>F</v>
          </cell>
        </row>
        <row r="161">
          <cell r="D161" t="str">
            <v>A</v>
          </cell>
          <cell r="BC161">
            <v>1.5599999999999999E-2</v>
          </cell>
          <cell r="BD161">
            <v>5.7200000000000001E-2</v>
          </cell>
          <cell r="BE161">
            <v>5.7995378028018872E-2</v>
          </cell>
          <cell r="BF161">
            <v>8.3531049092285078E-2</v>
          </cell>
          <cell r="BG161">
            <v>9.3444788624579209E-2</v>
          </cell>
          <cell r="BH161">
            <v>9.4752074419550941E-2</v>
          </cell>
          <cell r="BI161">
            <v>9.4752074419550941E-2</v>
          </cell>
          <cell r="BJ161">
            <v>9.4752074419550941E-2</v>
          </cell>
          <cell r="BK161">
            <v>9.8020288906980252E-2</v>
          </cell>
          <cell r="BL161">
            <v>9.8020288906980252E-2</v>
          </cell>
          <cell r="BM161">
            <v>9.8020288906980252E-2</v>
          </cell>
          <cell r="BN161">
            <v>0.1872247306782962</v>
          </cell>
          <cell r="BO161">
            <v>0.1872247306782962</v>
          </cell>
          <cell r="BP161">
            <v>0.1872247306782962</v>
          </cell>
          <cell r="BQ161">
            <v>0.19003539513748544</v>
          </cell>
          <cell r="BR161">
            <v>0.2265074284876531</v>
          </cell>
          <cell r="BS161">
            <v>0.25093079535221241</v>
          </cell>
          <cell r="BT161">
            <v>0.26629140344313013</v>
          </cell>
          <cell r="BU161">
            <v>0.26629140344313013</v>
          </cell>
          <cell r="BV161">
            <v>0.26629140344313013</v>
          </cell>
          <cell r="BW161">
            <v>0.26629140344313013</v>
          </cell>
          <cell r="BX161">
            <v>0.26812321799785327</v>
          </cell>
          <cell r="BY161">
            <v>0.26799248941835613</v>
          </cell>
          <cell r="BZ161">
            <v>0.26799248941835613</v>
          </cell>
          <cell r="CA161">
            <v>0.27010817347639238</v>
          </cell>
          <cell r="CB161">
            <v>0.31055850822909864</v>
          </cell>
          <cell r="CC161">
            <v>0.31055850822909864</v>
          </cell>
          <cell r="CD161">
            <v>0.32666937423798964</v>
          </cell>
        </row>
        <row r="162">
          <cell r="A162" t="str">
            <v>2.2.2.6</v>
          </cell>
          <cell r="B162" t="str">
            <v>Instrumentation</v>
          </cell>
          <cell r="C162">
            <v>9.4892339986349058E-4</v>
          </cell>
          <cell r="D162" t="str">
            <v>S</v>
          </cell>
          <cell r="AD162">
            <v>0</v>
          </cell>
          <cell r="AE162">
            <v>3.3333333333333331E-3</v>
          </cell>
          <cell r="AF162">
            <v>6.6666666666666662E-3</v>
          </cell>
          <cell r="AG162">
            <v>0.01</v>
          </cell>
          <cell r="AH162">
            <v>2.3E-2</v>
          </cell>
          <cell r="AI162">
            <v>3.5999999999999997E-2</v>
          </cell>
          <cell r="AJ162">
            <v>4.9000000000000002E-2</v>
          </cell>
          <cell r="AK162">
            <v>7.566666666666666E-2</v>
          </cell>
          <cell r="AL162">
            <v>0.10233333333333333</v>
          </cell>
          <cell r="AM162">
            <v>0.129</v>
          </cell>
          <cell r="AN162">
            <v>0.17266666666666666</v>
          </cell>
          <cell r="AO162">
            <v>0.21633333333333332</v>
          </cell>
          <cell r="AP162">
            <v>0.26</v>
          </cell>
          <cell r="AQ162">
            <v>0.313</v>
          </cell>
          <cell r="AR162">
            <v>0.36599999999999999</v>
          </cell>
          <cell r="AS162">
            <v>0.41899999999999998</v>
          </cell>
          <cell r="AT162">
            <v>0.47299999999999998</v>
          </cell>
          <cell r="AU162">
            <v>0.52699999999999991</v>
          </cell>
          <cell r="AV162">
            <v>0.58099999999999996</v>
          </cell>
          <cell r="AW162">
            <v>0.63400000000000001</v>
          </cell>
          <cell r="AX162">
            <v>0.68700000000000006</v>
          </cell>
          <cell r="AY162">
            <v>0.74</v>
          </cell>
          <cell r="AZ162">
            <v>0.78366666666666662</v>
          </cell>
          <cell r="BA162">
            <v>0.82733333333333325</v>
          </cell>
          <cell r="BB162">
            <v>0.871</v>
          </cell>
          <cell r="BC162">
            <v>0.89933333333333321</v>
          </cell>
          <cell r="BD162">
            <v>0.92766666666666653</v>
          </cell>
          <cell r="BE162">
            <v>0.95599999999999996</v>
          </cell>
          <cell r="BF162">
            <v>0.96733333333333338</v>
          </cell>
          <cell r="BG162">
            <v>0.9786666666666668</v>
          </cell>
          <cell r="BH162">
            <v>0.99</v>
          </cell>
          <cell r="BI162">
            <v>0.99333333333333329</v>
          </cell>
          <cell r="BJ162">
            <v>0.99666666666666659</v>
          </cell>
          <cell r="BK162">
            <v>1</v>
          </cell>
          <cell r="BL162">
            <v>1</v>
          </cell>
          <cell r="BM162">
            <v>1</v>
          </cell>
          <cell r="BN162">
            <v>1</v>
          </cell>
          <cell r="BO162">
            <v>1</v>
          </cell>
          <cell r="BP162">
            <v>1</v>
          </cell>
          <cell r="BQ162">
            <v>1</v>
          </cell>
          <cell r="BR162">
            <v>1</v>
          </cell>
          <cell r="BS162">
            <v>1</v>
          </cell>
          <cell r="BT162">
            <v>1</v>
          </cell>
          <cell r="BU162">
            <v>1</v>
          </cell>
          <cell r="BV162">
            <v>1</v>
          </cell>
          <cell r="BW162">
            <v>1</v>
          </cell>
          <cell r="BX162">
            <v>1</v>
          </cell>
          <cell r="BY162">
            <v>1</v>
          </cell>
          <cell r="BZ162">
            <v>1</v>
          </cell>
          <cell r="CA162">
            <v>1</v>
          </cell>
          <cell r="CB162">
            <v>1</v>
          </cell>
          <cell r="CC162">
            <v>1</v>
          </cell>
          <cell r="CD162">
            <v>1</v>
          </cell>
          <cell r="CE162">
            <v>1</v>
          </cell>
          <cell r="CF162">
            <v>1</v>
          </cell>
          <cell r="CG162">
            <v>1</v>
          </cell>
          <cell r="CH162">
            <v>1</v>
          </cell>
          <cell r="CI162">
            <v>1</v>
          </cell>
          <cell r="CJ162">
            <v>1</v>
          </cell>
          <cell r="CK162">
            <v>1</v>
          </cell>
          <cell r="CL162">
            <v>1</v>
          </cell>
          <cell r="CM162">
            <v>1</v>
          </cell>
          <cell r="CN162">
            <v>1</v>
          </cell>
          <cell r="CO162">
            <v>1</v>
          </cell>
          <cell r="CP162">
            <v>1</v>
          </cell>
          <cell r="CQ162">
            <v>1</v>
          </cell>
          <cell r="CR162">
            <v>1</v>
          </cell>
          <cell r="CS162">
            <v>1</v>
          </cell>
          <cell r="CT162">
            <v>1</v>
          </cell>
          <cell r="CU162">
            <v>1</v>
          </cell>
          <cell r="CV162">
            <v>1</v>
          </cell>
          <cell r="CW162">
            <v>1</v>
          </cell>
          <cell r="CX162">
            <v>1</v>
          </cell>
          <cell r="CY162">
            <v>1</v>
          </cell>
          <cell r="CZ162">
            <v>1</v>
          </cell>
          <cell r="DA162">
            <v>1</v>
          </cell>
          <cell r="DB162">
            <v>1</v>
          </cell>
          <cell r="DC162">
            <v>1</v>
          </cell>
          <cell r="DD162">
            <v>1</v>
          </cell>
          <cell r="DE162">
            <v>1</v>
          </cell>
          <cell r="DF162">
            <v>1</v>
          </cell>
          <cell r="DG162">
            <v>1</v>
          </cell>
          <cell r="DH162">
            <v>1</v>
          </cell>
          <cell r="DI162">
            <v>1</v>
          </cell>
          <cell r="DJ162">
            <v>1</v>
          </cell>
          <cell r="DK162">
            <v>1</v>
          </cell>
          <cell r="DL162">
            <v>1</v>
          </cell>
          <cell r="DM162">
            <v>1</v>
          </cell>
          <cell r="DN162">
            <v>1</v>
          </cell>
          <cell r="DO162">
            <v>1</v>
          </cell>
          <cell r="DP162">
            <v>1</v>
          </cell>
          <cell r="DQ162">
            <v>1</v>
          </cell>
          <cell r="DR162">
            <v>1</v>
          </cell>
          <cell r="DS162">
            <v>1</v>
          </cell>
          <cell r="DT162">
            <v>1</v>
          </cell>
          <cell r="DU162">
            <v>1</v>
          </cell>
          <cell r="DV162">
            <v>1</v>
          </cell>
          <cell r="DW162">
            <v>1</v>
          </cell>
          <cell r="DX162">
            <v>1</v>
          </cell>
          <cell r="DY162">
            <v>1</v>
          </cell>
          <cell r="DZ162">
            <v>1</v>
          </cell>
          <cell r="EA162">
            <v>1</v>
          </cell>
          <cell r="EB162">
            <v>1</v>
          </cell>
          <cell r="EC162">
            <v>1</v>
          </cell>
          <cell r="ED162">
            <v>1</v>
          </cell>
          <cell r="EE162">
            <v>1</v>
          </cell>
        </row>
        <row r="163">
          <cell r="D163" t="str">
            <v>F</v>
          </cell>
        </row>
        <row r="164">
          <cell r="D164" t="str">
            <v>A</v>
          </cell>
          <cell r="BD164">
            <v>5.671690163668773E-3</v>
          </cell>
          <cell r="BE164">
            <v>5.671690163668773E-3</v>
          </cell>
          <cell r="BF164">
            <v>5.671690163668773E-3</v>
          </cell>
          <cell r="BG164">
            <v>2.8463782207097717E-2</v>
          </cell>
          <cell r="BH164">
            <v>3.8024631340139364E-2</v>
          </cell>
          <cell r="BI164">
            <v>3.8024631340139364E-2</v>
          </cell>
          <cell r="BJ164">
            <v>3.8024631340139364E-2</v>
          </cell>
          <cell r="BK164">
            <v>3.8024631340139364E-2</v>
          </cell>
          <cell r="BL164">
            <v>3.8024631340139364E-2</v>
          </cell>
          <cell r="BM164">
            <v>3.8024631340139364E-2</v>
          </cell>
          <cell r="BN164">
            <v>5.572840706530547E-2</v>
          </cell>
          <cell r="BO164">
            <v>5.572840706530547E-2</v>
          </cell>
          <cell r="BP164">
            <v>5.572840706530547E-2</v>
          </cell>
          <cell r="BQ164">
            <v>5.572840706530547E-2</v>
          </cell>
          <cell r="BR164">
            <v>0.12795333009236753</v>
          </cell>
          <cell r="BS164">
            <v>0.13180197698914278</v>
          </cell>
          <cell r="BT164">
            <v>0.24637133060148994</v>
          </cell>
          <cell r="BU164">
            <v>0.24637133060148994</v>
          </cell>
          <cell r="BV164">
            <v>0.24637133060148994</v>
          </cell>
          <cell r="BW164">
            <v>0.2717829224806419</v>
          </cell>
          <cell r="BX164">
            <v>0.30423153646144196</v>
          </cell>
          <cell r="BY164">
            <v>0.30423153646144196</v>
          </cell>
          <cell r="BZ164">
            <v>0.30423153646144196</v>
          </cell>
          <cell r="CA164">
            <v>0.35232293348510962</v>
          </cell>
          <cell r="CB164">
            <v>0.33483676742274976</v>
          </cell>
          <cell r="CC164">
            <v>0.33483676742274976</v>
          </cell>
          <cell r="CD164">
            <v>0.33534400370896555</v>
          </cell>
        </row>
        <row r="165">
          <cell r="A165" t="str">
            <v>2.2.2.7</v>
          </cell>
          <cell r="B165" t="str">
            <v>Piping</v>
          </cell>
          <cell r="C165">
            <v>1.5173481513470321E-3</v>
          </cell>
          <cell r="D165" t="str">
            <v>S</v>
          </cell>
          <cell r="AG165">
            <v>0</v>
          </cell>
          <cell r="AH165">
            <v>2.6666666666666666E-3</v>
          </cell>
          <cell r="AI165">
            <v>5.3333333333333332E-3</v>
          </cell>
          <cell r="AJ165">
            <v>8.0000000000000002E-3</v>
          </cell>
          <cell r="AK165">
            <v>1.7000000000000001E-2</v>
          </cell>
          <cell r="AL165">
            <v>2.6000000000000002E-2</v>
          </cell>
          <cell r="AM165">
            <v>3.5000000000000003E-2</v>
          </cell>
          <cell r="AN165">
            <v>5.1666666666666666E-2</v>
          </cell>
          <cell r="AO165">
            <v>6.8333333333333343E-2</v>
          </cell>
          <cell r="AP165">
            <v>8.5000000000000006E-2</v>
          </cell>
          <cell r="AQ165">
            <v>0.115</v>
          </cell>
          <cell r="AR165">
            <v>0.14499999999999999</v>
          </cell>
          <cell r="AS165">
            <v>0.17499999999999999</v>
          </cell>
          <cell r="AT165">
            <v>0.21533333333333335</v>
          </cell>
          <cell r="AU165">
            <v>0.25566666666666671</v>
          </cell>
          <cell r="AV165">
            <v>0.29600000000000004</v>
          </cell>
          <cell r="AW165">
            <v>0.34066666666666667</v>
          </cell>
          <cell r="AX165">
            <v>0.38533333333333336</v>
          </cell>
          <cell r="AY165">
            <v>0.43</v>
          </cell>
          <cell r="AZ165">
            <v>0.47666666666666663</v>
          </cell>
          <cell r="BA165">
            <v>0.52333333333333332</v>
          </cell>
          <cell r="BB165">
            <v>0.56999999999999995</v>
          </cell>
          <cell r="BC165">
            <v>0.61466666666666669</v>
          </cell>
          <cell r="BD165">
            <v>0.65933333333333333</v>
          </cell>
          <cell r="BE165">
            <v>0.70400000000000007</v>
          </cell>
          <cell r="BF165">
            <v>0.7443333333333334</v>
          </cell>
          <cell r="BG165">
            <v>0.78466666666666673</v>
          </cell>
          <cell r="BH165">
            <v>0.82499999999999996</v>
          </cell>
          <cell r="BI165">
            <v>0.85499999999999998</v>
          </cell>
          <cell r="BJ165">
            <v>0.88500000000000001</v>
          </cell>
          <cell r="BK165">
            <v>0.91500000000000004</v>
          </cell>
          <cell r="BL165">
            <v>0.93166666666666675</v>
          </cell>
          <cell r="BM165">
            <v>0.94833333333333347</v>
          </cell>
          <cell r="BN165">
            <v>0.96499999999999997</v>
          </cell>
          <cell r="BO165">
            <v>0.97400000000000009</v>
          </cell>
          <cell r="BP165">
            <v>0.9830000000000001</v>
          </cell>
          <cell r="BQ165">
            <v>0.99199999999999999</v>
          </cell>
          <cell r="BR165">
            <v>0.9946666666666667</v>
          </cell>
          <cell r="BS165">
            <v>0.99733333333333329</v>
          </cell>
          <cell r="BT165">
            <v>1</v>
          </cell>
          <cell r="BU165">
            <v>1</v>
          </cell>
          <cell r="BV165">
            <v>1</v>
          </cell>
          <cell r="BW165">
            <v>1</v>
          </cell>
          <cell r="BX165">
            <v>1</v>
          </cell>
          <cell r="BY165">
            <v>1</v>
          </cell>
          <cell r="BZ165">
            <v>1</v>
          </cell>
          <cell r="CA165">
            <v>1</v>
          </cell>
          <cell r="CB165">
            <v>1</v>
          </cell>
          <cell r="CC165">
            <v>1</v>
          </cell>
          <cell r="CD165">
            <v>1</v>
          </cell>
          <cell r="CE165">
            <v>1</v>
          </cell>
          <cell r="CF165">
            <v>1</v>
          </cell>
          <cell r="CG165">
            <v>1</v>
          </cell>
          <cell r="CH165">
            <v>1</v>
          </cell>
          <cell r="CI165">
            <v>1</v>
          </cell>
          <cell r="CJ165">
            <v>1</v>
          </cell>
          <cell r="CK165">
            <v>1</v>
          </cell>
          <cell r="CL165">
            <v>1</v>
          </cell>
          <cell r="CM165">
            <v>1</v>
          </cell>
          <cell r="CN165">
            <v>1</v>
          </cell>
          <cell r="CO165">
            <v>1</v>
          </cell>
          <cell r="CP165">
            <v>1</v>
          </cell>
          <cell r="CQ165">
            <v>1</v>
          </cell>
          <cell r="CR165">
            <v>1</v>
          </cell>
          <cell r="CS165">
            <v>1</v>
          </cell>
          <cell r="CT165">
            <v>1</v>
          </cell>
          <cell r="CU165">
            <v>1</v>
          </cell>
          <cell r="CV165">
            <v>1</v>
          </cell>
          <cell r="CW165">
            <v>1</v>
          </cell>
          <cell r="CX165">
            <v>1</v>
          </cell>
          <cell r="CY165">
            <v>1</v>
          </cell>
          <cell r="CZ165">
            <v>1</v>
          </cell>
          <cell r="DA165">
            <v>1</v>
          </cell>
          <cell r="DB165">
            <v>1</v>
          </cell>
          <cell r="DC165">
            <v>1</v>
          </cell>
          <cell r="DD165">
            <v>1</v>
          </cell>
          <cell r="DE165">
            <v>1</v>
          </cell>
          <cell r="DF165">
            <v>1</v>
          </cell>
          <cell r="DG165">
            <v>1</v>
          </cell>
          <cell r="DH165">
            <v>1</v>
          </cell>
          <cell r="DI165">
            <v>1</v>
          </cell>
          <cell r="DJ165">
            <v>1</v>
          </cell>
          <cell r="DK165">
            <v>1</v>
          </cell>
          <cell r="DL165">
            <v>1</v>
          </cell>
          <cell r="DM165">
            <v>1</v>
          </cell>
          <cell r="DN165">
            <v>1</v>
          </cell>
          <cell r="DO165">
            <v>1</v>
          </cell>
          <cell r="DP165">
            <v>1</v>
          </cell>
          <cell r="DQ165">
            <v>1</v>
          </cell>
          <cell r="DR165">
            <v>1</v>
          </cell>
          <cell r="DS165">
            <v>1</v>
          </cell>
          <cell r="DT165">
            <v>1</v>
          </cell>
          <cell r="DU165">
            <v>1</v>
          </cell>
          <cell r="DV165">
            <v>1</v>
          </cell>
          <cell r="DW165">
            <v>1</v>
          </cell>
          <cell r="DX165">
            <v>1</v>
          </cell>
          <cell r="DY165">
            <v>1</v>
          </cell>
          <cell r="DZ165">
            <v>1</v>
          </cell>
          <cell r="EA165">
            <v>1</v>
          </cell>
          <cell r="EB165">
            <v>1</v>
          </cell>
          <cell r="EC165">
            <v>1</v>
          </cell>
          <cell r="ED165">
            <v>1</v>
          </cell>
          <cell r="EE165">
            <v>1</v>
          </cell>
        </row>
        <row r="166">
          <cell r="D166" t="str">
            <v>F</v>
          </cell>
        </row>
        <row r="167">
          <cell r="D167" t="str">
            <v>A</v>
          </cell>
          <cell r="BC167">
            <v>7.5020000000000003E-2</v>
          </cell>
          <cell r="BD167">
            <v>7.5020000000000003E-2</v>
          </cell>
          <cell r="BE167">
            <v>0.11394983448232152</v>
          </cell>
          <cell r="BF167">
            <v>0.11394983448232152</v>
          </cell>
          <cell r="BG167">
            <v>0.16357439898319234</v>
          </cell>
          <cell r="BH167">
            <v>0.20041531393371484</v>
          </cell>
          <cell r="BI167">
            <v>0.20041531393371484</v>
          </cell>
          <cell r="BJ167">
            <v>0.2392066018433075</v>
          </cell>
          <cell r="BK167">
            <v>0.2392066018433075</v>
          </cell>
          <cell r="BL167">
            <v>0.2392066018433075</v>
          </cell>
          <cell r="BM167">
            <v>0.2392066018433075</v>
          </cell>
          <cell r="BN167">
            <v>0.2392066018433075</v>
          </cell>
          <cell r="BO167">
            <v>0.2392066018433075</v>
          </cell>
          <cell r="BP167">
            <v>0.2392066018433075</v>
          </cell>
          <cell r="BQ167">
            <v>0.2392066018433075</v>
          </cell>
          <cell r="BR167">
            <v>0.25499775745338704</v>
          </cell>
          <cell r="BS167">
            <v>0.25499775745338704</v>
          </cell>
          <cell r="BT167">
            <v>0.30157295358819269</v>
          </cell>
          <cell r="BU167">
            <v>0.30157295358819269</v>
          </cell>
          <cell r="BV167">
            <v>0.37783037914508305</v>
          </cell>
          <cell r="BW167">
            <v>0.38945151214508306</v>
          </cell>
          <cell r="BX167">
            <v>0.39086116324508308</v>
          </cell>
          <cell r="BY167">
            <v>0.39086116324508308</v>
          </cell>
          <cell r="BZ167">
            <v>0.39086116324508308</v>
          </cell>
          <cell r="CA167">
            <v>0.41676647896593111</v>
          </cell>
          <cell r="CB167">
            <v>0.43419817846593112</v>
          </cell>
          <cell r="CC167">
            <v>0.43419817846593112</v>
          </cell>
          <cell r="CD167">
            <v>0.43419817846593112</v>
          </cell>
        </row>
        <row r="168">
          <cell r="A168" t="str">
            <v>2.2.2.8</v>
          </cell>
          <cell r="B168" t="str">
            <v>Safety</v>
          </cell>
          <cell r="C168">
            <v>6.8782332680043562E-4</v>
          </cell>
          <cell r="D168" t="str">
            <v>S</v>
          </cell>
          <cell r="AK168">
            <v>0</v>
          </cell>
          <cell r="AL168">
            <v>4.0000000000000001E-3</v>
          </cell>
          <cell r="AM168">
            <v>8.0000000000000002E-3</v>
          </cell>
          <cell r="AN168">
            <v>1.2E-2</v>
          </cell>
          <cell r="AO168">
            <v>2.7999999999999997E-2</v>
          </cell>
          <cell r="AP168">
            <v>4.3999999999999997E-2</v>
          </cell>
          <cell r="AQ168">
            <v>0.06</v>
          </cell>
          <cell r="AR168">
            <v>9.3333333333333338E-2</v>
          </cell>
          <cell r="AS168">
            <v>0.12666666666666668</v>
          </cell>
          <cell r="AT168">
            <v>0.16</v>
          </cell>
          <cell r="AU168">
            <v>0.21333333333333332</v>
          </cell>
          <cell r="AV168">
            <v>0.26666666666666666</v>
          </cell>
          <cell r="AW168">
            <v>0.32</v>
          </cell>
          <cell r="AX168">
            <v>0.38</v>
          </cell>
          <cell r="AY168">
            <v>0.44</v>
          </cell>
          <cell r="AZ168">
            <v>0.5</v>
          </cell>
          <cell r="BA168">
            <v>0.56000000000000005</v>
          </cell>
          <cell r="BB168">
            <v>0.62</v>
          </cell>
          <cell r="BC168">
            <v>0.68</v>
          </cell>
          <cell r="BD168">
            <v>0.73333333333333328</v>
          </cell>
          <cell r="BE168">
            <v>0.78666666666666663</v>
          </cell>
          <cell r="BF168">
            <v>0.84</v>
          </cell>
          <cell r="BG168">
            <v>0.87333333333333329</v>
          </cell>
          <cell r="BH168">
            <v>0.90666666666666662</v>
          </cell>
          <cell r="BI168">
            <v>0.94</v>
          </cell>
          <cell r="BJ168">
            <v>0.95599999999999996</v>
          </cell>
          <cell r="BK168">
            <v>0.97199999999999986</v>
          </cell>
          <cell r="BL168">
            <v>0.98799999999999999</v>
          </cell>
          <cell r="BM168">
            <v>0.99199999999999999</v>
          </cell>
          <cell r="BN168">
            <v>0.99600000000000011</v>
          </cell>
          <cell r="BO168">
            <v>1</v>
          </cell>
          <cell r="BP168">
            <v>1</v>
          </cell>
          <cell r="BQ168">
            <v>1</v>
          </cell>
          <cell r="BR168">
            <v>1</v>
          </cell>
          <cell r="BS168">
            <v>1</v>
          </cell>
          <cell r="BT168">
            <v>1</v>
          </cell>
          <cell r="BU168">
            <v>1</v>
          </cell>
          <cell r="BV168">
            <v>1</v>
          </cell>
          <cell r="BW168">
            <v>1</v>
          </cell>
          <cell r="BX168">
            <v>1</v>
          </cell>
          <cell r="BY168">
            <v>1</v>
          </cell>
          <cell r="BZ168">
            <v>1</v>
          </cell>
          <cell r="CA168">
            <v>1</v>
          </cell>
          <cell r="CB168">
            <v>1</v>
          </cell>
          <cell r="CC168">
            <v>1</v>
          </cell>
          <cell r="CD168">
            <v>1</v>
          </cell>
          <cell r="CE168">
            <v>1</v>
          </cell>
          <cell r="CF168">
            <v>1</v>
          </cell>
          <cell r="CG168">
            <v>1</v>
          </cell>
          <cell r="CH168">
            <v>1</v>
          </cell>
          <cell r="CI168">
            <v>1</v>
          </cell>
          <cell r="CJ168">
            <v>1</v>
          </cell>
          <cell r="CK168">
            <v>1</v>
          </cell>
          <cell r="CL168">
            <v>1</v>
          </cell>
          <cell r="CM168">
            <v>1</v>
          </cell>
          <cell r="CN168">
            <v>1</v>
          </cell>
          <cell r="CO168">
            <v>1</v>
          </cell>
          <cell r="CP168">
            <v>1</v>
          </cell>
          <cell r="CQ168">
            <v>1</v>
          </cell>
          <cell r="CR168">
            <v>1</v>
          </cell>
          <cell r="CS168">
            <v>1</v>
          </cell>
          <cell r="CT168">
            <v>1</v>
          </cell>
          <cell r="CU168">
            <v>1</v>
          </cell>
          <cell r="CV168">
            <v>1</v>
          </cell>
          <cell r="CW168">
            <v>1</v>
          </cell>
          <cell r="CX168">
            <v>1</v>
          </cell>
          <cell r="CY168">
            <v>1</v>
          </cell>
          <cell r="CZ168">
            <v>1</v>
          </cell>
          <cell r="DA168">
            <v>1</v>
          </cell>
          <cell r="DB168">
            <v>1</v>
          </cell>
          <cell r="DC168">
            <v>1</v>
          </cell>
          <cell r="DD168">
            <v>1</v>
          </cell>
          <cell r="DE168">
            <v>1</v>
          </cell>
          <cell r="DF168">
            <v>1</v>
          </cell>
          <cell r="DG168">
            <v>1</v>
          </cell>
          <cell r="DH168">
            <v>1</v>
          </cell>
          <cell r="DI168">
            <v>1</v>
          </cell>
          <cell r="DJ168">
            <v>1</v>
          </cell>
          <cell r="DK168">
            <v>1</v>
          </cell>
          <cell r="DL168">
            <v>1</v>
          </cell>
          <cell r="DM168">
            <v>1</v>
          </cell>
          <cell r="DN168">
            <v>1</v>
          </cell>
          <cell r="DO168">
            <v>1</v>
          </cell>
          <cell r="DP168">
            <v>1</v>
          </cell>
          <cell r="DQ168">
            <v>1</v>
          </cell>
          <cell r="DR168">
            <v>1</v>
          </cell>
          <cell r="DS168">
            <v>1</v>
          </cell>
          <cell r="DT168">
            <v>1</v>
          </cell>
          <cell r="DU168">
            <v>1</v>
          </cell>
          <cell r="DV168">
            <v>1</v>
          </cell>
          <cell r="DW168">
            <v>1</v>
          </cell>
          <cell r="DX168">
            <v>1</v>
          </cell>
          <cell r="DY168">
            <v>1</v>
          </cell>
          <cell r="DZ168">
            <v>1</v>
          </cell>
          <cell r="EA168">
            <v>1</v>
          </cell>
          <cell r="EB168">
            <v>1</v>
          </cell>
          <cell r="EC168">
            <v>1</v>
          </cell>
          <cell r="ED168">
            <v>1</v>
          </cell>
          <cell r="EE168">
            <v>1</v>
          </cell>
        </row>
        <row r="169">
          <cell r="D169" t="str">
            <v>F</v>
          </cell>
        </row>
        <row r="170">
          <cell r="D170" t="str">
            <v>A</v>
          </cell>
        </row>
        <row r="171">
          <cell r="A171" t="str">
            <v>2.3</v>
          </cell>
          <cell r="B171" t="str">
            <v>QM/QC</v>
          </cell>
          <cell r="C171">
            <v>2.4000072904176543E-3</v>
          </cell>
          <cell r="D171" t="str">
            <v>S</v>
          </cell>
          <cell r="E171">
            <v>3.6433365292425734E-3</v>
          </cell>
          <cell r="F171">
            <v>3.6433365292425734E-3</v>
          </cell>
          <cell r="G171">
            <v>3.6433365292425734E-3</v>
          </cell>
          <cell r="H171">
            <v>0.10930009587727718</v>
          </cell>
          <cell r="I171">
            <v>0.10930009587727718</v>
          </cell>
          <cell r="J171">
            <v>0.10930009587727718</v>
          </cell>
          <cell r="K171">
            <v>0.13595397890699909</v>
          </cell>
          <cell r="L171">
            <v>0.13691275167785241</v>
          </cell>
          <cell r="M171">
            <v>0.18174496644295313</v>
          </cell>
          <cell r="N171">
            <v>0.45269415148609837</v>
          </cell>
          <cell r="O171">
            <v>0.4946883988494733</v>
          </cell>
          <cell r="P171">
            <v>0.4946883988494733</v>
          </cell>
          <cell r="Q171">
            <v>0.4946883988494733</v>
          </cell>
          <cell r="R171">
            <v>0.55547459252157316</v>
          </cell>
          <cell r="S171">
            <v>0.55547459252157316</v>
          </cell>
          <cell r="T171">
            <v>0.56625119846596439</v>
          </cell>
          <cell r="U171">
            <v>0.60325982742090212</v>
          </cell>
          <cell r="V171">
            <v>0.65810162991371091</v>
          </cell>
          <cell r="W171">
            <v>0.74074784276126593</v>
          </cell>
          <cell r="X171">
            <v>0.74074784276126593</v>
          </cell>
          <cell r="Y171">
            <v>0.76030680728667344</v>
          </cell>
          <cell r="Z171">
            <v>0.90028763183125682</v>
          </cell>
          <cell r="AA171">
            <v>0.91179290508149646</v>
          </cell>
          <cell r="AB171">
            <v>0.91179290508149646</v>
          </cell>
          <cell r="AC171">
            <v>0.91179290508149646</v>
          </cell>
          <cell r="AD171">
            <v>0.92617449664429607</v>
          </cell>
          <cell r="AE171">
            <v>0.92617449664429607</v>
          </cell>
          <cell r="AF171">
            <v>0.92617449664429607</v>
          </cell>
          <cell r="AG171">
            <v>0.92617449664429607</v>
          </cell>
          <cell r="AH171">
            <v>0.92655800575263736</v>
          </cell>
          <cell r="AI171">
            <v>0.95532118887823669</v>
          </cell>
          <cell r="AJ171">
            <v>0.9683604985618417</v>
          </cell>
          <cell r="AK171">
            <v>0.9683604985618417</v>
          </cell>
          <cell r="AL171">
            <v>0.96887823585810251</v>
          </cell>
          <cell r="AM171">
            <v>0.96887823585810251</v>
          </cell>
          <cell r="AN171">
            <v>0.99223394055608916</v>
          </cell>
          <cell r="AO171">
            <v>0.99223394055608916</v>
          </cell>
          <cell r="AP171">
            <v>0.99223394055608916</v>
          </cell>
          <cell r="AQ171">
            <v>0.99223394055608916</v>
          </cell>
          <cell r="AR171">
            <v>1</v>
          </cell>
          <cell r="AS171">
            <v>1</v>
          </cell>
          <cell r="AT171">
            <v>1</v>
          </cell>
          <cell r="AU171">
            <v>1</v>
          </cell>
          <cell r="AV171">
            <v>1</v>
          </cell>
          <cell r="AW171">
            <v>1</v>
          </cell>
          <cell r="AX171">
            <v>1</v>
          </cell>
          <cell r="AY171">
            <v>1</v>
          </cell>
          <cell r="AZ171">
            <v>1</v>
          </cell>
          <cell r="BA171">
            <v>1</v>
          </cell>
          <cell r="BB171">
            <v>1</v>
          </cell>
          <cell r="BC171">
            <v>1</v>
          </cell>
          <cell r="BD171">
            <v>1</v>
          </cell>
          <cell r="BE171">
            <v>1</v>
          </cell>
          <cell r="BF171">
            <v>1</v>
          </cell>
          <cell r="BG171">
            <v>1</v>
          </cell>
          <cell r="BH171">
            <v>1</v>
          </cell>
          <cell r="BI171">
            <v>1</v>
          </cell>
          <cell r="BJ171">
            <v>1</v>
          </cell>
          <cell r="BK171">
            <v>1</v>
          </cell>
          <cell r="BL171">
            <v>1</v>
          </cell>
          <cell r="BM171">
            <v>1</v>
          </cell>
          <cell r="BN171">
            <v>1</v>
          </cell>
          <cell r="BO171">
            <v>1</v>
          </cell>
          <cell r="BP171">
            <v>1</v>
          </cell>
          <cell r="BQ171">
            <v>1</v>
          </cell>
          <cell r="BR171">
            <v>1</v>
          </cell>
          <cell r="BS171">
            <v>1</v>
          </cell>
          <cell r="BT171">
            <v>1</v>
          </cell>
          <cell r="BU171">
            <v>1</v>
          </cell>
          <cell r="BV171">
            <v>1</v>
          </cell>
          <cell r="BW171">
            <v>1</v>
          </cell>
          <cell r="BX171">
            <v>1</v>
          </cell>
          <cell r="BY171">
            <v>1</v>
          </cell>
          <cell r="BZ171">
            <v>1</v>
          </cell>
          <cell r="CA171">
            <v>1</v>
          </cell>
          <cell r="CB171">
            <v>1</v>
          </cell>
          <cell r="CC171">
            <v>1</v>
          </cell>
          <cell r="CD171">
            <v>1</v>
          </cell>
          <cell r="CE171">
            <v>1</v>
          </cell>
          <cell r="CF171">
            <v>1</v>
          </cell>
          <cell r="CG171">
            <v>1</v>
          </cell>
          <cell r="CH171">
            <v>1</v>
          </cell>
          <cell r="CI171">
            <v>1</v>
          </cell>
          <cell r="CJ171">
            <v>1</v>
          </cell>
          <cell r="CK171">
            <v>1</v>
          </cell>
          <cell r="CL171">
            <v>1</v>
          </cell>
          <cell r="CM171">
            <v>1</v>
          </cell>
          <cell r="CN171">
            <v>1</v>
          </cell>
          <cell r="CO171">
            <v>1</v>
          </cell>
          <cell r="CP171">
            <v>1</v>
          </cell>
          <cell r="CQ171">
            <v>1</v>
          </cell>
          <cell r="CR171">
            <v>1</v>
          </cell>
          <cell r="CS171">
            <v>1</v>
          </cell>
          <cell r="CT171">
            <v>1</v>
          </cell>
          <cell r="CU171">
            <v>1</v>
          </cell>
          <cell r="CV171">
            <v>1</v>
          </cell>
          <cell r="CW171">
            <v>1</v>
          </cell>
          <cell r="CX171">
            <v>1</v>
          </cell>
          <cell r="CY171">
            <v>1</v>
          </cell>
          <cell r="CZ171">
            <v>1</v>
          </cell>
          <cell r="DA171">
            <v>1</v>
          </cell>
          <cell r="DB171">
            <v>1</v>
          </cell>
          <cell r="DC171">
            <v>1</v>
          </cell>
          <cell r="DD171">
            <v>1</v>
          </cell>
          <cell r="DE171">
            <v>1</v>
          </cell>
          <cell r="DF171">
            <v>1</v>
          </cell>
          <cell r="DG171">
            <v>1</v>
          </cell>
          <cell r="DH171">
            <v>1</v>
          </cell>
          <cell r="DI171">
            <v>1</v>
          </cell>
          <cell r="DJ171">
            <v>1</v>
          </cell>
          <cell r="DK171">
            <v>1</v>
          </cell>
          <cell r="DL171">
            <v>1</v>
          </cell>
          <cell r="DM171">
            <v>1</v>
          </cell>
          <cell r="DN171">
            <v>1</v>
          </cell>
          <cell r="DO171">
            <v>1</v>
          </cell>
          <cell r="DP171">
            <v>1</v>
          </cell>
          <cell r="DQ171">
            <v>1</v>
          </cell>
          <cell r="DR171">
            <v>1</v>
          </cell>
          <cell r="DS171">
            <v>1</v>
          </cell>
          <cell r="DT171">
            <v>1</v>
          </cell>
          <cell r="DU171">
            <v>1</v>
          </cell>
          <cell r="DV171">
            <v>1</v>
          </cell>
          <cell r="DW171">
            <v>1</v>
          </cell>
          <cell r="DX171">
            <v>1</v>
          </cell>
          <cell r="DY171">
            <v>1</v>
          </cell>
          <cell r="DZ171">
            <v>1</v>
          </cell>
          <cell r="EA171">
            <v>1</v>
          </cell>
          <cell r="EB171">
            <v>1</v>
          </cell>
          <cell r="EC171">
            <v>1</v>
          </cell>
          <cell r="ED171">
            <v>1</v>
          </cell>
          <cell r="EE171">
            <v>1</v>
          </cell>
        </row>
        <row r="172">
          <cell r="D172" t="str">
            <v>F</v>
          </cell>
          <cell r="E172">
            <v>0</v>
          </cell>
          <cell r="F172">
            <v>0</v>
          </cell>
          <cell r="G172">
            <v>0</v>
          </cell>
          <cell r="H172">
            <v>0</v>
          </cell>
          <cell r="I172">
            <v>0</v>
          </cell>
          <cell r="J172">
            <v>0</v>
          </cell>
          <cell r="K172">
            <v>0</v>
          </cell>
          <cell r="L172">
            <v>0</v>
          </cell>
          <cell r="M172">
            <v>0</v>
          </cell>
          <cell r="N172">
            <v>0</v>
          </cell>
          <cell r="O172">
            <v>0</v>
          </cell>
          <cell r="P172">
            <v>0</v>
          </cell>
          <cell r="Q172">
            <v>0</v>
          </cell>
          <cell r="R172">
            <v>0</v>
          </cell>
          <cell r="S172">
            <v>0</v>
          </cell>
          <cell r="T172">
            <v>0</v>
          </cell>
          <cell r="U172">
            <v>0</v>
          </cell>
          <cell r="V172">
            <v>0</v>
          </cell>
          <cell r="W172">
            <v>0</v>
          </cell>
          <cell r="X172">
            <v>0</v>
          </cell>
          <cell r="Y172">
            <v>0</v>
          </cell>
          <cell r="Z172">
            <v>0</v>
          </cell>
          <cell r="AA172">
            <v>0</v>
          </cell>
          <cell r="AB172">
            <v>0</v>
          </cell>
          <cell r="AC172">
            <v>0</v>
          </cell>
          <cell r="AD172">
            <v>0</v>
          </cell>
          <cell r="AE172">
            <v>0</v>
          </cell>
          <cell r="AF172">
            <v>0</v>
          </cell>
          <cell r="AG172">
            <v>0</v>
          </cell>
          <cell r="AH172">
            <v>0</v>
          </cell>
          <cell r="AI172">
            <v>0</v>
          </cell>
          <cell r="AJ172">
            <v>0</v>
          </cell>
          <cell r="AK172">
            <v>0</v>
          </cell>
          <cell r="AL172">
            <v>0</v>
          </cell>
          <cell r="AM172">
            <v>0</v>
          </cell>
          <cell r="AN172">
            <v>0</v>
          </cell>
          <cell r="AO172">
            <v>0</v>
          </cell>
          <cell r="AP172">
            <v>0</v>
          </cell>
          <cell r="AQ172">
            <v>0</v>
          </cell>
          <cell r="AR172">
            <v>0</v>
          </cell>
          <cell r="AS172">
            <v>0</v>
          </cell>
          <cell r="AT172">
            <v>0</v>
          </cell>
          <cell r="AU172">
            <v>0</v>
          </cell>
          <cell r="AV172">
            <v>0</v>
          </cell>
          <cell r="AW172">
            <v>0</v>
          </cell>
          <cell r="AX172">
            <v>0</v>
          </cell>
          <cell r="AY172">
            <v>0</v>
          </cell>
          <cell r="AZ172">
            <v>0</v>
          </cell>
        </row>
        <row r="173">
          <cell r="D173" t="str">
            <v>A</v>
          </cell>
          <cell r="E173">
            <v>0</v>
          </cell>
          <cell r="F173">
            <v>0</v>
          </cell>
          <cell r="G173">
            <v>0</v>
          </cell>
          <cell r="H173">
            <v>0</v>
          </cell>
          <cell r="I173">
            <v>0</v>
          </cell>
          <cell r="J173">
            <v>0</v>
          </cell>
          <cell r="K173">
            <v>0</v>
          </cell>
          <cell r="L173">
            <v>0</v>
          </cell>
          <cell r="M173">
            <v>0</v>
          </cell>
          <cell r="N173">
            <v>0</v>
          </cell>
          <cell r="O173">
            <v>0</v>
          </cell>
          <cell r="P173">
            <v>0</v>
          </cell>
          <cell r="Q173">
            <v>0</v>
          </cell>
          <cell r="R173">
            <v>0</v>
          </cell>
          <cell r="S173">
            <v>0</v>
          </cell>
          <cell r="T173">
            <v>0</v>
          </cell>
          <cell r="U173">
            <v>0.29913710450623199</v>
          </cell>
          <cell r="V173">
            <v>0.29913710450623199</v>
          </cell>
          <cell r="W173">
            <v>0.32138063279002899</v>
          </cell>
          <cell r="X173">
            <v>0.33672099712368198</v>
          </cell>
          <cell r="Y173">
            <v>0.33672099712368198</v>
          </cell>
          <cell r="Z173">
            <v>0.33672099712368198</v>
          </cell>
          <cell r="AA173">
            <v>0.37449664429530199</v>
          </cell>
          <cell r="AB173">
            <v>0.37449664429530199</v>
          </cell>
          <cell r="AC173">
            <v>0.38504314477468882</v>
          </cell>
          <cell r="AD173">
            <v>0.46586612176414172</v>
          </cell>
          <cell r="AE173">
            <v>0.46970121284755489</v>
          </cell>
          <cell r="AF173">
            <v>0.46970121284755489</v>
          </cell>
          <cell r="AG173">
            <v>0.48048819031639489</v>
          </cell>
          <cell r="AH173">
            <v>0.48048819031639489</v>
          </cell>
          <cell r="AI173">
            <v>0.48048819031639489</v>
          </cell>
          <cell r="AJ173">
            <v>0.48048819031639489</v>
          </cell>
          <cell r="AK173">
            <v>0.48048819031639489</v>
          </cell>
          <cell r="AL173">
            <v>0.48048819031639489</v>
          </cell>
          <cell r="AM173">
            <v>0.48048819031639489</v>
          </cell>
          <cell r="AN173">
            <v>0.48048819031639489</v>
          </cell>
          <cell r="AO173">
            <v>0.48767898609779498</v>
          </cell>
          <cell r="AP173">
            <v>0.53729939597315435</v>
          </cell>
          <cell r="AQ173">
            <v>0.53729939597315435</v>
          </cell>
          <cell r="AR173">
            <v>0.53729939597315435</v>
          </cell>
          <cell r="AS173">
            <v>0.54803765100671142</v>
          </cell>
          <cell r="AT173">
            <v>0.56030999999999997</v>
          </cell>
          <cell r="AU173">
            <v>0.56030999999999997</v>
          </cell>
          <cell r="AV173">
            <v>0.56548731543624164</v>
          </cell>
          <cell r="AW173">
            <v>0.56548731543624164</v>
          </cell>
          <cell r="AX173">
            <v>0.63618721955896451</v>
          </cell>
          <cell r="AY173">
            <v>0.64420255992329811</v>
          </cell>
          <cell r="AZ173">
            <v>0.64420255992329811</v>
          </cell>
          <cell r="BA173">
            <v>0.65200000000000002</v>
          </cell>
          <cell r="BB173">
            <v>0.65200000000000002</v>
          </cell>
          <cell r="BC173">
            <v>0.65949999999999998</v>
          </cell>
          <cell r="BD173">
            <v>0.65949999999999998</v>
          </cell>
          <cell r="BE173">
            <v>0.65949999999999998</v>
          </cell>
          <cell r="BF173">
            <v>0.65949999999999998</v>
          </cell>
          <cell r="BG173">
            <v>0.6816905752636625</v>
          </cell>
          <cell r="BH173">
            <v>0.6816905752636625</v>
          </cell>
          <cell r="BI173">
            <v>0.6816905752636625</v>
          </cell>
          <cell r="BJ173">
            <v>0.6816905752636625</v>
          </cell>
          <cell r="BK173">
            <v>0.6816905752636625</v>
          </cell>
          <cell r="BL173">
            <v>0.6816905752636625</v>
          </cell>
          <cell r="BM173">
            <v>0.6816905752636625</v>
          </cell>
          <cell r="BN173">
            <v>0.6816905752636625</v>
          </cell>
          <cell r="BO173">
            <v>0.68648443911792911</v>
          </cell>
          <cell r="BP173">
            <v>0.68648443911792911</v>
          </cell>
          <cell r="BQ173">
            <v>0.68648443911792911</v>
          </cell>
          <cell r="BR173">
            <v>0.68648443911792911</v>
          </cell>
          <cell r="BS173">
            <v>0.68648443911792911</v>
          </cell>
          <cell r="BT173">
            <v>0.72004148609779484</v>
          </cell>
          <cell r="BU173">
            <v>0.72004148609779484</v>
          </cell>
          <cell r="BV173">
            <v>0.72004148609779484</v>
          </cell>
          <cell r="BW173">
            <v>0.72004148609779484</v>
          </cell>
          <cell r="BX173">
            <v>0.72004148609779484</v>
          </cell>
          <cell r="BY173">
            <v>0.72004148609779484</v>
          </cell>
          <cell r="BZ173">
            <v>0.72004148609779484</v>
          </cell>
          <cell r="CA173">
            <v>0.72004148609779484</v>
          </cell>
          <cell r="CB173">
            <v>0.70565989453499522</v>
          </cell>
          <cell r="CC173">
            <v>0.70565989453499522</v>
          </cell>
          <cell r="CD173">
            <v>0.70565989453499522</v>
          </cell>
        </row>
        <row r="174">
          <cell r="A174" t="str">
            <v>2.4</v>
          </cell>
          <cell r="B174" t="str">
            <v>Precom. , Commissioning , Start-up</v>
          </cell>
          <cell r="C174">
            <v>1.0000042867176174E-3</v>
          </cell>
          <cell r="D174" t="str">
            <v>S</v>
          </cell>
          <cell r="BP174">
            <v>5.0999999999999997E-2</v>
          </cell>
          <cell r="BQ174">
            <v>0.25</v>
          </cell>
          <cell r="BR174">
            <v>0.44900000000000001</v>
          </cell>
          <cell r="BS174">
            <v>0.48499999999999999</v>
          </cell>
          <cell r="BT174">
            <v>0.52499999999999991</v>
          </cell>
          <cell r="BU174">
            <v>0.57499999999999996</v>
          </cell>
          <cell r="BV174">
            <v>0.65</v>
          </cell>
          <cell r="BW174">
            <v>0.72499999999999998</v>
          </cell>
          <cell r="BX174">
            <v>0.82500000000000007</v>
          </cell>
          <cell r="BY174">
            <v>0.92499999999999993</v>
          </cell>
          <cell r="BZ174">
            <v>1</v>
          </cell>
          <cell r="CA174">
            <v>1</v>
          </cell>
          <cell r="CB174">
            <v>1</v>
          </cell>
          <cell r="CC174">
            <v>1</v>
          </cell>
          <cell r="CD174">
            <v>1</v>
          </cell>
          <cell r="CE174">
            <v>1</v>
          </cell>
          <cell r="CF174">
            <v>1</v>
          </cell>
          <cell r="CG174">
            <v>1</v>
          </cell>
          <cell r="CH174">
            <v>1</v>
          </cell>
          <cell r="CI174">
            <v>1</v>
          </cell>
          <cell r="CJ174">
            <v>1</v>
          </cell>
          <cell r="CK174">
            <v>1</v>
          </cell>
          <cell r="CL174">
            <v>1</v>
          </cell>
          <cell r="CM174">
            <v>1</v>
          </cell>
          <cell r="CN174">
            <v>1</v>
          </cell>
          <cell r="CO174">
            <v>1</v>
          </cell>
          <cell r="CP174">
            <v>1</v>
          </cell>
          <cell r="CQ174">
            <v>1</v>
          </cell>
          <cell r="CR174">
            <v>1</v>
          </cell>
          <cell r="CS174">
            <v>1</v>
          </cell>
          <cell r="CT174">
            <v>1</v>
          </cell>
          <cell r="CU174">
            <v>1</v>
          </cell>
          <cell r="CV174">
            <v>1</v>
          </cell>
          <cell r="CW174">
            <v>1</v>
          </cell>
          <cell r="CX174">
            <v>1</v>
          </cell>
          <cell r="CY174">
            <v>1</v>
          </cell>
          <cell r="CZ174">
            <v>1</v>
          </cell>
          <cell r="DA174">
            <v>1</v>
          </cell>
          <cell r="DB174">
            <v>1</v>
          </cell>
          <cell r="DC174">
            <v>1</v>
          </cell>
          <cell r="DD174">
            <v>1</v>
          </cell>
          <cell r="DE174">
            <v>1</v>
          </cell>
          <cell r="DF174">
            <v>1</v>
          </cell>
          <cell r="DG174">
            <v>1</v>
          </cell>
          <cell r="DH174">
            <v>1</v>
          </cell>
          <cell r="DI174">
            <v>1</v>
          </cell>
          <cell r="DJ174">
            <v>1</v>
          </cell>
          <cell r="DK174">
            <v>1</v>
          </cell>
          <cell r="DL174">
            <v>1</v>
          </cell>
          <cell r="DM174">
            <v>1</v>
          </cell>
          <cell r="DN174">
            <v>1</v>
          </cell>
          <cell r="DO174">
            <v>1</v>
          </cell>
          <cell r="DP174">
            <v>1</v>
          </cell>
          <cell r="DQ174">
            <v>1</v>
          </cell>
          <cell r="DR174">
            <v>1</v>
          </cell>
          <cell r="DS174">
            <v>1</v>
          </cell>
          <cell r="DT174">
            <v>1</v>
          </cell>
          <cell r="DU174">
            <v>1</v>
          </cell>
          <cell r="DV174">
            <v>1</v>
          </cell>
          <cell r="DW174">
            <v>1</v>
          </cell>
          <cell r="DX174">
            <v>1</v>
          </cell>
          <cell r="DY174">
            <v>1</v>
          </cell>
          <cell r="DZ174">
            <v>1</v>
          </cell>
          <cell r="EA174">
            <v>1</v>
          </cell>
          <cell r="EB174">
            <v>1</v>
          </cell>
          <cell r="EC174">
            <v>1</v>
          </cell>
          <cell r="ED174">
            <v>1</v>
          </cell>
          <cell r="EE174">
            <v>1</v>
          </cell>
        </row>
        <row r="175">
          <cell r="D175" t="str">
            <v>F</v>
          </cell>
        </row>
        <row r="176">
          <cell r="D176" t="str">
            <v>A</v>
          </cell>
        </row>
        <row r="177">
          <cell r="A177" t="str">
            <v>2.4.1</v>
          </cell>
          <cell r="B177" t="str">
            <v>Procedure for Precomm. &amp; Commissioning</v>
          </cell>
          <cell r="C177">
            <v>5.000021433588087E-4</v>
          </cell>
          <cell r="D177" t="str">
            <v>S</v>
          </cell>
          <cell r="BO177">
            <v>0.03</v>
          </cell>
          <cell r="BP177">
            <v>0.10199999999999999</v>
          </cell>
          <cell r="BQ177">
            <v>0.5</v>
          </cell>
          <cell r="BR177">
            <v>0.89800000000000002</v>
          </cell>
          <cell r="BS177">
            <v>0.97</v>
          </cell>
          <cell r="BT177">
            <v>1</v>
          </cell>
          <cell r="BU177">
            <v>1</v>
          </cell>
          <cell r="BV177">
            <v>1</v>
          </cell>
          <cell r="BW177">
            <v>1</v>
          </cell>
          <cell r="BX177">
            <v>1</v>
          </cell>
          <cell r="BY177">
            <v>1</v>
          </cell>
          <cell r="BZ177">
            <v>1</v>
          </cell>
          <cell r="CA177">
            <v>1</v>
          </cell>
          <cell r="CB177">
            <v>1</v>
          </cell>
          <cell r="CC177">
            <v>1</v>
          </cell>
          <cell r="CD177">
            <v>1</v>
          </cell>
          <cell r="CE177">
            <v>1</v>
          </cell>
          <cell r="CF177">
            <v>1</v>
          </cell>
          <cell r="CG177">
            <v>1</v>
          </cell>
          <cell r="CH177">
            <v>1</v>
          </cell>
          <cell r="CI177">
            <v>1</v>
          </cell>
          <cell r="CJ177">
            <v>1</v>
          </cell>
          <cell r="CK177">
            <v>1</v>
          </cell>
          <cell r="CL177">
            <v>1</v>
          </cell>
          <cell r="CM177">
            <v>1</v>
          </cell>
          <cell r="CN177">
            <v>1</v>
          </cell>
          <cell r="CO177">
            <v>1</v>
          </cell>
          <cell r="CP177">
            <v>1</v>
          </cell>
          <cell r="CQ177">
            <v>1</v>
          </cell>
          <cell r="CR177">
            <v>1</v>
          </cell>
          <cell r="CS177">
            <v>1</v>
          </cell>
          <cell r="CT177">
            <v>1</v>
          </cell>
          <cell r="CU177">
            <v>1</v>
          </cell>
          <cell r="CV177">
            <v>1</v>
          </cell>
          <cell r="CW177">
            <v>1</v>
          </cell>
          <cell r="CX177">
            <v>1</v>
          </cell>
          <cell r="CY177">
            <v>1</v>
          </cell>
          <cell r="CZ177">
            <v>1</v>
          </cell>
          <cell r="DA177">
            <v>1</v>
          </cell>
          <cell r="DB177">
            <v>1</v>
          </cell>
          <cell r="DC177">
            <v>1</v>
          </cell>
          <cell r="DD177">
            <v>1</v>
          </cell>
          <cell r="DE177">
            <v>1</v>
          </cell>
          <cell r="DF177">
            <v>1</v>
          </cell>
          <cell r="DG177">
            <v>1</v>
          </cell>
          <cell r="DH177">
            <v>1</v>
          </cell>
          <cell r="DI177">
            <v>1</v>
          </cell>
          <cell r="DJ177">
            <v>1</v>
          </cell>
          <cell r="DK177">
            <v>1</v>
          </cell>
          <cell r="DL177">
            <v>1</v>
          </cell>
          <cell r="DM177">
            <v>1</v>
          </cell>
          <cell r="DN177">
            <v>1</v>
          </cell>
          <cell r="DO177">
            <v>1</v>
          </cell>
          <cell r="DP177">
            <v>1</v>
          </cell>
          <cell r="DQ177">
            <v>1</v>
          </cell>
          <cell r="DR177">
            <v>1</v>
          </cell>
          <cell r="DS177">
            <v>1</v>
          </cell>
          <cell r="DT177">
            <v>1</v>
          </cell>
          <cell r="DU177">
            <v>1</v>
          </cell>
          <cell r="DV177">
            <v>1</v>
          </cell>
          <cell r="DW177">
            <v>1</v>
          </cell>
          <cell r="DX177">
            <v>1</v>
          </cell>
          <cell r="DY177">
            <v>1</v>
          </cell>
          <cell r="DZ177">
            <v>1</v>
          </cell>
          <cell r="EA177">
            <v>1</v>
          </cell>
          <cell r="EB177">
            <v>1</v>
          </cell>
          <cell r="EC177">
            <v>1</v>
          </cell>
          <cell r="ED177">
            <v>1</v>
          </cell>
          <cell r="EE177">
            <v>1</v>
          </cell>
        </row>
        <row r="178">
          <cell r="D178" t="str">
            <v>F</v>
          </cell>
        </row>
        <row r="179">
          <cell r="D179" t="str">
            <v>A</v>
          </cell>
        </row>
        <row r="180">
          <cell r="A180" t="str">
            <v>2.4.2</v>
          </cell>
          <cell r="B180" t="str">
            <v>Schedule for Precomm. &amp; Commissioning</v>
          </cell>
          <cell r="C180">
            <v>5.000021433588087E-4</v>
          </cell>
          <cell r="D180" t="str">
            <v>S</v>
          </cell>
          <cell r="BT180">
            <v>0.05</v>
          </cell>
          <cell r="BU180">
            <v>0.15</v>
          </cell>
          <cell r="BV180">
            <v>0.3</v>
          </cell>
          <cell r="BW180">
            <v>0.45</v>
          </cell>
          <cell r="BX180">
            <v>0.65</v>
          </cell>
          <cell r="BY180">
            <v>0.85</v>
          </cell>
          <cell r="BZ180">
            <v>1</v>
          </cell>
          <cell r="CA180">
            <v>1</v>
          </cell>
          <cell r="CB180">
            <v>1</v>
          </cell>
          <cell r="CC180">
            <v>1</v>
          </cell>
          <cell r="CD180">
            <v>1</v>
          </cell>
          <cell r="CE180">
            <v>1</v>
          </cell>
          <cell r="CF180">
            <v>1</v>
          </cell>
          <cell r="CG180">
            <v>1</v>
          </cell>
          <cell r="CH180">
            <v>1</v>
          </cell>
          <cell r="CI180">
            <v>1</v>
          </cell>
          <cell r="CJ180">
            <v>1</v>
          </cell>
          <cell r="CK180">
            <v>1</v>
          </cell>
          <cell r="CL180">
            <v>1</v>
          </cell>
          <cell r="CM180">
            <v>1</v>
          </cell>
          <cell r="CN180">
            <v>1</v>
          </cell>
          <cell r="CO180">
            <v>1</v>
          </cell>
          <cell r="CP180">
            <v>1</v>
          </cell>
          <cell r="CQ180">
            <v>1</v>
          </cell>
          <cell r="CR180">
            <v>1</v>
          </cell>
          <cell r="CS180">
            <v>1</v>
          </cell>
          <cell r="CT180">
            <v>1</v>
          </cell>
          <cell r="CU180">
            <v>1</v>
          </cell>
          <cell r="CV180">
            <v>1</v>
          </cell>
          <cell r="CW180">
            <v>1</v>
          </cell>
          <cell r="CX180">
            <v>1</v>
          </cell>
          <cell r="CY180">
            <v>1</v>
          </cell>
          <cell r="CZ180">
            <v>1</v>
          </cell>
          <cell r="DA180">
            <v>1</v>
          </cell>
          <cell r="DB180">
            <v>1</v>
          </cell>
          <cell r="DC180">
            <v>1</v>
          </cell>
          <cell r="DD180">
            <v>1</v>
          </cell>
          <cell r="DE180">
            <v>1</v>
          </cell>
          <cell r="DF180">
            <v>1</v>
          </cell>
          <cell r="DG180">
            <v>1</v>
          </cell>
          <cell r="DH180">
            <v>1</v>
          </cell>
          <cell r="DI180">
            <v>1</v>
          </cell>
          <cell r="DJ180">
            <v>1</v>
          </cell>
          <cell r="DK180">
            <v>1</v>
          </cell>
          <cell r="DL180">
            <v>1</v>
          </cell>
          <cell r="DM180">
            <v>1</v>
          </cell>
          <cell r="DN180">
            <v>1</v>
          </cell>
          <cell r="DO180">
            <v>1</v>
          </cell>
          <cell r="DP180">
            <v>1</v>
          </cell>
          <cell r="DQ180">
            <v>1</v>
          </cell>
          <cell r="DR180">
            <v>1</v>
          </cell>
          <cell r="DS180">
            <v>1</v>
          </cell>
          <cell r="DT180">
            <v>1</v>
          </cell>
          <cell r="DU180">
            <v>1</v>
          </cell>
          <cell r="DV180">
            <v>1</v>
          </cell>
          <cell r="DW180">
            <v>1</v>
          </cell>
          <cell r="DX180">
            <v>1</v>
          </cell>
          <cell r="DY180">
            <v>1</v>
          </cell>
          <cell r="DZ180">
            <v>1</v>
          </cell>
          <cell r="EA180">
            <v>1</v>
          </cell>
          <cell r="EB180">
            <v>1</v>
          </cell>
          <cell r="EC180">
            <v>1</v>
          </cell>
          <cell r="ED180">
            <v>1</v>
          </cell>
          <cell r="EE180">
            <v>1</v>
          </cell>
        </row>
        <row r="181">
          <cell r="D181" t="str">
            <v>F</v>
          </cell>
        </row>
        <row r="182">
          <cell r="D182" t="str">
            <v>A</v>
          </cell>
        </row>
        <row r="183">
          <cell r="A183" t="str">
            <v>2.5</v>
          </cell>
          <cell r="B183" t="str">
            <v>Prefabrication &amp; Assembly Engineering</v>
          </cell>
          <cell r="C183">
            <v>1.9999935849120969E-3</v>
          </cell>
          <cell r="D183" t="str">
            <v>S</v>
          </cell>
          <cell r="AC183">
            <v>0</v>
          </cell>
          <cell r="AD183">
            <v>3.4999999999999996E-3</v>
          </cell>
          <cell r="AE183">
            <v>6.9999999999999993E-3</v>
          </cell>
          <cell r="AF183">
            <v>1.6E-2</v>
          </cell>
          <cell r="AG183">
            <v>2.5000000000000001E-2</v>
          </cell>
          <cell r="AH183">
            <v>4.2500000000000003E-2</v>
          </cell>
          <cell r="AI183">
            <v>0.06</v>
          </cell>
          <cell r="AJ183">
            <v>0.09</v>
          </cell>
          <cell r="AK183">
            <v>0.12</v>
          </cell>
          <cell r="AL183">
            <v>0.16500000000000001</v>
          </cell>
          <cell r="AM183">
            <v>0.21</v>
          </cell>
          <cell r="AN183">
            <v>0.26500000000000001</v>
          </cell>
          <cell r="AO183">
            <v>0.32</v>
          </cell>
          <cell r="AP183">
            <v>0.3795</v>
          </cell>
          <cell r="AQ183">
            <v>0.439</v>
          </cell>
          <cell r="AR183">
            <v>0.5</v>
          </cell>
          <cell r="AS183">
            <v>0.56100000000000005</v>
          </cell>
          <cell r="AT183">
            <v>0.62049999999999994</v>
          </cell>
          <cell r="AU183">
            <v>0.68</v>
          </cell>
          <cell r="AV183">
            <v>0.73499999999999999</v>
          </cell>
          <cell r="AW183">
            <v>0.79</v>
          </cell>
          <cell r="AX183">
            <v>0.83499999999999996</v>
          </cell>
          <cell r="AY183">
            <v>0.88</v>
          </cell>
          <cell r="AZ183">
            <v>0.91</v>
          </cell>
          <cell r="BA183">
            <v>0.94</v>
          </cell>
          <cell r="BB183">
            <v>0.95750000000000002</v>
          </cell>
          <cell r="BC183">
            <v>0.97499999999999998</v>
          </cell>
          <cell r="BD183">
            <v>0.9840000000000001</v>
          </cell>
          <cell r="BE183">
            <v>0.99299999999999999</v>
          </cell>
          <cell r="BF183">
            <v>0.99650000000000005</v>
          </cell>
          <cell r="BG183">
            <v>1</v>
          </cell>
          <cell r="BH183">
            <v>1</v>
          </cell>
          <cell r="BI183">
            <v>1</v>
          </cell>
          <cell r="BJ183">
            <v>1</v>
          </cell>
          <cell r="BK183">
            <v>1</v>
          </cell>
          <cell r="BL183">
            <v>1</v>
          </cell>
          <cell r="BM183">
            <v>1</v>
          </cell>
          <cell r="BN183">
            <v>1</v>
          </cell>
          <cell r="BO183">
            <v>1</v>
          </cell>
          <cell r="BP183">
            <v>1</v>
          </cell>
          <cell r="BQ183">
            <v>1</v>
          </cell>
          <cell r="BR183">
            <v>1</v>
          </cell>
          <cell r="BS183">
            <v>1</v>
          </cell>
          <cell r="BT183">
            <v>1</v>
          </cell>
          <cell r="BU183">
            <v>1</v>
          </cell>
          <cell r="BV183">
            <v>1</v>
          </cell>
          <cell r="BW183">
            <v>1</v>
          </cell>
          <cell r="BX183">
            <v>1</v>
          </cell>
          <cell r="BY183">
            <v>1</v>
          </cell>
          <cell r="BZ183">
            <v>1</v>
          </cell>
          <cell r="CA183">
            <v>1</v>
          </cell>
          <cell r="CB183">
            <v>1</v>
          </cell>
          <cell r="CC183">
            <v>1</v>
          </cell>
          <cell r="CD183">
            <v>1</v>
          </cell>
          <cell r="CE183">
            <v>1</v>
          </cell>
          <cell r="CF183">
            <v>1</v>
          </cell>
          <cell r="CG183">
            <v>1</v>
          </cell>
          <cell r="CH183">
            <v>1</v>
          </cell>
          <cell r="CI183">
            <v>1</v>
          </cell>
          <cell r="CJ183">
            <v>1</v>
          </cell>
          <cell r="CK183">
            <v>1</v>
          </cell>
          <cell r="CL183">
            <v>1</v>
          </cell>
          <cell r="CM183">
            <v>1</v>
          </cell>
          <cell r="CN183">
            <v>1</v>
          </cell>
          <cell r="CO183">
            <v>1</v>
          </cell>
          <cell r="CP183">
            <v>1</v>
          </cell>
          <cell r="CQ183">
            <v>1</v>
          </cell>
          <cell r="CR183">
            <v>1</v>
          </cell>
          <cell r="CS183">
            <v>1</v>
          </cell>
          <cell r="CT183">
            <v>1</v>
          </cell>
          <cell r="CU183">
            <v>1</v>
          </cell>
          <cell r="CV183">
            <v>1</v>
          </cell>
          <cell r="CW183">
            <v>1</v>
          </cell>
          <cell r="CX183">
            <v>1</v>
          </cell>
          <cell r="CY183">
            <v>1</v>
          </cell>
          <cell r="CZ183">
            <v>1</v>
          </cell>
          <cell r="DA183">
            <v>1</v>
          </cell>
          <cell r="DB183">
            <v>1</v>
          </cell>
          <cell r="DC183">
            <v>1</v>
          </cell>
          <cell r="DD183">
            <v>1</v>
          </cell>
          <cell r="DE183">
            <v>1</v>
          </cell>
          <cell r="DF183">
            <v>1</v>
          </cell>
          <cell r="DG183">
            <v>1</v>
          </cell>
          <cell r="DH183">
            <v>1</v>
          </cell>
          <cell r="DI183">
            <v>1</v>
          </cell>
          <cell r="DJ183">
            <v>1</v>
          </cell>
          <cell r="DK183">
            <v>1</v>
          </cell>
          <cell r="DL183">
            <v>1</v>
          </cell>
          <cell r="DM183">
            <v>1</v>
          </cell>
          <cell r="DN183">
            <v>1</v>
          </cell>
          <cell r="DO183">
            <v>1</v>
          </cell>
          <cell r="DP183">
            <v>1</v>
          </cell>
          <cell r="DQ183">
            <v>1</v>
          </cell>
          <cell r="DR183">
            <v>1</v>
          </cell>
          <cell r="DS183">
            <v>1</v>
          </cell>
          <cell r="DT183">
            <v>1</v>
          </cell>
          <cell r="DU183">
            <v>1</v>
          </cell>
          <cell r="DV183">
            <v>1</v>
          </cell>
          <cell r="DW183">
            <v>1</v>
          </cell>
          <cell r="DX183">
            <v>1</v>
          </cell>
          <cell r="DY183">
            <v>1</v>
          </cell>
          <cell r="DZ183">
            <v>1</v>
          </cell>
          <cell r="EA183">
            <v>1</v>
          </cell>
          <cell r="EB183">
            <v>1</v>
          </cell>
          <cell r="EC183">
            <v>1</v>
          </cell>
          <cell r="ED183">
            <v>1</v>
          </cell>
          <cell r="EE183">
            <v>1</v>
          </cell>
        </row>
        <row r="184">
          <cell r="D184" t="str">
            <v>F</v>
          </cell>
        </row>
        <row r="185">
          <cell r="D185" t="str">
            <v>A</v>
          </cell>
        </row>
        <row r="186">
          <cell r="A186" t="str">
            <v>2.6</v>
          </cell>
          <cell r="B186" t="str">
            <v>Installation Engineering</v>
          </cell>
          <cell r="C186">
            <v>1.0000192752407553E-3</v>
          </cell>
          <cell r="D186" t="str">
            <v>S</v>
          </cell>
          <cell r="AS186">
            <v>5.0000000000000001E-3</v>
          </cell>
          <cell r="AT186">
            <v>1.6E-2</v>
          </cell>
          <cell r="AU186">
            <v>4.1000000000000002E-2</v>
          </cell>
          <cell r="AV186">
            <v>7.4999999999999997E-2</v>
          </cell>
          <cell r="AW186">
            <v>0.13500000000000001</v>
          </cell>
          <cell r="AX186">
            <v>0.21</v>
          </cell>
          <cell r="AY186">
            <v>0.30299999999999999</v>
          </cell>
          <cell r="AZ186">
            <v>0.4</v>
          </cell>
          <cell r="BA186">
            <v>0.5</v>
          </cell>
          <cell r="BB186">
            <v>0.6</v>
          </cell>
          <cell r="BC186">
            <v>0.69699999999999995</v>
          </cell>
          <cell r="BD186">
            <v>0.79</v>
          </cell>
          <cell r="BE186">
            <v>0.86499999999999999</v>
          </cell>
          <cell r="BF186">
            <v>0.93500000000000005</v>
          </cell>
          <cell r="BG186">
            <v>0.95899999999999996</v>
          </cell>
          <cell r="BH186">
            <v>0.98399999999999999</v>
          </cell>
          <cell r="BI186">
            <v>0.995</v>
          </cell>
          <cell r="BJ186">
            <v>1</v>
          </cell>
          <cell r="BK186">
            <v>1</v>
          </cell>
          <cell r="BL186">
            <v>1</v>
          </cell>
          <cell r="BM186">
            <v>1</v>
          </cell>
          <cell r="BN186">
            <v>1</v>
          </cell>
          <cell r="BO186">
            <v>1</v>
          </cell>
          <cell r="BP186">
            <v>1</v>
          </cell>
          <cell r="BQ186">
            <v>1</v>
          </cell>
          <cell r="BR186">
            <v>1</v>
          </cell>
          <cell r="BS186">
            <v>1</v>
          </cell>
          <cell r="BT186">
            <v>1</v>
          </cell>
          <cell r="BU186">
            <v>1</v>
          </cell>
          <cell r="BV186">
            <v>1</v>
          </cell>
          <cell r="BW186">
            <v>1</v>
          </cell>
          <cell r="BX186">
            <v>1</v>
          </cell>
          <cell r="BY186">
            <v>1</v>
          </cell>
          <cell r="BZ186">
            <v>1</v>
          </cell>
          <cell r="CA186">
            <v>1</v>
          </cell>
          <cell r="CB186">
            <v>1</v>
          </cell>
          <cell r="CC186">
            <v>1</v>
          </cell>
          <cell r="CD186">
            <v>1</v>
          </cell>
          <cell r="CE186">
            <v>1</v>
          </cell>
          <cell r="CF186">
            <v>1</v>
          </cell>
          <cell r="CG186">
            <v>1</v>
          </cell>
          <cell r="CH186">
            <v>1</v>
          </cell>
          <cell r="CI186">
            <v>1</v>
          </cell>
          <cell r="CJ186">
            <v>1</v>
          </cell>
          <cell r="CK186">
            <v>1</v>
          </cell>
          <cell r="CL186">
            <v>1</v>
          </cell>
          <cell r="CM186">
            <v>1</v>
          </cell>
          <cell r="CN186">
            <v>1</v>
          </cell>
          <cell r="CO186">
            <v>1</v>
          </cell>
          <cell r="CP186">
            <v>1</v>
          </cell>
          <cell r="CQ186">
            <v>1</v>
          </cell>
          <cell r="CR186">
            <v>1</v>
          </cell>
          <cell r="CS186">
            <v>1</v>
          </cell>
          <cell r="CT186">
            <v>1</v>
          </cell>
          <cell r="CU186">
            <v>1</v>
          </cell>
          <cell r="CV186">
            <v>1</v>
          </cell>
          <cell r="CW186">
            <v>1</v>
          </cell>
          <cell r="CX186">
            <v>1</v>
          </cell>
          <cell r="CY186">
            <v>1</v>
          </cell>
          <cell r="CZ186">
            <v>1</v>
          </cell>
          <cell r="DA186">
            <v>1</v>
          </cell>
          <cell r="DB186">
            <v>1</v>
          </cell>
          <cell r="DC186">
            <v>1</v>
          </cell>
          <cell r="DD186">
            <v>1</v>
          </cell>
          <cell r="DE186">
            <v>1</v>
          </cell>
          <cell r="DF186">
            <v>1</v>
          </cell>
          <cell r="DG186">
            <v>1</v>
          </cell>
          <cell r="DH186">
            <v>1</v>
          </cell>
          <cell r="DI186">
            <v>1</v>
          </cell>
          <cell r="DJ186">
            <v>1</v>
          </cell>
          <cell r="DK186">
            <v>1</v>
          </cell>
          <cell r="DL186">
            <v>1</v>
          </cell>
          <cell r="DM186">
            <v>1</v>
          </cell>
          <cell r="DN186">
            <v>1</v>
          </cell>
          <cell r="DO186">
            <v>1</v>
          </cell>
          <cell r="DP186">
            <v>1</v>
          </cell>
          <cell r="DQ186">
            <v>1</v>
          </cell>
          <cell r="DR186">
            <v>1</v>
          </cell>
          <cell r="DS186">
            <v>1</v>
          </cell>
          <cell r="DT186">
            <v>1</v>
          </cell>
          <cell r="DU186">
            <v>1</v>
          </cell>
          <cell r="DV186">
            <v>1</v>
          </cell>
          <cell r="DW186">
            <v>1</v>
          </cell>
          <cell r="DX186">
            <v>1</v>
          </cell>
          <cell r="DY186">
            <v>1</v>
          </cell>
          <cell r="DZ186">
            <v>1</v>
          </cell>
          <cell r="EA186">
            <v>1</v>
          </cell>
          <cell r="EB186">
            <v>1</v>
          </cell>
          <cell r="EC186">
            <v>1</v>
          </cell>
          <cell r="ED186">
            <v>1</v>
          </cell>
          <cell r="EE186">
            <v>1</v>
          </cell>
        </row>
        <row r="187">
          <cell r="D187" t="str">
            <v>F</v>
          </cell>
        </row>
        <row r="188">
          <cell r="D188" t="str">
            <v>A</v>
          </cell>
        </row>
        <row r="189">
          <cell r="A189" t="str">
            <v>2.7</v>
          </cell>
          <cell r="B189" t="str">
            <v>Final Documentation</v>
          </cell>
          <cell r="C189">
            <v>1.0000192752407553E-3</v>
          </cell>
          <cell r="D189" t="str">
            <v>S</v>
          </cell>
          <cell r="CN189">
            <v>0</v>
          </cell>
          <cell r="CO189">
            <v>2.3333333333333331E-3</v>
          </cell>
          <cell r="CP189">
            <v>4.6666666666666662E-3</v>
          </cell>
          <cell r="CQ189">
            <v>6.9999999999999993E-3</v>
          </cell>
          <cell r="CR189">
            <v>1.4666666666666666E-2</v>
          </cell>
          <cell r="CS189">
            <v>2.2333333333333334E-2</v>
          </cell>
          <cell r="CT189">
            <v>0.03</v>
          </cell>
          <cell r="CU189">
            <v>4.4000000000000004E-2</v>
          </cell>
          <cell r="CV189">
            <v>5.800000000000001E-2</v>
          </cell>
          <cell r="CW189">
            <v>7.2000000000000008E-2</v>
          </cell>
          <cell r="CX189">
            <v>9.5666666666666664E-2</v>
          </cell>
          <cell r="CY189">
            <v>0.11933333333333333</v>
          </cell>
          <cell r="CZ189">
            <v>0.14300000000000002</v>
          </cell>
          <cell r="DA189">
            <v>0.17800000000000002</v>
          </cell>
          <cell r="DB189">
            <v>0.21299999999999999</v>
          </cell>
          <cell r="DC189">
            <v>0.248</v>
          </cell>
          <cell r="DD189">
            <v>0.28900000000000003</v>
          </cell>
          <cell r="DE189">
            <v>0.33</v>
          </cell>
          <cell r="DF189">
            <v>0.371</v>
          </cell>
          <cell r="DG189">
            <v>0.41399999999999998</v>
          </cell>
          <cell r="DH189">
            <v>0.45699999999999996</v>
          </cell>
          <cell r="DI189">
            <v>0.5</v>
          </cell>
          <cell r="DJ189">
            <v>0.54299999999999993</v>
          </cell>
          <cell r="DK189">
            <v>0.58599999999999997</v>
          </cell>
          <cell r="DL189">
            <v>0.629</v>
          </cell>
          <cell r="DM189">
            <v>0.67066666666666663</v>
          </cell>
          <cell r="DN189">
            <v>0.71233333333333337</v>
          </cell>
          <cell r="DO189">
            <v>0.754</v>
          </cell>
          <cell r="DP189">
            <v>0.78833333333333344</v>
          </cell>
          <cell r="DQ189">
            <v>0.82266666666666677</v>
          </cell>
          <cell r="DR189">
            <v>0.85699999999999998</v>
          </cell>
          <cell r="DS189">
            <v>0.8806666666666666</v>
          </cell>
          <cell r="DT189">
            <v>0.90433333333333321</v>
          </cell>
          <cell r="DU189">
            <v>0.92799999999999994</v>
          </cell>
          <cell r="DV189">
            <v>0.94200000000000006</v>
          </cell>
          <cell r="DW189">
            <v>0.95600000000000007</v>
          </cell>
          <cell r="DX189">
            <v>0.97</v>
          </cell>
          <cell r="DY189">
            <v>0.97766666666666668</v>
          </cell>
          <cell r="DZ189">
            <v>0.98533333333333328</v>
          </cell>
          <cell r="EA189">
            <v>0.99299999999999999</v>
          </cell>
          <cell r="EB189">
            <v>0.99533333333333329</v>
          </cell>
          <cell r="EC189">
            <v>0.9976666666666667</v>
          </cell>
          <cell r="ED189">
            <v>1</v>
          </cell>
          <cell r="EE189">
            <v>1</v>
          </cell>
        </row>
        <row r="190">
          <cell r="D190" t="str">
            <v>F</v>
          </cell>
        </row>
        <row r="191">
          <cell r="D191" t="str">
            <v>A</v>
          </cell>
        </row>
        <row r="192">
          <cell r="A192" t="str">
            <v>3</v>
          </cell>
          <cell r="B192" t="str">
            <v>Procurement</v>
          </cell>
          <cell r="C192">
            <v>0.51058969136742305</v>
          </cell>
          <cell r="D192" t="str">
            <v>S</v>
          </cell>
          <cell r="E192">
            <v>0</v>
          </cell>
          <cell r="F192">
            <v>0</v>
          </cell>
          <cell r="G192">
            <v>0</v>
          </cell>
          <cell r="H192">
            <v>0</v>
          </cell>
          <cell r="I192">
            <v>0</v>
          </cell>
          <cell r="J192">
            <v>0</v>
          </cell>
          <cell r="K192">
            <v>0</v>
          </cell>
          <cell r="L192">
            <v>0</v>
          </cell>
          <cell r="M192">
            <v>0</v>
          </cell>
          <cell r="N192">
            <v>0</v>
          </cell>
          <cell r="O192">
            <v>0</v>
          </cell>
          <cell r="P192">
            <v>0</v>
          </cell>
          <cell r="Q192">
            <v>1.340586486950424E-99</v>
          </cell>
          <cell r="R192">
            <v>1.340586486950424E-99</v>
          </cell>
          <cell r="S192">
            <v>1.340586486950424E-99</v>
          </cell>
          <cell r="T192">
            <v>1.2898694881956937E-4</v>
          </cell>
          <cell r="U192">
            <v>1.9588620851517715E-2</v>
          </cell>
          <cell r="V192">
            <v>2.1993549233642405E-2</v>
          </cell>
          <cell r="W192">
            <v>2.1993549233642405E-2</v>
          </cell>
          <cell r="X192">
            <v>2.9470203731148666E-2</v>
          </cell>
          <cell r="Y192">
            <v>3.7970024532882306E-2</v>
          </cell>
          <cell r="Z192">
            <v>6.1162765914671291E-2</v>
          </cell>
          <cell r="AA192">
            <v>6.5018615447657566E-2</v>
          </cell>
          <cell r="AB192">
            <v>7.1565712863239206E-2</v>
          </cell>
          <cell r="AC192">
            <v>7.5427630614633479E-2</v>
          </cell>
          <cell r="AD192">
            <v>7.6871835883528916E-2</v>
          </cell>
          <cell r="AE192">
            <v>8.7609341924070855E-2</v>
          </cell>
          <cell r="AF192">
            <v>0.11794480643798687</v>
          </cell>
          <cell r="AG192">
            <v>0.13924244817502643</v>
          </cell>
          <cell r="AH192">
            <v>0.16457607679689132</v>
          </cell>
          <cell r="AI192">
            <v>0.18607146582493247</v>
          </cell>
          <cell r="AJ192">
            <v>0.19409515988793541</v>
          </cell>
          <cell r="AK192">
            <v>0.20238025918606259</v>
          </cell>
          <cell r="AL192">
            <v>0.20942000863680205</v>
          </cell>
          <cell r="AM192">
            <v>0.21778673638214519</v>
          </cell>
          <cell r="AN192">
            <v>0.22792616760117637</v>
          </cell>
          <cell r="AO192">
            <v>0.27176123415456083</v>
          </cell>
          <cell r="AP192">
            <v>0.28726760064325624</v>
          </cell>
          <cell r="AQ192">
            <v>0.30310223520678065</v>
          </cell>
          <cell r="AR192">
            <v>0.31588517773565006</v>
          </cell>
          <cell r="AS192">
            <v>0.3262118604313925</v>
          </cell>
          <cell r="AT192">
            <v>0.33773732711956794</v>
          </cell>
          <cell r="AU192">
            <v>0.34686651106708466</v>
          </cell>
          <cell r="AV192">
            <v>0.3537425091187883</v>
          </cell>
          <cell r="AW192">
            <v>0.37187144436448305</v>
          </cell>
          <cell r="AX192">
            <v>0.38622236569474966</v>
          </cell>
          <cell r="AY192">
            <v>0.39608449920229138</v>
          </cell>
          <cell r="AZ192">
            <v>0.40655102718698394</v>
          </cell>
          <cell r="BA192">
            <v>0.41552447366459544</v>
          </cell>
          <cell r="BB192">
            <v>0.42360112618572943</v>
          </cell>
          <cell r="BC192">
            <v>0.42930738692694265</v>
          </cell>
          <cell r="BD192">
            <v>0.43783821925055355</v>
          </cell>
          <cell r="BE192">
            <v>0.45054447725257546</v>
          </cell>
          <cell r="BF192">
            <v>0.4634638993018016</v>
          </cell>
          <cell r="BG192">
            <v>0.47518351990719676</v>
          </cell>
          <cell r="BH192">
            <v>0.48661761787693519</v>
          </cell>
          <cell r="BI192">
            <v>0.49478674137706152</v>
          </cell>
          <cell r="BJ192">
            <v>0.5011003132377797</v>
          </cell>
          <cell r="BK192">
            <v>0.50982212358564238</v>
          </cell>
          <cell r="BL192">
            <v>0.5165143659510163</v>
          </cell>
          <cell r="BM192">
            <v>0.52480046779421674</v>
          </cell>
          <cell r="BN192">
            <v>0.53583353205080675</v>
          </cell>
          <cell r="BO192">
            <v>0.54769898924975502</v>
          </cell>
          <cell r="BP192">
            <v>0.57979584407439433</v>
          </cell>
          <cell r="BQ192">
            <v>0.60052832370307163</v>
          </cell>
          <cell r="BR192">
            <v>0.62251218782969309</v>
          </cell>
          <cell r="BS192">
            <v>0.64594715697632743</v>
          </cell>
          <cell r="BT192">
            <v>0.67005133084007784</v>
          </cell>
          <cell r="BU192">
            <v>0.69519676264283681</v>
          </cell>
          <cell r="BV192">
            <v>0.73060292938374305</v>
          </cell>
          <cell r="BW192">
            <v>0.75183545526787965</v>
          </cell>
          <cell r="BX192">
            <v>0.77211467825107583</v>
          </cell>
          <cell r="BY192">
            <v>0.79264868773510511</v>
          </cell>
          <cell r="BZ192">
            <v>0.81640203312458604</v>
          </cell>
          <cell r="CA192">
            <v>0.8306384347974074</v>
          </cell>
          <cell r="CB192">
            <v>0.85462663332698863</v>
          </cell>
          <cell r="CC192">
            <v>0.89383827612027578</v>
          </cell>
          <cell r="CD192">
            <v>0.90652737942492401</v>
          </cell>
          <cell r="CE192">
            <v>0.91039199477803301</v>
          </cell>
          <cell r="CF192">
            <v>0.91436975779805152</v>
          </cell>
          <cell r="CG192">
            <v>0.9181564253867559</v>
          </cell>
          <cell r="CH192">
            <v>0.9755758821378715</v>
          </cell>
          <cell r="CI192">
            <v>0.9819379334521402</v>
          </cell>
          <cell r="CJ192">
            <v>0.9867296332665999</v>
          </cell>
          <cell r="CK192">
            <v>0.98800157889163509</v>
          </cell>
          <cell r="CL192">
            <v>0.99295543437798872</v>
          </cell>
          <cell r="CM192">
            <v>0.99490451883810271</v>
          </cell>
          <cell r="CN192">
            <v>0.99802944026825247</v>
          </cell>
          <cell r="CO192">
            <v>0.99802944026825247</v>
          </cell>
          <cell r="CP192">
            <v>0.99802944026825247</v>
          </cell>
          <cell r="CQ192">
            <v>1</v>
          </cell>
          <cell r="CR192">
            <v>1</v>
          </cell>
          <cell r="CS192">
            <v>1</v>
          </cell>
          <cell r="CT192">
            <v>1</v>
          </cell>
          <cell r="CU192">
            <v>1</v>
          </cell>
          <cell r="CV192">
            <v>1</v>
          </cell>
          <cell r="CW192">
            <v>1</v>
          </cell>
          <cell r="CX192">
            <v>1</v>
          </cell>
          <cell r="CY192">
            <v>1</v>
          </cell>
          <cell r="CZ192">
            <v>1</v>
          </cell>
          <cell r="DA192">
            <v>1</v>
          </cell>
          <cell r="DB192">
            <v>1</v>
          </cell>
          <cell r="DC192">
            <v>1</v>
          </cell>
          <cell r="DD192">
            <v>1</v>
          </cell>
          <cell r="DE192">
            <v>1</v>
          </cell>
          <cell r="DF192">
            <v>1</v>
          </cell>
          <cell r="DG192">
            <v>1</v>
          </cell>
          <cell r="DH192">
            <v>1</v>
          </cell>
          <cell r="DI192">
            <v>1</v>
          </cell>
          <cell r="DJ192">
            <v>1</v>
          </cell>
          <cell r="DK192">
            <v>1</v>
          </cell>
          <cell r="DL192">
            <v>1</v>
          </cell>
          <cell r="DM192">
            <v>1</v>
          </cell>
          <cell r="DN192">
            <v>1</v>
          </cell>
          <cell r="DO192">
            <v>1</v>
          </cell>
          <cell r="DP192">
            <v>1</v>
          </cell>
          <cell r="DQ192">
            <v>1</v>
          </cell>
          <cell r="DR192">
            <v>1</v>
          </cell>
          <cell r="DS192">
            <v>1</v>
          </cell>
          <cell r="DT192">
            <v>1</v>
          </cell>
          <cell r="DU192">
            <v>1</v>
          </cell>
          <cell r="DV192">
            <v>1</v>
          </cell>
          <cell r="DW192">
            <v>1</v>
          </cell>
          <cell r="DX192">
            <v>1</v>
          </cell>
          <cell r="DY192">
            <v>1</v>
          </cell>
          <cell r="DZ192">
            <v>1</v>
          </cell>
          <cell r="EA192">
            <v>1</v>
          </cell>
          <cell r="EB192">
            <v>1</v>
          </cell>
          <cell r="EC192">
            <v>1</v>
          </cell>
          <cell r="ED192">
            <v>1</v>
          </cell>
          <cell r="EE192">
            <v>1</v>
          </cell>
        </row>
        <row r="193">
          <cell r="D193" t="str">
            <v>F</v>
          </cell>
        </row>
        <row r="194">
          <cell r="D194" t="str">
            <v>A</v>
          </cell>
          <cell r="AN194">
            <v>4.838929017815246E-2</v>
          </cell>
          <cell r="AO194">
            <v>7.382946356274199E-2</v>
          </cell>
          <cell r="AP194">
            <v>9.4360398848878604E-2</v>
          </cell>
          <cell r="AQ194">
            <v>9.5296636728263356E-2</v>
          </cell>
          <cell r="AR194">
            <v>9.5296636728263343E-2</v>
          </cell>
          <cell r="AS194">
            <v>9.5296636728263343E-2</v>
          </cell>
          <cell r="AT194">
            <v>9.8750985705152408E-2</v>
          </cell>
          <cell r="AU194">
            <v>9.8750985705152408E-2</v>
          </cell>
          <cell r="AV194">
            <v>9.8750985705152408E-2</v>
          </cell>
          <cell r="AW194">
            <v>9.8750985705152408E-2</v>
          </cell>
          <cell r="AX194">
            <v>0.13775468824219297</v>
          </cell>
          <cell r="AY194">
            <v>0.13775468824219297</v>
          </cell>
          <cell r="AZ194">
            <v>0.13945298950495399</v>
          </cell>
          <cell r="BA194">
            <v>0.13969560482065058</v>
          </cell>
          <cell r="BB194">
            <v>0.13995692025229545</v>
          </cell>
          <cell r="BC194">
            <v>0.15444677399556048</v>
          </cell>
          <cell r="BD194">
            <v>0.15638101236155444</v>
          </cell>
          <cell r="BE194">
            <v>0.16226836283174753</v>
          </cell>
          <cell r="BF194">
            <v>0.16226836283174753</v>
          </cell>
          <cell r="BG194">
            <v>0.20432523033870853</v>
          </cell>
          <cell r="BH194">
            <v>0.20432523033870853</v>
          </cell>
          <cell r="BI194">
            <v>0.20432523033870853</v>
          </cell>
          <cell r="BJ194">
            <v>0.207898772001821</v>
          </cell>
          <cell r="BK194">
            <v>0.207898772001821</v>
          </cell>
          <cell r="BL194">
            <v>0.207898772001821</v>
          </cell>
          <cell r="BM194">
            <v>0.207898772001821</v>
          </cell>
          <cell r="BN194">
            <v>0.20940300261613476</v>
          </cell>
          <cell r="BO194">
            <v>0.24351883642461022</v>
          </cell>
          <cell r="BP194">
            <v>0.24351883642461022</v>
          </cell>
          <cell r="BQ194">
            <v>0.24351883642461022</v>
          </cell>
          <cell r="BR194">
            <v>0.24813573668541014</v>
          </cell>
          <cell r="BS194">
            <v>0.2538040535660584</v>
          </cell>
          <cell r="BT194">
            <v>0.26066022466809768</v>
          </cell>
          <cell r="BU194">
            <v>0.26066022466809768</v>
          </cell>
          <cell r="BV194">
            <v>0.26154185791536927</v>
          </cell>
          <cell r="BW194">
            <v>0.26154185791536927</v>
          </cell>
          <cell r="BX194">
            <v>0.26395669937426336</v>
          </cell>
          <cell r="BY194">
            <v>0.26446862128618437</v>
          </cell>
          <cell r="BZ194">
            <v>0.26446862128618437</v>
          </cell>
          <cell r="CA194">
            <v>0.26446862128618437</v>
          </cell>
          <cell r="CB194">
            <v>0.2897807497808621</v>
          </cell>
          <cell r="CC194">
            <v>0.2897807497808621</v>
          </cell>
          <cell r="CD194">
            <v>0.29213815802898008</v>
          </cell>
        </row>
        <row r="195">
          <cell r="A195" t="str">
            <v>3.1</v>
          </cell>
          <cell r="B195" t="str">
            <v>Aboozar Platform</v>
          </cell>
          <cell r="C195">
            <v>0.3113461441439675</v>
          </cell>
          <cell r="D195" t="str">
            <v>S</v>
          </cell>
          <cell r="E195">
            <v>0</v>
          </cell>
          <cell r="F195">
            <v>0</v>
          </cell>
          <cell r="G195">
            <v>0</v>
          </cell>
          <cell r="H195">
            <v>0</v>
          </cell>
          <cell r="I195">
            <v>0</v>
          </cell>
          <cell r="J195">
            <v>0</v>
          </cell>
          <cell r="K195">
            <v>0</v>
          </cell>
          <cell r="L195">
            <v>0</v>
          </cell>
          <cell r="M195">
            <v>0</v>
          </cell>
          <cell r="N195">
            <v>0</v>
          </cell>
          <cell r="O195">
            <v>0</v>
          </cell>
          <cell r="P195">
            <v>0</v>
          </cell>
          <cell r="Q195">
            <v>0</v>
          </cell>
          <cell r="R195">
            <v>0</v>
          </cell>
          <cell r="S195">
            <v>0</v>
          </cell>
          <cell r="T195">
            <v>0</v>
          </cell>
          <cell r="U195">
            <v>1.9332322028008435E-2</v>
          </cell>
          <cell r="V195">
            <v>2.3276265653088313E-2</v>
          </cell>
          <cell r="W195">
            <v>2.3276265653088313E-2</v>
          </cell>
          <cell r="X195">
            <v>3.1433701955467415E-2</v>
          </cell>
          <cell r="Y195">
            <v>4.4279324492449791E-2</v>
          </cell>
          <cell r="Z195">
            <v>6.7575542666850619E-2</v>
          </cell>
          <cell r="AA195">
            <v>7.1229052233310733E-2</v>
          </cell>
          <cell r="AB195">
            <v>7.7307955694408625E-2</v>
          </cell>
          <cell r="AC195">
            <v>7.9903239746422439E-2</v>
          </cell>
          <cell r="AD195">
            <v>8.0760746523505109E-2</v>
          </cell>
          <cell r="AE195">
            <v>8.3998932133328458E-2</v>
          </cell>
          <cell r="AF195">
            <v>0.12146221031250619</v>
          </cell>
          <cell r="AG195">
            <v>0.14108038356279776</v>
          </cell>
          <cell r="AH195">
            <v>0.18180755460667289</v>
          </cell>
          <cell r="AI195">
            <v>0.20713802875013476</v>
          </cell>
          <cell r="AJ195">
            <v>0.21760601748629746</v>
          </cell>
          <cell r="AK195">
            <v>0.22372365710044914</v>
          </cell>
          <cell r="AL195">
            <v>0.23024092616772213</v>
          </cell>
          <cell r="AM195">
            <v>0.23593830611470368</v>
          </cell>
          <cell r="AN195">
            <v>0.23968550737315308</v>
          </cell>
          <cell r="AO195">
            <v>0.28463821399809713</v>
          </cell>
          <cell r="AP195">
            <v>0.30156453460864791</v>
          </cell>
          <cell r="AQ195">
            <v>0.31702986647811182</v>
          </cell>
          <cell r="AR195">
            <v>0.32997372847301865</v>
          </cell>
          <cell r="AS195">
            <v>0.34075552002891946</v>
          </cell>
          <cell r="AT195">
            <v>0.35208004689912775</v>
          </cell>
          <cell r="AU195">
            <v>0.36202839976797835</v>
          </cell>
          <cell r="AV195">
            <v>0.36909211019887905</v>
          </cell>
          <cell r="AW195">
            <v>0.38685515278778598</v>
          </cell>
          <cell r="AX195">
            <v>0.39944557825428878</v>
          </cell>
          <cell r="AY195">
            <v>0.40784077950734543</v>
          </cell>
          <cell r="AZ195">
            <v>0.4178036481279313</v>
          </cell>
          <cell r="BA195">
            <v>0.42653620264685504</v>
          </cell>
          <cell r="BB195">
            <v>0.43403115368378942</v>
          </cell>
          <cell r="BC195">
            <v>0.4397218741822842</v>
          </cell>
          <cell r="BD195">
            <v>0.44763204527539424</v>
          </cell>
          <cell r="BE195">
            <v>0.45942628042843947</v>
          </cell>
          <cell r="BF195">
            <v>0.47121661447870511</v>
          </cell>
          <cell r="BG195">
            <v>0.48158616360330575</v>
          </cell>
          <cell r="BH195">
            <v>0.49218464086939817</v>
          </cell>
          <cell r="BI195">
            <v>0.49980828292699675</v>
          </cell>
          <cell r="BJ195">
            <v>0.50535420917077523</v>
          </cell>
          <cell r="BK195">
            <v>0.5125448716858827</v>
          </cell>
          <cell r="BL195">
            <v>0.51795498883823066</v>
          </cell>
          <cell r="BM195">
            <v>0.52496854515294411</v>
          </cell>
          <cell r="BN195">
            <v>0.53630187568601773</v>
          </cell>
          <cell r="BO195">
            <v>0.5473160998921508</v>
          </cell>
          <cell r="BP195">
            <v>0.58127439995780006</v>
          </cell>
          <cell r="BQ195">
            <v>0.60238393354025466</v>
          </cell>
          <cell r="BR195">
            <v>0.62469894615109189</v>
          </cell>
          <cell r="BS195">
            <v>0.64834526076609533</v>
          </cell>
          <cell r="BT195">
            <v>0.67335662024937581</v>
          </cell>
          <cell r="BU195">
            <v>0.69828543713040248</v>
          </cell>
          <cell r="BV195">
            <v>0.73546729756352591</v>
          </cell>
          <cell r="BW195">
            <v>0.75696519372411708</v>
          </cell>
          <cell r="BX195">
            <v>0.77796652840867864</v>
          </cell>
          <cell r="BY195">
            <v>0.79754081318980241</v>
          </cell>
          <cell r="BZ195">
            <v>0.82035876304561473</v>
          </cell>
          <cell r="CA195">
            <v>0.83323640649232755</v>
          </cell>
          <cell r="CB195">
            <v>0.85607903850425549</v>
          </cell>
          <cell r="CC195">
            <v>0.89770326586105909</v>
          </cell>
          <cell r="CD195">
            <v>0.90667049555696955</v>
          </cell>
          <cell r="CE195">
            <v>0.91127972937883417</v>
          </cell>
          <cell r="CF195">
            <v>0.91415038106402446</v>
          </cell>
          <cell r="CG195">
            <v>0.9186072590866009</v>
          </cell>
          <cell r="CH195">
            <v>0.97686999152126885</v>
          </cell>
          <cell r="CI195">
            <v>0.98323127001826194</v>
          </cell>
          <cell r="CJ195">
            <v>0.98711640361764519</v>
          </cell>
          <cell r="CK195">
            <v>0.98771050671133298</v>
          </cell>
          <cell r="CL195">
            <v>0.99295774582656182</v>
          </cell>
          <cell r="CM195">
            <v>0.9948763883239109</v>
          </cell>
          <cell r="CN195">
            <v>0.99676839587006794</v>
          </cell>
          <cell r="CO195">
            <v>0.99676839587006794</v>
          </cell>
          <cell r="CP195">
            <v>0.99676839587006794</v>
          </cell>
          <cell r="CQ195">
            <v>1.0000000000000002</v>
          </cell>
          <cell r="CR195">
            <v>1.0000000000000002</v>
          </cell>
          <cell r="CS195">
            <v>1.0000000000000002</v>
          </cell>
          <cell r="CT195">
            <v>1.0000000000000002</v>
          </cell>
          <cell r="CU195">
            <v>1.0000000000000002</v>
          </cell>
          <cell r="CV195">
            <v>1.0000000000000002</v>
          </cell>
          <cell r="CW195">
            <v>1.0000000000000002</v>
          </cell>
          <cell r="CX195">
            <v>1.0000000000000002</v>
          </cell>
          <cell r="CY195">
            <v>1.0000000000000002</v>
          </cell>
          <cell r="CZ195">
            <v>1.0000000000000002</v>
          </cell>
          <cell r="DA195">
            <v>1.0000000000000002</v>
          </cell>
          <cell r="DB195">
            <v>1.0000000000000002</v>
          </cell>
          <cell r="DC195">
            <v>1.0000000000000002</v>
          </cell>
          <cell r="DD195">
            <v>1.0000000000000002</v>
          </cell>
          <cell r="DE195">
            <v>1.0000000000000002</v>
          </cell>
          <cell r="DF195">
            <v>1.0000000000000002</v>
          </cell>
          <cell r="DG195">
            <v>1.0000000000000002</v>
          </cell>
          <cell r="DH195">
            <v>1.0000000000000002</v>
          </cell>
          <cell r="DI195">
            <v>1.0000000000000002</v>
          </cell>
          <cell r="DJ195">
            <v>1.0000000000000002</v>
          </cell>
          <cell r="DK195">
            <v>1.0000000000000002</v>
          </cell>
          <cell r="DL195">
            <v>1.0000000000000002</v>
          </cell>
          <cell r="DM195">
            <v>1.0000000000000002</v>
          </cell>
          <cell r="DN195">
            <v>1.0000000000000002</v>
          </cell>
          <cell r="DO195">
            <v>1.0000000000000002</v>
          </cell>
          <cell r="DP195">
            <v>1.0000000000000002</v>
          </cell>
          <cell r="DQ195">
            <v>1.0000000000000002</v>
          </cell>
          <cell r="DR195">
            <v>1.0000000000000002</v>
          </cell>
          <cell r="DS195">
            <v>1.0000000000000002</v>
          </cell>
          <cell r="DT195">
            <v>1.0000000000000002</v>
          </cell>
          <cell r="DU195">
            <v>1.0000000000000002</v>
          </cell>
          <cell r="DV195">
            <v>1.0000000000000002</v>
          </cell>
          <cell r="DW195">
            <v>1.0000000000000002</v>
          </cell>
          <cell r="DX195">
            <v>1.0000000000000002</v>
          </cell>
          <cell r="DY195">
            <v>1.0000000000000002</v>
          </cell>
          <cell r="DZ195">
            <v>1.0000000000000002</v>
          </cell>
          <cell r="EA195">
            <v>1.0000000000000002</v>
          </cell>
          <cell r="EB195">
            <v>1.0000000000000002</v>
          </cell>
          <cell r="EC195">
            <v>1.0000000000000002</v>
          </cell>
          <cell r="ED195">
            <v>1.0000000000000002</v>
          </cell>
          <cell r="EE195">
            <v>1.0000000000000002</v>
          </cell>
        </row>
        <row r="196">
          <cell r="D196" t="str">
            <v>F</v>
          </cell>
        </row>
        <row r="197">
          <cell r="D197" t="str">
            <v>A</v>
          </cell>
          <cell r="AN197">
            <v>4.8060537817085948E-2</v>
          </cell>
          <cell r="AO197">
            <v>7.7981456912094849E-2</v>
          </cell>
          <cell r="AP197">
            <v>9.8191982365748873E-2</v>
          </cell>
          <cell r="AQ197">
            <v>9.9434469728332531E-2</v>
          </cell>
          <cell r="AR197">
            <v>9.9434469728332517E-2</v>
          </cell>
          <cell r="AS197">
            <v>9.9434469728332517E-2</v>
          </cell>
          <cell r="AT197">
            <v>0.10375445923136992</v>
          </cell>
          <cell r="AU197">
            <v>0.10375445923136992</v>
          </cell>
          <cell r="AV197">
            <v>0.10375445923136992</v>
          </cell>
          <cell r="AW197">
            <v>0.10375445923136992</v>
          </cell>
          <cell r="AX197">
            <v>0.15513792484912622</v>
          </cell>
          <cell r="AY197">
            <v>0.15513792484912622</v>
          </cell>
          <cell r="AZ197">
            <v>0.15663128213709629</v>
          </cell>
          <cell r="BA197">
            <v>0.15684461958897347</v>
          </cell>
          <cell r="BB197">
            <v>0.15684461958897347</v>
          </cell>
          <cell r="BC197">
            <v>0.17259123856319347</v>
          </cell>
          <cell r="BD197">
            <v>0.17429206098982042</v>
          </cell>
          <cell r="BE197">
            <v>0.18062335581101999</v>
          </cell>
          <cell r="BF197">
            <v>0.18062335581101999</v>
          </cell>
          <cell r="BG197">
            <v>0.22275062535284954</v>
          </cell>
          <cell r="BH197">
            <v>0.22275062535284954</v>
          </cell>
          <cell r="BI197">
            <v>0.22275062535284954</v>
          </cell>
          <cell r="BJ197">
            <v>0.22861102725335783</v>
          </cell>
          <cell r="BK197">
            <v>0.22861102725335783</v>
          </cell>
          <cell r="BL197">
            <v>0.22861102725335783</v>
          </cell>
          <cell r="BM197">
            <v>0.22861102725335783</v>
          </cell>
          <cell r="BN197">
            <v>0.22990088537117148</v>
          </cell>
          <cell r="BO197">
            <v>0.26152542223458308</v>
          </cell>
          <cell r="BP197">
            <v>0.26152542223458308</v>
          </cell>
          <cell r="BQ197">
            <v>0.26152542223458308</v>
          </cell>
          <cell r="BR197">
            <v>0.26730323417548935</v>
          </cell>
          <cell r="BS197">
            <v>0.27378480185307696</v>
          </cell>
          <cell r="BT197">
            <v>0.28068378776905734</v>
          </cell>
          <cell r="BU197">
            <v>0.28068378776905734</v>
          </cell>
          <cell r="BV197">
            <v>0.28165695707436111</v>
          </cell>
          <cell r="BW197">
            <v>0.28165695707436111</v>
          </cell>
          <cell r="BX197">
            <v>0.28464033684229029</v>
          </cell>
          <cell r="BY197">
            <v>0.28522712335007705</v>
          </cell>
          <cell r="BZ197">
            <v>0.28522712335007705</v>
          </cell>
          <cell r="CA197">
            <v>0.28522712335007705</v>
          </cell>
          <cell r="CB197">
            <v>0.30815134095955088</v>
          </cell>
          <cell r="CC197">
            <v>0.30815134095955088</v>
          </cell>
          <cell r="CD197">
            <v>0.31048368030102325</v>
          </cell>
        </row>
        <row r="198">
          <cell r="A198" t="str">
            <v>3.1.1</v>
          </cell>
          <cell r="B198" t="str">
            <v>Procutrment Services</v>
          </cell>
          <cell r="C198">
            <v>3.8999987319709426E-3</v>
          </cell>
          <cell r="D198" t="str">
            <v>S</v>
          </cell>
          <cell r="E198">
            <v>0</v>
          </cell>
          <cell r="F198">
            <v>0</v>
          </cell>
          <cell r="G198">
            <v>0</v>
          </cell>
          <cell r="H198">
            <v>0</v>
          </cell>
          <cell r="I198">
            <v>0</v>
          </cell>
          <cell r="J198">
            <v>0</v>
          </cell>
          <cell r="K198">
            <v>0</v>
          </cell>
          <cell r="L198">
            <v>0</v>
          </cell>
          <cell r="M198">
            <v>0</v>
          </cell>
          <cell r="N198">
            <v>0</v>
          </cell>
          <cell r="O198">
            <v>0</v>
          </cell>
          <cell r="P198">
            <v>0</v>
          </cell>
          <cell r="Q198">
            <v>0</v>
          </cell>
          <cell r="R198">
            <v>0</v>
          </cell>
          <cell r="S198">
            <v>0</v>
          </cell>
          <cell r="T198">
            <v>0</v>
          </cell>
          <cell r="U198">
            <v>1.9332322028008435E-2</v>
          </cell>
          <cell r="V198">
            <v>2.1703361098403165E-2</v>
          </cell>
          <cell r="W198">
            <v>2.1703361098403165E-2</v>
          </cell>
          <cell r="X198">
            <v>2.8287892846097111E-2</v>
          </cell>
          <cell r="Y198">
            <v>3.6414801719024045E-2</v>
          </cell>
          <cell r="Z198">
            <v>5.9711019893424873E-2</v>
          </cell>
          <cell r="AA198">
            <v>6.4937434014570125E-2</v>
          </cell>
          <cell r="AB198">
            <v>7.1016337475668032E-2</v>
          </cell>
          <cell r="AC198">
            <v>7.6757430637052135E-2</v>
          </cell>
          <cell r="AD198">
            <v>7.9187841968819964E-2</v>
          </cell>
          <cell r="AE198">
            <v>8.2426027578643313E-2</v>
          </cell>
          <cell r="AF198">
            <v>0.12146221031250619</v>
          </cell>
          <cell r="AG198">
            <v>0.14108038356279778</v>
          </cell>
          <cell r="AH198">
            <v>0.16607850905982136</v>
          </cell>
          <cell r="AI198">
            <v>0.19140898320328326</v>
          </cell>
          <cell r="AJ198">
            <v>0.20046135784022934</v>
          </cell>
          <cell r="AK198">
            <v>0.20657899745438102</v>
          </cell>
          <cell r="AL198">
            <v>0.21230981424431145</v>
          </cell>
          <cell r="AM198">
            <v>0.21800719419129302</v>
          </cell>
          <cell r="AN198">
            <v>0.23748344099659383</v>
          </cell>
          <cell r="AO198">
            <v>0.28463821399809713</v>
          </cell>
          <cell r="AP198">
            <v>0.30156453460864791</v>
          </cell>
          <cell r="AQ198">
            <v>0.31702986647811182</v>
          </cell>
          <cell r="AR198">
            <v>0.32588417663083724</v>
          </cell>
          <cell r="AS198">
            <v>0.336665968186738</v>
          </cell>
          <cell r="AT198">
            <v>0.35208004689912775</v>
          </cell>
          <cell r="AU198">
            <v>0.36202839976797846</v>
          </cell>
          <cell r="AV198">
            <v>0.36909211019887911</v>
          </cell>
          <cell r="AW198">
            <v>0.38685515278778598</v>
          </cell>
          <cell r="AX198">
            <v>0.39944557825428878</v>
          </cell>
          <cell r="AY198">
            <v>0.40784077950734543</v>
          </cell>
          <cell r="AZ198">
            <v>0.4178036481279313</v>
          </cell>
          <cell r="BA198">
            <v>0.42653620264685504</v>
          </cell>
          <cell r="BB198">
            <v>0.43403115368378942</v>
          </cell>
          <cell r="BC198">
            <v>0.4397218741822842</v>
          </cell>
          <cell r="BD198">
            <v>0.44763204527539424</v>
          </cell>
          <cell r="BE198">
            <v>0.45942628042843947</v>
          </cell>
          <cell r="BF198">
            <v>0.47121661447870511</v>
          </cell>
          <cell r="BG198">
            <v>0.48158616360330575</v>
          </cell>
          <cell r="BH198">
            <v>0.49218464086939817</v>
          </cell>
          <cell r="BI198">
            <v>0.49980828292699675</v>
          </cell>
          <cell r="BJ198">
            <v>0.50535420917077523</v>
          </cell>
          <cell r="BK198">
            <v>0.5125448716858827</v>
          </cell>
          <cell r="BL198">
            <v>0.51795498883823066</v>
          </cell>
          <cell r="BM198">
            <v>0.52496854515294411</v>
          </cell>
          <cell r="BN198">
            <v>0.53630187568601773</v>
          </cell>
          <cell r="BO198">
            <v>0.5473160998921508</v>
          </cell>
          <cell r="BP198">
            <v>0.58127439995779995</v>
          </cell>
          <cell r="BQ198">
            <v>0.60238393354025466</v>
          </cell>
          <cell r="BR198">
            <v>0.62469894615109178</v>
          </cell>
          <cell r="BS198">
            <v>0.64834526076609533</v>
          </cell>
          <cell r="BT198">
            <v>0.67335662024937581</v>
          </cell>
          <cell r="BU198">
            <v>0.69828543713040248</v>
          </cell>
          <cell r="BV198">
            <v>0.7354672975635258</v>
          </cell>
          <cell r="BW198">
            <v>0.75696519372411708</v>
          </cell>
          <cell r="BX198">
            <v>0.77796652840867853</v>
          </cell>
          <cell r="BY198">
            <v>0.79754081318980241</v>
          </cell>
          <cell r="BZ198">
            <v>0.82035876304561473</v>
          </cell>
          <cell r="CA198">
            <v>0.83323640649232744</v>
          </cell>
          <cell r="CB198">
            <v>0.85607903850425537</v>
          </cell>
          <cell r="CC198">
            <v>0.89770326586105909</v>
          </cell>
          <cell r="CD198">
            <v>0.90667049555696955</v>
          </cell>
          <cell r="CE198">
            <v>0.91127972937883417</v>
          </cell>
          <cell r="CF198">
            <v>0.91415038106402446</v>
          </cell>
          <cell r="CG198">
            <v>0.9186072590866009</v>
          </cell>
          <cell r="CH198">
            <v>0.97686999152126874</v>
          </cell>
          <cell r="CI198">
            <v>0.98323127001826194</v>
          </cell>
          <cell r="CJ198">
            <v>0.98711640361764519</v>
          </cell>
          <cell r="CK198">
            <v>0.98771050671133287</v>
          </cell>
          <cell r="CL198">
            <v>0.99295774582656182</v>
          </cell>
          <cell r="CM198">
            <v>0.9948763883239109</v>
          </cell>
          <cell r="CN198">
            <v>0.99676839587006794</v>
          </cell>
          <cell r="CO198">
            <v>0.99676839587006794</v>
          </cell>
          <cell r="CP198">
            <v>0.99676839587006794</v>
          </cell>
          <cell r="CQ198">
            <v>1</v>
          </cell>
          <cell r="CR198">
            <v>1</v>
          </cell>
          <cell r="CS198">
            <v>1</v>
          </cell>
          <cell r="CT198">
            <v>1</v>
          </cell>
          <cell r="CU198">
            <v>1</v>
          </cell>
          <cell r="CV198">
            <v>1</v>
          </cell>
          <cell r="CW198">
            <v>1</v>
          </cell>
          <cell r="CX198">
            <v>1</v>
          </cell>
          <cell r="CY198">
            <v>1</v>
          </cell>
          <cell r="CZ198">
            <v>1</v>
          </cell>
          <cell r="DA198">
            <v>1</v>
          </cell>
          <cell r="DB198">
            <v>1</v>
          </cell>
          <cell r="DC198">
            <v>1</v>
          </cell>
          <cell r="DD198">
            <v>1</v>
          </cell>
          <cell r="DE198">
            <v>1</v>
          </cell>
          <cell r="DF198">
            <v>1</v>
          </cell>
          <cell r="DG198">
            <v>1</v>
          </cell>
          <cell r="DH198">
            <v>1</v>
          </cell>
          <cell r="DI198">
            <v>1</v>
          </cell>
          <cell r="DJ198">
            <v>1</v>
          </cell>
          <cell r="DK198">
            <v>1</v>
          </cell>
          <cell r="DL198">
            <v>1</v>
          </cell>
          <cell r="DM198">
            <v>1</v>
          </cell>
          <cell r="DN198">
            <v>1</v>
          </cell>
          <cell r="DO198">
            <v>1</v>
          </cell>
          <cell r="DP198">
            <v>1</v>
          </cell>
          <cell r="DQ198">
            <v>1</v>
          </cell>
          <cell r="DR198">
            <v>1</v>
          </cell>
          <cell r="DS198">
            <v>1</v>
          </cell>
          <cell r="DT198">
            <v>1</v>
          </cell>
          <cell r="DU198">
            <v>1</v>
          </cell>
          <cell r="DV198">
            <v>1</v>
          </cell>
          <cell r="DW198">
            <v>1</v>
          </cell>
          <cell r="DX198">
            <v>1</v>
          </cell>
          <cell r="DY198">
            <v>1</v>
          </cell>
          <cell r="DZ198">
            <v>1</v>
          </cell>
          <cell r="EA198">
            <v>1</v>
          </cell>
          <cell r="EB198">
            <v>1</v>
          </cell>
          <cell r="EC198">
            <v>1</v>
          </cell>
          <cell r="ED198">
            <v>1</v>
          </cell>
          <cell r="EE198">
            <v>1</v>
          </cell>
        </row>
        <row r="199">
          <cell r="D199" t="str">
            <v>F</v>
          </cell>
        </row>
        <row r="200">
          <cell r="D200" t="str">
            <v>A</v>
          </cell>
          <cell r="AN200">
            <v>4.8060537817085948E-2</v>
          </cell>
          <cell r="AO200">
            <v>7.7981456912094849E-2</v>
          </cell>
          <cell r="AP200">
            <v>9.8191982365748873E-2</v>
          </cell>
          <cell r="AQ200">
            <v>9.9434469728332531E-2</v>
          </cell>
          <cell r="AR200">
            <v>9.9434469728332517E-2</v>
          </cell>
          <cell r="AS200">
            <v>9.9434469728332517E-2</v>
          </cell>
          <cell r="AT200">
            <v>0.10375445923136992</v>
          </cell>
          <cell r="AU200">
            <v>0.10375445923136992</v>
          </cell>
          <cell r="AV200">
            <v>0.10375445923136992</v>
          </cell>
          <cell r="AW200">
            <v>0.10375445923136992</v>
          </cell>
          <cell r="AX200">
            <v>0.15513792484912622</v>
          </cell>
          <cell r="AY200">
            <v>0.15513792484912622</v>
          </cell>
          <cell r="AZ200">
            <v>0.15663128213709629</v>
          </cell>
          <cell r="BA200">
            <v>0.15684461958897347</v>
          </cell>
          <cell r="BB200">
            <v>0.15684461958897347</v>
          </cell>
          <cell r="BC200">
            <v>0.17259123856319347</v>
          </cell>
          <cell r="BD200">
            <v>0.17429206098982042</v>
          </cell>
          <cell r="BE200">
            <v>0.18062335581101999</v>
          </cell>
          <cell r="BF200">
            <v>0.18062335581101999</v>
          </cell>
          <cell r="BG200">
            <v>0.22275062535284954</v>
          </cell>
          <cell r="BH200">
            <v>0.22275062535284954</v>
          </cell>
          <cell r="BI200">
            <v>0.22275062535284954</v>
          </cell>
          <cell r="BJ200">
            <v>0.22861102725335783</v>
          </cell>
          <cell r="BK200">
            <v>0.22861102725335783</v>
          </cell>
          <cell r="BL200">
            <v>0.22861102725335783</v>
          </cell>
          <cell r="BM200">
            <v>0.22861102725335783</v>
          </cell>
          <cell r="BN200">
            <v>0.22990088537117148</v>
          </cell>
          <cell r="BO200">
            <v>0.26152542223458308</v>
          </cell>
          <cell r="BP200">
            <v>0.26152542223458308</v>
          </cell>
          <cell r="BQ200">
            <v>0.26152542223458308</v>
          </cell>
          <cell r="BR200">
            <v>0.26730323417548935</v>
          </cell>
          <cell r="BS200">
            <v>0.27378480185307696</v>
          </cell>
          <cell r="BT200">
            <v>0.28068378776905734</v>
          </cell>
          <cell r="BU200">
            <v>0.28068378776905734</v>
          </cell>
          <cell r="BV200">
            <v>0.28165695707436111</v>
          </cell>
          <cell r="BW200">
            <v>0.28165695707436111</v>
          </cell>
          <cell r="BX200">
            <v>0.28464033684229029</v>
          </cell>
          <cell r="BY200">
            <v>0.28522712335007705</v>
          </cell>
          <cell r="BZ200">
            <v>0.28522712335007705</v>
          </cell>
          <cell r="CA200">
            <v>0.28522712335007705</v>
          </cell>
          <cell r="CB200">
            <v>0.30815134095955088</v>
          </cell>
          <cell r="CC200">
            <v>0.30815134095955088</v>
          </cell>
          <cell r="CD200">
            <v>0.31048368030102325</v>
          </cell>
        </row>
        <row r="201">
          <cell r="A201" t="str">
            <v>3.1.2</v>
          </cell>
          <cell r="B201" t="str">
            <v>Equipment</v>
          </cell>
          <cell r="C201">
            <v>0.24393697002268394</v>
          </cell>
          <cell r="D201" t="str">
            <v>S</v>
          </cell>
          <cell r="E201">
            <v>0</v>
          </cell>
          <cell r="F201">
            <v>0</v>
          </cell>
          <cell r="G201">
            <v>0</v>
          </cell>
          <cell r="H201">
            <v>0</v>
          </cell>
          <cell r="I201">
            <v>0</v>
          </cell>
          <cell r="J201">
            <v>0</v>
          </cell>
          <cell r="K201">
            <v>0</v>
          </cell>
          <cell r="L201">
            <v>0</v>
          </cell>
          <cell r="M201">
            <v>0</v>
          </cell>
          <cell r="N201">
            <v>0</v>
          </cell>
          <cell r="O201">
            <v>0</v>
          </cell>
          <cell r="P201">
            <v>0</v>
          </cell>
          <cell r="Q201">
            <v>0</v>
          </cell>
          <cell r="R201">
            <v>0</v>
          </cell>
          <cell r="S201">
            <v>0</v>
          </cell>
          <cell r="T201">
            <v>0</v>
          </cell>
          <cell r="U201">
            <v>2.4365506748820896E-2</v>
          </cell>
          <cell r="V201">
            <v>2.4365506748820896E-2</v>
          </cell>
          <cell r="W201">
            <v>2.4365506748820896E-2</v>
          </cell>
          <cell r="X201">
            <v>2.8398252353606466E-2</v>
          </cell>
          <cell r="Y201">
            <v>2.8398252353606466E-2</v>
          </cell>
          <cell r="Z201">
            <v>5.2763759102427366E-2</v>
          </cell>
          <cell r="AA201">
            <v>5.4260043230942433E-2</v>
          </cell>
          <cell r="AB201">
            <v>6.1921593824410891E-2</v>
          </cell>
          <cell r="AC201">
            <v>6.2557001058745773E-2</v>
          </cell>
          <cell r="AD201">
            <v>6.2557001058745773E-2</v>
          </cell>
          <cell r="AE201">
            <v>6.4580790181602746E-2</v>
          </cell>
          <cell r="AF201">
            <v>0.11085484429813064</v>
          </cell>
          <cell r="AG201">
            <v>0.13452992724939847</v>
          </cell>
          <cell r="AH201">
            <v>0.13597909900247099</v>
          </cell>
          <cell r="AI201">
            <v>0.153985145976474</v>
          </cell>
          <cell r="AJ201">
            <v>0.1608635988742676</v>
          </cell>
          <cell r="AK201">
            <v>0.16525349284423371</v>
          </cell>
          <cell r="AL201">
            <v>0.17036297573744905</v>
          </cell>
          <cell r="AM201">
            <v>0.17518356253368284</v>
          </cell>
          <cell r="AN201">
            <v>0.17943371631326882</v>
          </cell>
          <cell r="AO201">
            <v>0.2255561169929913</v>
          </cell>
          <cell r="AP201">
            <v>0.23630052347450894</v>
          </cell>
          <cell r="AQ201">
            <v>0.24901180769801431</v>
          </cell>
          <cell r="AR201">
            <v>0.25788265359547474</v>
          </cell>
          <cell r="AS201">
            <v>0.26738131522926112</v>
          </cell>
          <cell r="AT201">
            <v>0.2778805039878105</v>
          </cell>
          <cell r="AU201">
            <v>0.28740651254899474</v>
          </cell>
          <cell r="AV201">
            <v>0.29349940463468221</v>
          </cell>
          <cell r="AW201">
            <v>0.30939095891665414</v>
          </cell>
          <cell r="AX201">
            <v>0.32154066183514851</v>
          </cell>
          <cell r="AY201">
            <v>0.33197575905890864</v>
          </cell>
          <cell r="AZ201">
            <v>0.34177018672227522</v>
          </cell>
          <cell r="BA201">
            <v>0.35206155511928977</v>
          </cell>
          <cell r="BB201">
            <v>0.36061943379507688</v>
          </cell>
          <cell r="BC201">
            <v>0.3671963927251935</v>
          </cell>
          <cell r="BD201">
            <v>0.37693299243379208</v>
          </cell>
          <cell r="BE201">
            <v>0.39148381490862999</v>
          </cell>
          <cell r="BF201">
            <v>0.40581303749291653</v>
          </cell>
          <cell r="BG201">
            <v>0.41884077091096811</v>
          </cell>
          <cell r="BH201">
            <v>0.43215301194566741</v>
          </cell>
          <cell r="BI201">
            <v>0.44171998170313137</v>
          </cell>
          <cell r="BJ201">
            <v>0.44857856082145886</v>
          </cell>
          <cell r="BK201">
            <v>0.45607159610629527</v>
          </cell>
          <cell r="BL201">
            <v>0.46281962349599859</v>
          </cell>
          <cell r="BM201">
            <v>0.4716591645232896</v>
          </cell>
          <cell r="BN201">
            <v>0.48448117550870856</v>
          </cell>
          <cell r="BO201">
            <v>0.49809038546016443</v>
          </cell>
          <cell r="BP201">
            <v>0.52392540861941028</v>
          </cell>
          <cell r="BQ201">
            <v>0.54969768280273201</v>
          </cell>
          <cell r="BR201">
            <v>0.57711985088105777</v>
          </cell>
          <cell r="BS201">
            <v>0.60660916284496369</v>
          </cell>
          <cell r="BT201">
            <v>0.63259444663488607</v>
          </cell>
          <cell r="BU201">
            <v>0.66333439353971968</v>
          </cell>
          <cell r="BV201">
            <v>0.69071167405781475</v>
          </cell>
          <cell r="BW201">
            <v>0.71766573912783904</v>
          </cell>
          <cell r="BX201">
            <v>0.74310199303859847</v>
          </cell>
          <cell r="BY201">
            <v>0.7673498749267843</v>
          </cell>
          <cell r="BZ201">
            <v>0.79604933376329989</v>
          </cell>
          <cell r="CA201">
            <v>0.81227968146055018</v>
          </cell>
          <cell r="CB201">
            <v>0.83356801389643276</v>
          </cell>
          <cell r="CC201">
            <v>0.88602914045470649</v>
          </cell>
          <cell r="CD201">
            <v>0.89722112368352447</v>
          </cell>
          <cell r="CE201">
            <v>0.89972156860219299</v>
          </cell>
          <cell r="CF201">
            <v>0.9033395966335741</v>
          </cell>
          <cell r="CG201">
            <v>0.90690777369490128</v>
          </cell>
          <cell r="CH201">
            <v>0.98033925276321709</v>
          </cell>
          <cell r="CI201">
            <v>0.98102837493221418</v>
          </cell>
          <cell r="CJ201">
            <v>0.98558884454594209</v>
          </cell>
          <cell r="CK201">
            <v>0.98625896743777908</v>
          </cell>
          <cell r="CL201">
            <v>0.99287232924137192</v>
          </cell>
          <cell r="CM201">
            <v>0.99354245213320869</v>
          </cell>
          <cell r="CN201">
            <v>0.99592704528078391</v>
          </cell>
          <cell r="CO201">
            <v>0.99592704528078391</v>
          </cell>
          <cell r="CP201">
            <v>0.99592704528078391</v>
          </cell>
          <cell r="CQ201">
            <v>1</v>
          </cell>
          <cell r="CR201">
            <v>1</v>
          </cell>
          <cell r="CS201">
            <v>1</v>
          </cell>
          <cell r="CT201">
            <v>1</v>
          </cell>
          <cell r="CU201">
            <v>1</v>
          </cell>
          <cell r="CV201">
            <v>1</v>
          </cell>
          <cell r="CW201">
            <v>1</v>
          </cell>
          <cell r="CX201">
            <v>1</v>
          </cell>
          <cell r="CY201">
            <v>1</v>
          </cell>
          <cell r="CZ201">
            <v>1</v>
          </cell>
          <cell r="DA201">
            <v>1</v>
          </cell>
          <cell r="DB201">
            <v>1</v>
          </cell>
          <cell r="DC201">
            <v>1</v>
          </cell>
          <cell r="DD201">
            <v>1</v>
          </cell>
          <cell r="DE201">
            <v>1</v>
          </cell>
          <cell r="DF201">
            <v>1</v>
          </cell>
          <cell r="DG201">
            <v>1</v>
          </cell>
          <cell r="DH201">
            <v>1</v>
          </cell>
          <cell r="DI201">
            <v>1</v>
          </cell>
          <cell r="DJ201">
            <v>1</v>
          </cell>
          <cell r="DK201">
            <v>1</v>
          </cell>
          <cell r="DL201">
            <v>1</v>
          </cell>
          <cell r="DM201">
            <v>1</v>
          </cell>
          <cell r="DN201">
            <v>1</v>
          </cell>
          <cell r="DO201">
            <v>1</v>
          </cell>
          <cell r="DP201">
            <v>1</v>
          </cell>
          <cell r="DQ201">
            <v>1</v>
          </cell>
          <cell r="DR201">
            <v>1</v>
          </cell>
          <cell r="DS201">
            <v>1</v>
          </cell>
          <cell r="DT201">
            <v>1</v>
          </cell>
          <cell r="DU201">
            <v>1</v>
          </cell>
          <cell r="DV201">
            <v>1</v>
          </cell>
          <cell r="DW201">
            <v>1</v>
          </cell>
          <cell r="DX201">
            <v>1</v>
          </cell>
          <cell r="DY201">
            <v>1</v>
          </cell>
          <cell r="DZ201">
            <v>1</v>
          </cell>
          <cell r="EA201">
            <v>1</v>
          </cell>
          <cell r="EB201">
            <v>1</v>
          </cell>
          <cell r="EC201">
            <v>1</v>
          </cell>
          <cell r="ED201">
            <v>1</v>
          </cell>
          <cell r="EE201">
            <v>1</v>
          </cell>
        </row>
        <row r="202">
          <cell r="D202" t="str">
            <v>F</v>
          </cell>
          <cell r="E202">
            <v>0</v>
          </cell>
          <cell r="F202">
            <v>0</v>
          </cell>
          <cell r="G202">
            <v>0</v>
          </cell>
          <cell r="H202">
            <v>0</v>
          </cell>
          <cell r="I202">
            <v>0</v>
          </cell>
          <cell r="J202">
            <v>0</v>
          </cell>
          <cell r="K202">
            <v>0</v>
          </cell>
          <cell r="L202">
            <v>0</v>
          </cell>
          <cell r="M202">
            <v>0</v>
          </cell>
          <cell r="N202">
            <v>0</v>
          </cell>
          <cell r="O202">
            <v>0</v>
          </cell>
          <cell r="P202">
            <v>0</v>
          </cell>
          <cell r="Q202">
            <v>0</v>
          </cell>
          <cell r="R202">
            <v>0</v>
          </cell>
          <cell r="S202">
            <v>0</v>
          </cell>
          <cell r="T202">
            <v>0</v>
          </cell>
          <cell r="U202">
            <v>0</v>
          </cell>
          <cell r="V202">
            <v>0</v>
          </cell>
          <cell r="W202">
            <v>0</v>
          </cell>
          <cell r="X202">
            <v>0</v>
          </cell>
          <cell r="Y202">
            <v>0</v>
          </cell>
          <cell r="Z202">
            <v>0</v>
          </cell>
          <cell r="AA202">
            <v>0</v>
          </cell>
          <cell r="AB202">
            <v>0</v>
          </cell>
          <cell r="AC202">
            <v>0</v>
          </cell>
          <cell r="AD202">
            <v>0</v>
          </cell>
          <cell r="AE202">
            <v>0</v>
          </cell>
          <cell r="AF202">
            <v>0</v>
          </cell>
          <cell r="AG202">
            <v>0</v>
          </cell>
          <cell r="AH202">
            <v>0</v>
          </cell>
          <cell r="AI202">
            <v>0</v>
          </cell>
          <cell r="AJ202">
            <v>0</v>
          </cell>
          <cell r="AK202">
            <v>0</v>
          </cell>
          <cell r="AL202">
            <v>0</v>
          </cell>
          <cell r="AM202">
            <v>0</v>
          </cell>
          <cell r="AN202">
            <v>0</v>
          </cell>
          <cell r="AO202">
            <v>0</v>
          </cell>
          <cell r="AP202">
            <v>0</v>
          </cell>
          <cell r="AQ202">
            <v>0</v>
          </cell>
          <cell r="AR202">
            <v>0</v>
          </cell>
          <cell r="AS202">
            <v>0</v>
          </cell>
          <cell r="AT202">
            <v>0</v>
          </cell>
          <cell r="AU202">
            <v>0</v>
          </cell>
          <cell r="AV202">
            <v>0</v>
          </cell>
          <cell r="AW202">
            <v>0</v>
          </cell>
          <cell r="AX202">
            <v>0</v>
          </cell>
          <cell r="AY202">
            <v>0</v>
          </cell>
          <cell r="AZ202">
            <v>0</v>
          </cell>
          <cell r="BA202">
            <v>0</v>
          </cell>
          <cell r="BB202">
            <v>0</v>
          </cell>
          <cell r="BC202">
            <v>0</v>
          </cell>
          <cell r="BD202">
            <v>0</v>
          </cell>
          <cell r="BE202">
            <v>0</v>
          </cell>
          <cell r="BF202">
            <v>0</v>
          </cell>
          <cell r="BG202">
            <v>0</v>
          </cell>
          <cell r="BH202">
            <v>0</v>
          </cell>
          <cell r="BI202">
            <v>0</v>
          </cell>
          <cell r="BJ202">
            <v>0</v>
          </cell>
          <cell r="BK202">
            <v>0</v>
          </cell>
          <cell r="BL202">
            <v>0</v>
          </cell>
          <cell r="BM202">
            <v>0</v>
          </cell>
          <cell r="BN202">
            <v>0</v>
          </cell>
          <cell r="BO202">
            <v>0</v>
          </cell>
          <cell r="BP202">
            <v>0</v>
          </cell>
          <cell r="BQ202">
            <v>0</v>
          </cell>
          <cell r="BR202">
            <v>0</v>
          </cell>
          <cell r="BS202">
            <v>0</v>
          </cell>
          <cell r="BT202">
            <v>0</v>
          </cell>
          <cell r="BU202">
            <v>0</v>
          </cell>
          <cell r="BV202">
            <v>0</v>
          </cell>
          <cell r="BW202">
            <v>0</v>
          </cell>
          <cell r="BX202">
            <v>0</v>
          </cell>
          <cell r="BY202">
            <v>0</v>
          </cell>
          <cell r="BZ202">
            <v>0</v>
          </cell>
          <cell r="CA202">
            <v>0</v>
          </cell>
          <cell r="CB202">
            <v>0</v>
          </cell>
          <cell r="CC202">
            <v>0</v>
          </cell>
          <cell r="CD202">
            <v>0</v>
          </cell>
          <cell r="CE202">
            <v>0</v>
          </cell>
          <cell r="CF202">
            <v>0</v>
          </cell>
          <cell r="CG202">
            <v>0</v>
          </cell>
          <cell r="CH202">
            <v>0</v>
          </cell>
          <cell r="CI202">
            <v>0</v>
          </cell>
          <cell r="CJ202">
            <v>0</v>
          </cell>
          <cell r="CK202">
            <v>0</v>
          </cell>
          <cell r="CL202">
            <v>0</v>
          </cell>
          <cell r="CM202">
            <v>0</v>
          </cell>
          <cell r="CN202">
            <v>0</v>
          </cell>
          <cell r="CO202">
            <v>0</v>
          </cell>
          <cell r="CP202">
            <v>0</v>
          </cell>
          <cell r="CQ202">
            <v>0</v>
          </cell>
          <cell r="CR202">
            <v>0</v>
          </cell>
          <cell r="CS202">
            <v>0</v>
          </cell>
          <cell r="CT202">
            <v>0</v>
          </cell>
          <cell r="CU202">
            <v>0</v>
          </cell>
          <cell r="CV202">
            <v>0</v>
          </cell>
          <cell r="CW202">
            <v>0</v>
          </cell>
          <cell r="CX202">
            <v>0</v>
          </cell>
          <cell r="CY202">
            <v>0</v>
          </cell>
          <cell r="CZ202">
            <v>0</v>
          </cell>
          <cell r="DA202">
            <v>0</v>
          </cell>
          <cell r="DB202">
            <v>0</v>
          </cell>
          <cell r="DC202">
            <v>0</v>
          </cell>
          <cell r="DD202">
            <v>0</v>
          </cell>
          <cell r="DE202">
            <v>0</v>
          </cell>
          <cell r="DF202">
            <v>0</v>
          </cell>
          <cell r="DG202">
            <v>0</v>
          </cell>
          <cell r="DH202">
            <v>0</v>
          </cell>
          <cell r="DI202">
            <v>0</v>
          </cell>
          <cell r="DJ202">
            <v>0</v>
          </cell>
          <cell r="DK202">
            <v>0</v>
          </cell>
          <cell r="DL202">
            <v>0</v>
          </cell>
          <cell r="DM202">
            <v>0</v>
          </cell>
          <cell r="DN202">
            <v>0</v>
          </cell>
          <cell r="DO202">
            <v>0</v>
          </cell>
          <cell r="DP202">
            <v>0</v>
          </cell>
          <cell r="DQ202">
            <v>0</v>
          </cell>
          <cell r="DR202">
            <v>0</v>
          </cell>
          <cell r="DS202">
            <v>0</v>
          </cell>
          <cell r="DT202">
            <v>0</v>
          </cell>
          <cell r="DU202">
            <v>0</v>
          </cell>
          <cell r="DV202">
            <v>0</v>
          </cell>
          <cell r="DW202">
            <v>0</v>
          </cell>
          <cell r="DX202">
            <v>0</v>
          </cell>
          <cell r="DY202">
            <v>0</v>
          </cell>
          <cell r="DZ202">
            <v>0</v>
          </cell>
          <cell r="EA202">
            <v>0</v>
          </cell>
          <cell r="EB202">
            <v>0</v>
          </cell>
          <cell r="EC202">
            <v>0</v>
          </cell>
          <cell r="ED202">
            <v>0</v>
          </cell>
          <cell r="EE202">
            <v>0</v>
          </cell>
        </row>
        <row r="203">
          <cell r="D203" t="str">
            <v>A</v>
          </cell>
          <cell r="E203">
            <v>0</v>
          </cell>
          <cell r="F203">
            <v>0</v>
          </cell>
          <cell r="G203">
            <v>0</v>
          </cell>
          <cell r="H203">
            <v>0</v>
          </cell>
          <cell r="I203">
            <v>0</v>
          </cell>
          <cell r="J203">
            <v>0</v>
          </cell>
          <cell r="K203">
            <v>0</v>
          </cell>
          <cell r="L203">
            <v>0</v>
          </cell>
          <cell r="M203">
            <v>0</v>
          </cell>
          <cell r="N203">
            <v>0</v>
          </cell>
          <cell r="O203">
            <v>0</v>
          </cell>
          <cell r="P203">
            <v>0</v>
          </cell>
          <cell r="Q203">
            <v>0</v>
          </cell>
          <cell r="R203">
            <v>0</v>
          </cell>
          <cell r="S203">
            <v>0</v>
          </cell>
          <cell r="T203">
            <v>0</v>
          </cell>
          <cell r="U203">
            <v>0</v>
          </cell>
          <cell r="V203">
            <v>0</v>
          </cell>
          <cell r="W203">
            <v>0</v>
          </cell>
          <cell r="X203">
            <v>0</v>
          </cell>
          <cell r="Y203">
            <v>0</v>
          </cell>
          <cell r="Z203">
            <v>0</v>
          </cell>
          <cell r="AA203">
            <v>0</v>
          </cell>
          <cell r="AB203">
            <v>0</v>
          </cell>
          <cell r="AC203">
            <v>0</v>
          </cell>
          <cell r="AD203">
            <v>0</v>
          </cell>
          <cell r="AE203">
            <v>0</v>
          </cell>
          <cell r="AF203">
            <v>0</v>
          </cell>
          <cell r="AG203">
            <v>0</v>
          </cell>
          <cell r="AH203">
            <v>0</v>
          </cell>
          <cell r="AI203">
            <v>0</v>
          </cell>
          <cell r="AJ203">
            <v>0</v>
          </cell>
          <cell r="AK203">
            <v>0</v>
          </cell>
          <cell r="AL203">
            <v>0</v>
          </cell>
          <cell r="AM203">
            <v>5.9937728100241602E-2</v>
          </cell>
          <cell r="AN203">
            <v>6.0573135334576499E-2</v>
          </cell>
          <cell r="AO203">
            <v>6.4605880939362106E-2</v>
          </cell>
          <cell r="AP203">
            <v>9.0078232042596545E-2</v>
          </cell>
          <cell r="AQ203">
            <v>9.1644201933564429E-2</v>
          </cell>
          <cell r="AR203">
            <v>9.1644201933564401E-2</v>
          </cell>
          <cell r="AS203">
            <v>9.1644201933564401E-2</v>
          </cell>
          <cell r="AT203">
            <v>9.1644201933564401E-2</v>
          </cell>
          <cell r="AU203">
            <v>9.1644201933564401E-2</v>
          </cell>
          <cell r="AV203">
            <v>9.1644201933564401E-2</v>
          </cell>
          <cell r="AW203">
            <v>9.1644201933564401E-2</v>
          </cell>
          <cell r="AX203">
            <v>0.11600970868238532</v>
          </cell>
          <cell r="AY203">
            <v>0.11600970868238532</v>
          </cell>
          <cell r="AZ203">
            <v>0.11789186267432271</v>
          </cell>
          <cell r="BA203">
            <v>0.118160742693803</v>
          </cell>
          <cell r="BB203">
            <v>0.118160742693803</v>
          </cell>
          <cell r="BC203">
            <v>0.13408590273827808</v>
          </cell>
          <cell r="BD203">
            <v>0.13622953557526912</v>
          </cell>
          <cell r="BE203">
            <v>0.14420918781110587</v>
          </cell>
          <cell r="BF203">
            <v>0.14420918781110587</v>
          </cell>
          <cell r="BG203">
            <v>0.19386816435605406</v>
          </cell>
          <cell r="BH203">
            <v>0.19386816435605406</v>
          </cell>
          <cell r="BI203">
            <v>0.19386816435605406</v>
          </cell>
          <cell r="BJ203">
            <v>0.20125432634170493</v>
          </cell>
          <cell r="BK203">
            <v>0.20125432634170493</v>
          </cell>
          <cell r="BL203">
            <v>0.20125432634170493</v>
          </cell>
          <cell r="BM203">
            <v>0.20125432634170493</v>
          </cell>
          <cell r="BN203">
            <v>0.20288</v>
          </cell>
          <cell r="BO203">
            <v>0.24273800905123707</v>
          </cell>
          <cell r="BP203">
            <v>0.24273800905123707</v>
          </cell>
          <cell r="BQ203">
            <v>0.24273800905123707</v>
          </cell>
          <cell r="BR203">
            <v>0</v>
          </cell>
          <cell r="BS203">
            <v>0</v>
          </cell>
          <cell r="BT203">
            <v>0</v>
          </cell>
          <cell r="BU203">
            <v>0</v>
          </cell>
          <cell r="BV203">
            <v>0</v>
          </cell>
          <cell r="BW203">
            <v>0</v>
          </cell>
          <cell r="BX203">
            <v>0</v>
          </cell>
          <cell r="BY203">
            <v>0</v>
          </cell>
          <cell r="BZ203">
            <v>0</v>
          </cell>
          <cell r="CA203">
            <v>0</v>
          </cell>
          <cell r="CB203">
            <v>0</v>
          </cell>
          <cell r="CC203">
            <v>0</v>
          </cell>
          <cell r="CD203">
            <v>0</v>
          </cell>
          <cell r="CE203">
            <v>0</v>
          </cell>
          <cell r="CF203">
            <v>0</v>
          </cell>
          <cell r="CG203">
            <v>0</v>
          </cell>
          <cell r="CH203">
            <v>0</v>
          </cell>
          <cell r="CI203">
            <v>0</v>
          </cell>
          <cell r="CJ203">
            <v>0</v>
          </cell>
          <cell r="CK203">
            <v>0</v>
          </cell>
          <cell r="CL203">
            <v>0</v>
          </cell>
          <cell r="CM203">
            <v>0</v>
          </cell>
          <cell r="CN203">
            <v>0</v>
          </cell>
          <cell r="CO203">
            <v>0</v>
          </cell>
          <cell r="CP203">
            <v>0</v>
          </cell>
          <cell r="CQ203">
            <v>0</v>
          </cell>
          <cell r="CR203">
            <v>0</v>
          </cell>
          <cell r="CS203">
            <v>0</v>
          </cell>
          <cell r="CT203">
            <v>0</v>
          </cell>
          <cell r="CU203">
            <v>0</v>
          </cell>
          <cell r="CV203">
            <v>0</v>
          </cell>
          <cell r="CW203">
            <v>0</v>
          </cell>
          <cell r="CX203">
            <v>0</v>
          </cell>
          <cell r="CY203">
            <v>0</v>
          </cell>
          <cell r="CZ203">
            <v>0</v>
          </cell>
          <cell r="DA203">
            <v>0</v>
          </cell>
          <cell r="DB203">
            <v>0</v>
          </cell>
          <cell r="DC203">
            <v>0</v>
          </cell>
          <cell r="DD203">
            <v>0</v>
          </cell>
          <cell r="DE203">
            <v>0</v>
          </cell>
          <cell r="DF203">
            <v>0</v>
          </cell>
          <cell r="DG203">
            <v>0</v>
          </cell>
          <cell r="DH203">
            <v>0</v>
          </cell>
          <cell r="DI203">
            <v>0</v>
          </cell>
          <cell r="DJ203">
            <v>0</v>
          </cell>
          <cell r="DK203">
            <v>0</v>
          </cell>
          <cell r="DL203">
            <v>0</v>
          </cell>
          <cell r="DM203">
            <v>0</v>
          </cell>
          <cell r="DN203">
            <v>0</v>
          </cell>
          <cell r="DO203">
            <v>0</v>
          </cell>
          <cell r="DP203">
            <v>0</v>
          </cell>
          <cell r="DQ203">
            <v>0</v>
          </cell>
          <cell r="DR203">
            <v>0</v>
          </cell>
          <cell r="DS203">
            <v>0</v>
          </cell>
          <cell r="DT203">
            <v>0</v>
          </cell>
          <cell r="DU203">
            <v>0</v>
          </cell>
          <cell r="DV203">
            <v>0</v>
          </cell>
          <cell r="DW203">
            <v>0</v>
          </cell>
          <cell r="DX203">
            <v>0</v>
          </cell>
          <cell r="DY203">
            <v>0</v>
          </cell>
          <cell r="DZ203">
            <v>0</v>
          </cell>
          <cell r="EA203">
            <v>0</v>
          </cell>
          <cell r="EB203">
            <v>0</v>
          </cell>
          <cell r="EC203">
            <v>0</v>
          </cell>
          <cell r="ED203">
            <v>0</v>
          </cell>
          <cell r="EE203">
            <v>0</v>
          </cell>
        </row>
        <row r="204">
          <cell r="A204" t="str">
            <v>3.1.2.1</v>
          </cell>
          <cell r="B204" t="str">
            <v>Gas Turbines</v>
          </cell>
          <cell r="C204">
            <v>8.322329509071609E-2</v>
          </cell>
          <cell r="D204" t="str">
            <v>S</v>
          </cell>
          <cell r="E204">
            <v>0</v>
          </cell>
          <cell r="F204">
            <v>0</v>
          </cell>
          <cell r="G204">
            <v>0</v>
          </cell>
          <cell r="H204">
            <v>0</v>
          </cell>
          <cell r="I204">
            <v>0</v>
          </cell>
          <cell r="J204">
            <v>0</v>
          </cell>
          <cell r="K204">
            <v>0</v>
          </cell>
          <cell r="L204">
            <v>0</v>
          </cell>
          <cell r="M204">
            <v>0</v>
          </cell>
          <cell r="N204">
            <v>0</v>
          </cell>
          <cell r="O204">
            <v>0</v>
          </cell>
          <cell r="P204">
            <v>0</v>
          </cell>
          <cell r="Q204">
            <v>0</v>
          </cell>
          <cell r="R204">
            <v>0</v>
          </cell>
          <cell r="S204">
            <v>0</v>
          </cell>
          <cell r="T204">
            <v>0</v>
          </cell>
          <cell r="U204">
            <v>0.05</v>
          </cell>
          <cell r="V204">
            <v>0.05</v>
          </cell>
          <cell r="W204">
            <v>0.05</v>
          </cell>
          <cell r="X204">
            <v>0.05</v>
          </cell>
          <cell r="Y204">
            <v>0.05</v>
          </cell>
          <cell r="Z204">
            <v>0.1</v>
          </cell>
          <cell r="AA204">
            <v>0.1</v>
          </cell>
          <cell r="AB204">
            <v>0.1</v>
          </cell>
          <cell r="AC204">
            <v>0.1</v>
          </cell>
          <cell r="AD204">
            <v>0.1</v>
          </cell>
          <cell r="AE204">
            <v>0.1</v>
          </cell>
          <cell r="AF204">
            <v>0.17</v>
          </cell>
          <cell r="AG204">
            <v>0.2</v>
          </cell>
          <cell r="AH204">
            <v>0.2</v>
          </cell>
          <cell r="AI204">
            <v>0.23</v>
          </cell>
          <cell r="AJ204">
            <v>0.23</v>
          </cell>
          <cell r="AK204">
            <v>0.23</v>
          </cell>
          <cell r="AL204">
            <v>0.23</v>
          </cell>
          <cell r="AM204">
            <v>0.23</v>
          </cell>
          <cell r="AN204">
            <v>0.23</v>
          </cell>
          <cell r="AO204">
            <v>0.30080645161290326</v>
          </cell>
          <cell r="AP204">
            <v>0.30645161290322587</v>
          </cell>
          <cell r="AQ204">
            <v>0.31209677419354842</v>
          </cell>
          <cell r="AR204">
            <v>0.31774193548387103</v>
          </cell>
          <cell r="AS204">
            <v>0.32338709677419358</v>
          </cell>
          <cell r="AT204">
            <v>0.32903225806451619</v>
          </cell>
          <cell r="AU204">
            <v>0.33467741935483875</v>
          </cell>
          <cell r="AV204">
            <v>0.34032258064516135</v>
          </cell>
          <cell r="AW204">
            <v>0.34596774193548391</v>
          </cell>
          <cell r="AX204">
            <v>0.35161290322580652</v>
          </cell>
          <cell r="AY204">
            <v>0.35725806451612907</v>
          </cell>
          <cell r="AZ204">
            <v>0.36290322580645168</v>
          </cell>
          <cell r="BA204">
            <v>0.36854838709677423</v>
          </cell>
          <cell r="BB204">
            <v>0.37419354838709684</v>
          </cell>
          <cell r="BC204">
            <v>0.37983870967741939</v>
          </cell>
          <cell r="BD204">
            <v>0.385483870967742</v>
          </cell>
          <cell r="BE204">
            <v>0.39112903225806456</v>
          </cell>
          <cell r="BF204">
            <v>0.39677419354838717</v>
          </cell>
          <cell r="BG204">
            <v>0.40150000000000002</v>
          </cell>
          <cell r="BH204">
            <v>0.40500000000000003</v>
          </cell>
          <cell r="BI204">
            <v>0.40850000000000003</v>
          </cell>
          <cell r="BJ204">
            <v>0.41200000000000003</v>
          </cell>
          <cell r="BK204">
            <v>0.41550000000000004</v>
          </cell>
          <cell r="BL204">
            <v>0.41900000000000004</v>
          </cell>
          <cell r="BM204">
            <v>0.42249999999999999</v>
          </cell>
          <cell r="BN204">
            <v>0.42600000000000005</v>
          </cell>
          <cell r="BO204">
            <v>0.42949999999999999</v>
          </cell>
          <cell r="BP204">
            <v>0.45600000000000007</v>
          </cell>
          <cell r="BQ204">
            <v>0.4863333333333334</v>
          </cell>
          <cell r="BR204">
            <v>0.51666666666666672</v>
          </cell>
          <cell r="BS204">
            <v>0.54700000000000004</v>
          </cell>
          <cell r="BT204">
            <v>0.57733333333333337</v>
          </cell>
          <cell r="BU204">
            <v>0.60766666666666669</v>
          </cell>
          <cell r="BV204">
            <v>0.63800000000000012</v>
          </cell>
          <cell r="BW204">
            <v>0.66833333333333345</v>
          </cell>
          <cell r="BX204">
            <v>0.69666666666666677</v>
          </cell>
          <cell r="BY204">
            <v>0.72</v>
          </cell>
          <cell r="BZ204">
            <v>0.7433333333333334</v>
          </cell>
          <cell r="CA204">
            <v>0.76666666666666672</v>
          </cell>
          <cell r="CB204">
            <v>0.79</v>
          </cell>
          <cell r="CC204">
            <v>0.87</v>
          </cell>
          <cell r="CD204">
            <v>0.87</v>
          </cell>
          <cell r="CE204">
            <v>0.87</v>
          </cell>
          <cell r="CF204">
            <v>0.87</v>
          </cell>
          <cell r="CG204">
            <v>0.87</v>
          </cell>
          <cell r="CH204">
            <v>1</v>
          </cell>
          <cell r="CI204">
            <v>1</v>
          </cell>
          <cell r="CJ204">
            <v>1</v>
          </cell>
          <cell r="CK204">
            <v>1</v>
          </cell>
          <cell r="CL204">
            <v>1</v>
          </cell>
          <cell r="CM204">
            <v>1</v>
          </cell>
          <cell r="CN204">
            <v>1</v>
          </cell>
          <cell r="CO204">
            <v>1</v>
          </cell>
          <cell r="CP204">
            <v>1</v>
          </cell>
          <cell r="CQ204">
            <v>1</v>
          </cell>
          <cell r="CR204">
            <v>1</v>
          </cell>
          <cell r="CS204">
            <v>1</v>
          </cell>
          <cell r="CT204">
            <v>1</v>
          </cell>
          <cell r="CU204">
            <v>1</v>
          </cell>
          <cell r="CV204">
            <v>1</v>
          </cell>
          <cell r="CW204">
            <v>1</v>
          </cell>
          <cell r="CX204">
            <v>1</v>
          </cell>
          <cell r="CY204">
            <v>1</v>
          </cell>
          <cell r="CZ204">
            <v>1</v>
          </cell>
          <cell r="DA204">
            <v>1</v>
          </cell>
          <cell r="DB204">
            <v>1</v>
          </cell>
          <cell r="DC204">
            <v>1</v>
          </cell>
          <cell r="DD204">
            <v>1</v>
          </cell>
          <cell r="DE204">
            <v>1</v>
          </cell>
          <cell r="DF204">
            <v>1</v>
          </cell>
          <cell r="DG204">
            <v>1</v>
          </cell>
          <cell r="DH204">
            <v>1</v>
          </cell>
          <cell r="DI204">
            <v>1</v>
          </cell>
          <cell r="DJ204">
            <v>1</v>
          </cell>
          <cell r="DK204">
            <v>1</v>
          </cell>
          <cell r="DL204">
            <v>1</v>
          </cell>
          <cell r="DM204">
            <v>1</v>
          </cell>
          <cell r="DN204">
            <v>1</v>
          </cell>
          <cell r="DO204">
            <v>1</v>
          </cell>
          <cell r="DP204">
            <v>1</v>
          </cell>
          <cell r="DQ204">
            <v>1</v>
          </cell>
          <cell r="DR204">
            <v>1</v>
          </cell>
          <cell r="DS204">
            <v>1</v>
          </cell>
          <cell r="DT204">
            <v>1</v>
          </cell>
          <cell r="DU204">
            <v>1</v>
          </cell>
          <cell r="DV204">
            <v>1</v>
          </cell>
          <cell r="DW204">
            <v>1</v>
          </cell>
          <cell r="DX204">
            <v>1</v>
          </cell>
          <cell r="DY204">
            <v>1</v>
          </cell>
          <cell r="DZ204">
            <v>1</v>
          </cell>
          <cell r="EA204">
            <v>1</v>
          </cell>
          <cell r="EB204">
            <v>1</v>
          </cell>
          <cell r="EC204">
            <v>1</v>
          </cell>
          <cell r="ED204">
            <v>1</v>
          </cell>
          <cell r="EE204">
            <v>1</v>
          </cell>
        </row>
        <row r="205">
          <cell r="D205" t="str">
            <v>F</v>
          </cell>
          <cell r="E205">
            <v>0</v>
          </cell>
          <cell r="F205">
            <v>0</v>
          </cell>
          <cell r="G205">
            <v>0</v>
          </cell>
          <cell r="H205">
            <v>0</v>
          </cell>
          <cell r="I205">
            <v>0</v>
          </cell>
          <cell r="J205">
            <v>0</v>
          </cell>
          <cell r="K205">
            <v>0</v>
          </cell>
          <cell r="L205">
            <v>0</v>
          </cell>
          <cell r="M205">
            <v>0</v>
          </cell>
          <cell r="N205">
            <v>0</v>
          </cell>
          <cell r="O205">
            <v>0</v>
          </cell>
          <cell r="P205">
            <v>0</v>
          </cell>
          <cell r="Q205">
            <v>0</v>
          </cell>
          <cell r="R205">
            <v>0</v>
          </cell>
          <cell r="S205">
            <v>0</v>
          </cell>
          <cell r="T205">
            <v>0</v>
          </cell>
          <cell r="U205">
            <v>0</v>
          </cell>
          <cell r="V205">
            <v>0</v>
          </cell>
          <cell r="W205">
            <v>0</v>
          </cell>
          <cell r="X205">
            <v>0</v>
          </cell>
          <cell r="Y205">
            <v>0</v>
          </cell>
          <cell r="Z205">
            <v>0</v>
          </cell>
          <cell r="AA205">
            <v>0</v>
          </cell>
          <cell r="AB205">
            <v>0</v>
          </cell>
          <cell r="AC205">
            <v>0</v>
          </cell>
          <cell r="AD205">
            <v>0</v>
          </cell>
          <cell r="AE205">
            <v>0</v>
          </cell>
          <cell r="AF205">
            <v>0</v>
          </cell>
          <cell r="AG205">
            <v>0</v>
          </cell>
          <cell r="AH205">
            <v>0</v>
          </cell>
          <cell r="AI205">
            <v>0</v>
          </cell>
          <cell r="AJ205">
            <v>0</v>
          </cell>
          <cell r="AK205">
            <v>0</v>
          </cell>
          <cell r="AL205">
            <v>0</v>
          </cell>
          <cell r="AM205">
            <v>0</v>
          </cell>
          <cell r="AN205">
            <v>0</v>
          </cell>
          <cell r="AO205">
            <v>0</v>
          </cell>
          <cell r="AP205">
            <v>0</v>
          </cell>
          <cell r="AQ205">
            <v>0</v>
          </cell>
          <cell r="AR205">
            <v>0</v>
          </cell>
          <cell r="AS205">
            <v>0</v>
          </cell>
          <cell r="AT205">
            <v>0</v>
          </cell>
          <cell r="AU205">
            <v>0</v>
          </cell>
          <cell r="AV205">
            <v>0</v>
          </cell>
          <cell r="AW205">
            <v>0</v>
          </cell>
          <cell r="AX205">
            <v>0</v>
          </cell>
          <cell r="AY205">
            <v>0</v>
          </cell>
          <cell r="AZ205">
            <v>0</v>
          </cell>
          <cell r="BA205">
            <v>0</v>
          </cell>
          <cell r="BB205">
            <v>0</v>
          </cell>
          <cell r="BC205">
            <v>0</v>
          </cell>
          <cell r="BD205">
            <v>0</v>
          </cell>
          <cell r="BE205">
            <v>0</v>
          </cell>
          <cell r="BF205">
            <v>0</v>
          </cell>
          <cell r="BG205">
            <v>0</v>
          </cell>
          <cell r="BH205">
            <v>0</v>
          </cell>
          <cell r="BI205">
            <v>0</v>
          </cell>
          <cell r="BJ205">
            <v>0</v>
          </cell>
          <cell r="BK205">
            <v>0</v>
          </cell>
          <cell r="BL205">
            <v>0</v>
          </cell>
          <cell r="BM205">
            <v>0</v>
          </cell>
          <cell r="BN205">
            <v>0</v>
          </cell>
          <cell r="BO205">
            <v>0</v>
          </cell>
          <cell r="BP205">
            <v>0</v>
          </cell>
          <cell r="BQ205">
            <v>0</v>
          </cell>
          <cell r="BR205">
            <v>0</v>
          </cell>
          <cell r="BS205">
            <v>0</v>
          </cell>
          <cell r="BT205">
            <v>0</v>
          </cell>
          <cell r="BU205">
            <v>0</v>
          </cell>
          <cell r="BV205">
            <v>0</v>
          </cell>
          <cell r="BW205">
            <v>0</v>
          </cell>
          <cell r="BX205">
            <v>0</v>
          </cell>
          <cell r="BY205">
            <v>0</v>
          </cell>
          <cell r="BZ205">
            <v>0</v>
          </cell>
          <cell r="CA205">
            <v>0</v>
          </cell>
          <cell r="CB205">
            <v>0</v>
          </cell>
          <cell r="CC205">
            <v>0</v>
          </cell>
          <cell r="CD205">
            <v>0</v>
          </cell>
          <cell r="CE205">
            <v>0</v>
          </cell>
          <cell r="CF205">
            <v>0</v>
          </cell>
          <cell r="CG205">
            <v>0</v>
          </cell>
          <cell r="CH205">
            <v>0</v>
          </cell>
          <cell r="CI205">
            <v>0</v>
          </cell>
          <cell r="CJ205">
            <v>0</v>
          </cell>
          <cell r="CK205">
            <v>0</v>
          </cell>
          <cell r="CL205">
            <v>0</v>
          </cell>
          <cell r="CM205">
            <v>0</v>
          </cell>
          <cell r="CN205">
            <v>0</v>
          </cell>
          <cell r="CO205">
            <v>0</v>
          </cell>
          <cell r="CP205">
            <v>0</v>
          </cell>
          <cell r="CQ205">
            <v>0</v>
          </cell>
          <cell r="CR205">
            <v>0</v>
          </cell>
          <cell r="CS205">
            <v>0</v>
          </cell>
          <cell r="CT205">
            <v>0</v>
          </cell>
          <cell r="CU205">
            <v>0</v>
          </cell>
          <cell r="CV205">
            <v>0</v>
          </cell>
          <cell r="CW205">
            <v>0</v>
          </cell>
          <cell r="CX205">
            <v>0</v>
          </cell>
          <cell r="CY205">
            <v>0</v>
          </cell>
          <cell r="CZ205">
            <v>0</v>
          </cell>
          <cell r="DA205">
            <v>0</v>
          </cell>
          <cell r="DB205">
            <v>0</v>
          </cell>
          <cell r="DC205">
            <v>0</v>
          </cell>
          <cell r="DD205">
            <v>0</v>
          </cell>
          <cell r="DE205">
            <v>0</v>
          </cell>
          <cell r="DF205">
            <v>0</v>
          </cell>
          <cell r="DG205">
            <v>0</v>
          </cell>
          <cell r="DH205">
            <v>0</v>
          </cell>
          <cell r="DI205">
            <v>0</v>
          </cell>
          <cell r="DJ205">
            <v>0</v>
          </cell>
          <cell r="DK205">
            <v>0</v>
          </cell>
          <cell r="DL205">
            <v>0</v>
          </cell>
          <cell r="DM205">
            <v>0</v>
          </cell>
          <cell r="DN205">
            <v>0</v>
          </cell>
          <cell r="DO205">
            <v>0</v>
          </cell>
          <cell r="DP205">
            <v>0</v>
          </cell>
          <cell r="DQ205">
            <v>0</v>
          </cell>
          <cell r="DR205">
            <v>0</v>
          </cell>
          <cell r="DS205">
            <v>0</v>
          </cell>
          <cell r="DT205">
            <v>0</v>
          </cell>
          <cell r="DU205">
            <v>0</v>
          </cell>
          <cell r="DV205">
            <v>0</v>
          </cell>
          <cell r="DW205">
            <v>0</v>
          </cell>
          <cell r="DX205">
            <v>0</v>
          </cell>
          <cell r="DY205">
            <v>0</v>
          </cell>
          <cell r="DZ205">
            <v>0</v>
          </cell>
          <cell r="EA205">
            <v>0</v>
          </cell>
          <cell r="EB205">
            <v>0</v>
          </cell>
          <cell r="EC205">
            <v>0</v>
          </cell>
          <cell r="ED205">
            <v>0</v>
          </cell>
          <cell r="EE205">
            <v>0</v>
          </cell>
        </row>
        <row r="206">
          <cell r="D206" t="str">
            <v>A</v>
          </cell>
          <cell r="E206">
            <v>0</v>
          </cell>
          <cell r="F206">
            <v>0</v>
          </cell>
          <cell r="G206">
            <v>0</v>
          </cell>
          <cell r="H206">
            <v>0</v>
          </cell>
          <cell r="I206">
            <v>0</v>
          </cell>
          <cell r="J206">
            <v>0</v>
          </cell>
          <cell r="K206">
            <v>0</v>
          </cell>
          <cell r="L206">
            <v>0</v>
          </cell>
          <cell r="M206">
            <v>0</v>
          </cell>
          <cell r="N206">
            <v>0</v>
          </cell>
          <cell r="O206">
            <v>0</v>
          </cell>
          <cell r="P206">
            <v>0</v>
          </cell>
          <cell r="Q206">
            <v>0</v>
          </cell>
          <cell r="R206">
            <v>0</v>
          </cell>
          <cell r="S206">
            <v>0</v>
          </cell>
          <cell r="T206">
            <v>0</v>
          </cell>
          <cell r="U206">
            <v>0</v>
          </cell>
          <cell r="V206">
            <v>0</v>
          </cell>
          <cell r="W206">
            <v>0</v>
          </cell>
          <cell r="X206">
            <v>0</v>
          </cell>
          <cell r="Y206">
            <v>0</v>
          </cell>
          <cell r="Z206">
            <v>0</v>
          </cell>
          <cell r="AA206">
            <v>0</v>
          </cell>
          <cell r="AB206">
            <v>0</v>
          </cell>
          <cell r="AC206">
            <v>0</v>
          </cell>
          <cell r="AD206">
            <v>0</v>
          </cell>
          <cell r="AE206">
            <v>0</v>
          </cell>
          <cell r="AF206">
            <v>0</v>
          </cell>
          <cell r="AG206">
            <v>0</v>
          </cell>
          <cell r="AH206">
            <v>0</v>
          </cell>
          <cell r="AI206">
            <v>0</v>
          </cell>
          <cell r="AJ206">
            <v>0</v>
          </cell>
          <cell r="AK206">
            <v>0</v>
          </cell>
          <cell r="AL206">
            <v>0</v>
          </cell>
          <cell r="AM206">
            <v>0.1</v>
          </cell>
          <cell r="AN206">
            <v>0.1</v>
          </cell>
          <cell r="AO206">
            <v>0.1</v>
          </cell>
          <cell r="AP206">
            <v>0.15</v>
          </cell>
          <cell r="AQ206">
            <v>0.15</v>
          </cell>
          <cell r="AR206">
            <v>0.15</v>
          </cell>
          <cell r="AS206">
            <v>0.15</v>
          </cell>
          <cell r="AT206">
            <v>0.15</v>
          </cell>
          <cell r="AU206">
            <v>0.15</v>
          </cell>
          <cell r="AV206">
            <v>0.15</v>
          </cell>
          <cell r="AW206">
            <v>0.15</v>
          </cell>
          <cell r="AX206">
            <v>0.2</v>
          </cell>
          <cell r="AY206">
            <v>0.2</v>
          </cell>
          <cell r="AZ206">
            <v>0.2</v>
          </cell>
          <cell r="BA206">
            <v>0.2</v>
          </cell>
          <cell r="BB206">
            <v>0.2</v>
          </cell>
          <cell r="BC206">
            <v>0.23</v>
          </cell>
          <cell r="BD206">
            <v>0.23</v>
          </cell>
          <cell r="BE206">
            <v>0.23</v>
          </cell>
          <cell r="BF206">
            <v>0.23</v>
          </cell>
          <cell r="BG206">
            <v>0.3</v>
          </cell>
          <cell r="BH206">
            <v>0.3</v>
          </cell>
          <cell r="BI206">
            <v>0.3</v>
          </cell>
          <cell r="BJ206">
            <v>0.3</v>
          </cell>
          <cell r="BK206">
            <v>0.3</v>
          </cell>
          <cell r="BL206">
            <v>0.3</v>
          </cell>
          <cell r="BM206">
            <v>0.3</v>
          </cell>
          <cell r="BN206">
            <v>0.3</v>
          </cell>
          <cell r="BO206">
            <v>0.38030000000000003</v>
          </cell>
          <cell r="BP206">
            <v>0.38030000000000003</v>
          </cell>
          <cell r="BQ206">
            <v>0.38030000000000003</v>
          </cell>
          <cell r="BR206">
            <v>0</v>
          </cell>
          <cell r="BS206">
            <v>0</v>
          </cell>
          <cell r="BT206">
            <v>0</v>
          </cell>
          <cell r="BU206">
            <v>0</v>
          </cell>
          <cell r="BV206">
            <v>0</v>
          </cell>
          <cell r="BW206">
            <v>0</v>
          </cell>
          <cell r="BX206">
            <v>0</v>
          </cell>
          <cell r="BY206">
            <v>0</v>
          </cell>
          <cell r="BZ206">
            <v>0</v>
          </cell>
          <cell r="CA206">
            <v>0</v>
          </cell>
          <cell r="CB206">
            <v>0</v>
          </cell>
          <cell r="CC206">
            <v>0</v>
          </cell>
          <cell r="CD206">
            <v>0</v>
          </cell>
          <cell r="CE206">
            <v>0</v>
          </cell>
          <cell r="CF206">
            <v>0</v>
          </cell>
          <cell r="CG206">
            <v>0</v>
          </cell>
          <cell r="CH206">
            <v>0</v>
          </cell>
          <cell r="CI206">
            <v>0</v>
          </cell>
          <cell r="CJ206">
            <v>0</v>
          </cell>
          <cell r="CK206">
            <v>0</v>
          </cell>
          <cell r="CL206">
            <v>0</v>
          </cell>
          <cell r="CM206">
            <v>0</v>
          </cell>
          <cell r="CN206">
            <v>0</v>
          </cell>
          <cell r="CO206">
            <v>0</v>
          </cell>
          <cell r="CP206">
            <v>0</v>
          </cell>
          <cell r="CQ206">
            <v>0</v>
          </cell>
          <cell r="CR206">
            <v>0</v>
          </cell>
          <cell r="CS206">
            <v>0</v>
          </cell>
          <cell r="CT206">
            <v>0</v>
          </cell>
          <cell r="CU206">
            <v>0</v>
          </cell>
          <cell r="CV206">
            <v>0</v>
          </cell>
          <cell r="CW206">
            <v>0</v>
          </cell>
          <cell r="CX206">
            <v>0</v>
          </cell>
          <cell r="CY206">
            <v>0</v>
          </cell>
          <cell r="CZ206">
            <v>0</v>
          </cell>
          <cell r="DA206">
            <v>0</v>
          </cell>
          <cell r="DB206">
            <v>0</v>
          </cell>
          <cell r="DC206">
            <v>0</v>
          </cell>
          <cell r="DD206">
            <v>0</v>
          </cell>
          <cell r="DE206">
            <v>0</v>
          </cell>
          <cell r="DF206">
            <v>0</v>
          </cell>
          <cell r="DG206">
            <v>0</v>
          </cell>
          <cell r="DH206">
            <v>0</v>
          </cell>
          <cell r="DI206">
            <v>0</v>
          </cell>
          <cell r="DJ206">
            <v>0</v>
          </cell>
          <cell r="DK206">
            <v>0</v>
          </cell>
          <cell r="DL206">
            <v>0</v>
          </cell>
          <cell r="DM206">
            <v>0</v>
          </cell>
          <cell r="DN206">
            <v>0</v>
          </cell>
          <cell r="DO206">
            <v>0</v>
          </cell>
          <cell r="DP206">
            <v>0</v>
          </cell>
          <cell r="DQ206">
            <v>0</v>
          </cell>
          <cell r="DR206">
            <v>0</v>
          </cell>
          <cell r="DS206">
            <v>0</v>
          </cell>
          <cell r="DT206">
            <v>0</v>
          </cell>
          <cell r="DU206">
            <v>0</v>
          </cell>
          <cell r="DV206">
            <v>0</v>
          </cell>
          <cell r="DW206">
            <v>0</v>
          </cell>
          <cell r="DX206">
            <v>0</v>
          </cell>
          <cell r="DY206">
            <v>0</v>
          </cell>
          <cell r="DZ206">
            <v>0</v>
          </cell>
          <cell r="EA206">
            <v>0</v>
          </cell>
          <cell r="EB206">
            <v>0</v>
          </cell>
          <cell r="EC206">
            <v>0</v>
          </cell>
          <cell r="ED206">
            <v>0</v>
          </cell>
          <cell r="EE206">
            <v>0</v>
          </cell>
        </row>
        <row r="207">
          <cell r="A207" t="str">
            <v>3.1.2.2</v>
          </cell>
          <cell r="B207" t="str">
            <v>Compressors</v>
          </cell>
          <cell r="C207">
            <v>3.5649662696776455E-2</v>
          </cell>
          <cell r="D207" t="str">
            <v>S</v>
          </cell>
          <cell r="E207">
            <v>0</v>
          </cell>
          <cell r="F207">
            <v>0</v>
          </cell>
          <cell r="G207">
            <v>0</v>
          </cell>
          <cell r="H207">
            <v>0</v>
          </cell>
          <cell r="I207">
            <v>0</v>
          </cell>
          <cell r="J207">
            <v>0</v>
          </cell>
          <cell r="K207">
            <v>0</v>
          </cell>
          <cell r="L207">
            <v>0</v>
          </cell>
          <cell r="M207">
            <v>0</v>
          </cell>
          <cell r="N207">
            <v>0</v>
          </cell>
          <cell r="O207">
            <v>0</v>
          </cell>
          <cell r="P207">
            <v>0</v>
          </cell>
          <cell r="Q207">
            <v>0</v>
          </cell>
          <cell r="R207">
            <v>0</v>
          </cell>
          <cell r="S207">
            <v>0</v>
          </cell>
          <cell r="T207">
            <v>0</v>
          </cell>
          <cell r="U207">
            <v>0.05</v>
          </cell>
          <cell r="V207">
            <v>0.05</v>
          </cell>
          <cell r="W207">
            <v>0.05</v>
          </cell>
          <cell r="X207">
            <v>0.05</v>
          </cell>
          <cell r="Y207">
            <v>0.05</v>
          </cell>
          <cell r="Z207">
            <v>0.1</v>
          </cell>
          <cell r="AA207">
            <v>0.1</v>
          </cell>
          <cell r="AB207">
            <v>0.1</v>
          </cell>
          <cell r="AC207">
            <v>0.1</v>
          </cell>
          <cell r="AD207">
            <v>0.1</v>
          </cell>
          <cell r="AE207">
            <v>0.1</v>
          </cell>
          <cell r="AF207">
            <v>0.17</v>
          </cell>
          <cell r="AG207">
            <v>0.2</v>
          </cell>
          <cell r="AH207">
            <v>0.2</v>
          </cell>
          <cell r="AI207">
            <v>0.23</v>
          </cell>
          <cell r="AJ207">
            <v>0.23</v>
          </cell>
          <cell r="AK207">
            <v>0.23</v>
          </cell>
          <cell r="AL207">
            <v>0.23</v>
          </cell>
          <cell r="AM207">
            <v>0.23</v>
          </cell>
          <cell r="AN207">
            <v>0.23</v>
          </cell>
          <cell r="AO207">
            <v>0.30080645161290326</v>
          </cell>
          <cell r="AP207">
            <v>0.30645161290322587</v>
          </cell>
          <cell r="AQ207">
            <v>0.31209677419354842</v>
          </cell>
          <cell r="AR207">
            <v>0.31774193548387103</v>
          </cell>
          <cell r="AS207">
            <v>0.32338709677419358</v>
          </cell>
          <cell r="AT207">
            <v>0.32903225806451619</v>
          </cell>
          <cell r="AU207">
            <v>0.33467741935483875</v>
          </cell>
          <cell r="AV207">
            <v>0.34032258064516135</v>
          </cell>
          <cell r="AW207">
            <v>0.34596774193548391</v>
          </cell>
          <cell r="AX207">
            <v>0.35161290322580652</v>
          </cell>
          <cell r="AY207">
            <v>0.35725806451612907</v>
          </cell>
          <cell r="AZ207">
            <v>0.36290322580645168</v>
          </cell>
          <cell r="BA207">
            <v>0.36854838709677423</v>
          </cell>
          <cell r="BB207">
            <v>0.37419354838709684</v>
          </cell>
          <cell r="BC207">
            <v>0.37983870967741939</v>
          </cell>
          <cell r="BD207">
            <v>0.385483870967742</v>
          </cell>
          <cell r="BE207">
            <v>0.39112903225806456</v>
          </cell>
          <cell r="BF207">
            <v>0.39677419354838717</v>
          </cell>
          <cell r="BG207">
            <v>0.40150000000000002</v>
          </cell>
          <cell r="BH207">
            <v>0.40500000000000003</v>
          </cell>
          <cell r="BI207">
            <v>0.40850000000000003</v>
          </cell>
          <cell r="BJ207">
            <v>0.41200000000000003</v>
          </cell>
          <cell r="BK207">
            <v>0.41550000000000004</v>
          </cell>
          <cell r="BL207">
            <v>0.41900000000000004</v>
          </cell>
          <cell r="BM207">
            <v>0.42249999999999999</v>
          </cell>
          <cell r="BN207">
            <v>0.42600000000000005</v>
          </cell>
          <cell r="BO207">
            <v>0.42949999999999999</v>
          </cell>
          <cell r="BP207">
            <v>0.45600000000000013</v>
          </cell>
          <cell r="BQ207">
            <v>0.48633333333333334</v>
          </cell>
          <cell r="BR207">
            <v>0.51666666666666672</v>
          </cell>
          <cell r="BS207">
            <v>0.54700000000000004</v>
          </cell>
          <cell r="BT207">
            <v>0.57733333333333337</v>
          </cell>
          <cell r="BU207">
            <v>0.60766666666666669</v>
          </cell>
          <cell r="BV207">
            <v>0.63800000000000012</v>
          </cell>
          <cell r="BW207">
            <v>0.66833333333333345</v>
          </cell>
          <cell r="BX207">
            <v>0.69666666666666677</v>
          </cell>
          <cell r="BY207">
            <v>0.72</v>
          </cell>
          <cell r="BZ207">
            <v>0.7433333333333334</v>
          </cell>
          <cell r="CA207">
            <v>0.76666666666666672</v>
          </cell>
          <cell r="CB207">
            <v>0.79</v>
          </cell>
          <cell r="CC207">
            <v>0.87</v>
          </cell>
          <cell r="CD207">
            <v>0.87</v>
          </cell>
          <cell r="CE207">
            <v>0.87</v>
          </cell>
          <cell r="CF207">
            <v>0.87</v>
          </cell>
          <cell r="CG207">
            <v>0.87</v>
          </cell>
          <cell r="CH207">
            <v>1</v>
          </cell>
          <cell r="CI207">
            <v>1</v>
          </cell>
          <cell r="CJ207">
            <v>1</v>
          </cell>
          <cell r="CK207">
            <v>1</v>
          </cell>
          <cell r="CL207">
            <v>1</v>
          </cell>
          <cell r="CM207">
            <v>1</v>
          </cell>
          <cell r="CN207">
            <v>1</v>
          </cell>
          <cell r="CO207">
            <v>1</v>
          </cell>
          <cell r="CP207">
            <v>1</v>
          </cell>
          <cell r="CQ207">
            <v>1</v>
          </cell>
          <cell r="CR207">
            <v>1</v>
          </cell>
          <cell r="CS207">
            <v>1</v>
          </cell>
          <cell r="CT207">
            <v>1</v>
          </cell>
          <cell r="CU207">
            <v>1</v>
          </cell>
          <cell r="CV207">
            <v>1</v>
          </cell>
          <cell r="CW207">
            <v>1</v>
          </cell>
          <cell r="CX207">
            <v>1</v>
          </cell>
          <cell r="CY207">
            <v>1</v>
          </cell>
          <cell r="CZ207">
            <v>1</v>
          </cell>
          <cell r="DA207">
            <v>1</v>
          </cell>
          <cell r="DB207">
            <v>1</v>
          </cell>
          <cell r="DC207">
            <v>1</v>
          </cell>
          <cell r="DD207">
            <v>1</v>
          </cell>
          <cell r="DE207">
            <v>1</v>
          </cell>
          <cell r="DF207">
            <v>1</v>
          </cell>
          <cell r="DG207">
            <v>1</v>
          </cell>
          <cell r="DH207">
            <v>1</v>
          </cell>
          <cell r="DI207">
            <v>1</v>
          </cell>
          <cell r="DJ207">
            <v>1</v>
          </cell>
          <cell r="DK207">
            <v>1</v>
          </cell>
          <cell r="DL207">
            <v>1</v>
          </cell>
          <cell r="DM207">
            <v>1</v>
          </cell>
          <cell r="DN207">
            <v>1</v>
          </cell>
          <cell r="DO207">
            <v>1</v>
          </cell>
          <cell r="DP207">
            <v>1</v>
          </cell>
          <cell r="DQ207">
            <v>1</v>
          </cell>
          <cell r="DR207">
            <v>1</v>
          </cell>
          <cell r="DS207">
            <v>1</v>
          </cell>
          <cell r="DT207">
            <v>1</v>
          </cell>
          <cell r="DU207">
            <v>1</v>
          </cell>
          <cell r="DV207">
            <v>1</v>
          </cell>
          <cell r="DW207">
            <v>1</v>
          </cell>
          <cell r="DX207">
            <v>1</v>
          </cell>
          <cell r="DY207">
            <v>1</v>
          </cell>
          <cell r="DZ207">
            <v>1</v>
          </cell>
          <cell r="EA207">
            <v>1</v>
          </cell>
          <cell r="EB207">
            <v>1</v>
          </cell>
          <cell r="EC207">
            <v>1</v>
          </cell>
          <cell r="ED207">
            <v>1</v>
          </cell>
          <cell r="EE207">
            <v>1</v>
          </cell>
        </row>
        <row r="208">
          <cell r="D208" t="str">
            <v>F</v>
          </cell>
          <cell r="E208">
            <v>0</v>
          </cell>
          <cell r="F208">
            <v>0</v>
          </cell>
          <cell r="G208">
            <v>0</v>
          </cell>
          <cell r="H208">
            <v>0</v>
          </cell>
          <cell r="I208">
            <v>0</v>
          </cell>
          <cell r="J208">
            <v>0</v>
          </cell>
          <cell r="K208">
            <v>0</v>
          </cell>
          <cell r="L208">
            <v>0</v>
          </cell>
          <cell r="M208">
            <v>0</v>
          </cell>
          <cell r="N208">
            <v>0</v>
          </cell>
          <cell r="O208">
            <v>0</v>
          </cell>
          <cell r="P208">
            <v>0</v>
          </cell>
          <cell r="Q208">
            <v>0</v>
          </cell>
          <cell r="R208">
            <v>0</v>
          </cell>
          <cell r="S208">
            <v>0</v>
          </cell>
          <cell r="T208">
            <v>0</v>
          </cell>
          <cell r="U208">
            <v>0</v>
          </cell>
          <cell r="V208">
            <v>0</v>
          </cell>
          <cell r="W208">
            <v>0</v>
          </cell>
          <cell r="X208">
            <v>0</v>
          </cell>
          <cell r="Y208">
            <v>0</v>
          </cell>
          <cell r="Z208">
            <v>0</v>
          </cell>
          <cell r="AA208">
            <v>0</v>
          </cell>
          <cell r="AB208">
            <v>0</v>
          </cell>
          <cell r="AC208">
            <v>0</v>
          </cell>
          <cell r="AD208">
            <v>0</v>
          </cell>
          <cell r="AE208">
            <v>0</v>
          </cell>
          <cell r="AF208">
            <v>0</v>
          </cell>
          <cell r="AG208">
            <v>0</v>
          </cell>
          <cell r="AH208">
            <v>0</v>
          </cell>
          <cell r="AI208">
            <v>0</v>
          </cell>
          <cell r="AJ208">
            <v>0</v>
          </cell>
          <cell r="AK208">
            <v>0</v>
          </cell>
          <cell r="AL208">
            <v>0</v>
          </cell>
          <cell r="AM208">
            <v>0</v>
          </cell>
          <cell r="AN208">
            <v>0</v>
          </cell>
          <cell r="AO208">
            <v>0</v>
          </cell>
          <cell r="AP208">
            <v>0</v>
          </cell>
          <cell r="AQ208">
            <v>0</v>
          </cell>
          <cell r="AR208">
            <v>0</v>
          </cell>
          <cell r="AS208">
            <v>0</v>
          </cell>
          <cell r="AT208">
            <v>0</v>
          </cell>
          <cell r="AU208">
            <v>0</v>
          </cell>
          <cell r="AV208">
            <v>0</v>
          </cell>
          <cell r="AW208">
            <v>0</v>
          </cell>
          <cell r="AX208">
            <v>0</v>
          </cell>
          <cell r="AY208">
            <v>0</v>
          </cell>
          <cell r="AZ208">
            <v>0</v>
          </cell>
          <cell r="BA208">
            <v>0</v>
          </cell>
          <cell r="BB208">
            <v>0</v>
          </cell>
          <cell r="BC208">
            <v>0</v>
          </cell>
          <cell r="BD208">
            <v>0</v>
          </cell>
          <cell r="BE208">
            <v>0</v>
          </cell>
          <cell r="BF208">
            <v>0</v>
          </cell>
          <cell r="BG208">
            <v>0</v>
          </cell>
          <cell r="BH208">
            <v>0</v>
          </cell>
          <cell r="BI208">
            <v>0</v>
          </cell>
          <cell r="BJ208">
            <v>0</v>
          </cell>
          <cell r="BK208">
            <v>0</v>
          </cell>
          <cell r="BL208">
            <v>0</v>
          </cell>
          <cell r="BM208">
            <v>0</v>
          </cell>
          <cell r="BN208">
            <v>0</v>
          </cell>
          <cell r="BO208">
            <v>0</v>
          </cell>
          <cell r="BP208">
            <v>0</v>
          </cell>
          <cell r="BQ208">
            <v>0</v>
          </cell>
          <cell r="BR208">
            <v>0</v>
          </cell>
          <cell r="BS208">
            <v>0</v>
          </cell>
          <cell r="BT208">
            <v>0</v>
          </cell>
          <cell r="BU208">
            <v>0</v>
          </cell>
          <cell r="BV208">
            <v>0</v>
          </cell>
          <cell r="BW208">
            <v>0</v>
          </cell>
          <cell r="BX208">
            <v>0</v>
          </cell>
          <cell r="BY208">
            <v>0</v>
          </cell>
          <cell r="BZ208">
            <v>0</v>
          </cell>
          <cell r="CA208">
            <v>0</v>
          </cell>
          <cell r="CB208">
            <v>0</v>
          </cell>
          <cell r="CC208">
            <v>0</v>
          </cell>
          <cell r="CD208">
            <v>0</v>
          </cell>
          <cell r="CE208">
            <v>0</v>
          </cell>
          <cell r="CF208">
            <v>0</v>
          </cell>
          <cell r="CG208">
            <v>0</v>
          </cell>
          <cell r="CH208">
            <v>0</v>
          </cell>
          <cell r="CI208">
            <v>0</v>
          </cell>
          <cell r="CJ208">
            <v>0</v>
          </cell>
          <cell r="CK208">
            <v>0</v>
          </cell>
          <cell r="CL208">
            <v>0</v>
          </cell>
          <cell r="CM208">
            <v>0</v>
          </cell>
          <cell r="CN208">
            <v>0</v>
          </cell>
          <cell r="CO208">
            <v>0</v>
          </cell>
          <cell r="CP208">
            <v>0</v>
          </cell>
          <cell r="CQ208">
            <v>0</v>
          </cell>
          <cell r="CR208">
            <v>0</v>
          </cell>
          <cell r="CS208">
            <v>0</v>
          </cell>
          <cell r="CT208">
            <v>0</v>
          </cell>
          <cell r="CU208">
            <v>0</v>
          </cell>
          <cell r="CV208">
            <v>0</v>
          </cell>
          <cell r="CW208">
            <v>0</v>
          </cell>
          <cell r="CX208">
            <v>0</v>
          </cell>
          <cell r="CY208">
            <v>0</v>
          </cell>
          <cell r="CZ208">
            <v>0</v>
          </cell>
          <cell r="DA208">
            <v>0</v>
          </cell>
          <cell r="DB208">
            <v>0</v>
          </cell>
          <cell r="DC208">
            <v>0</v>
          </cell>
          <cell r="DD208">
            <v>0</v>
          </cell>
          <cell r="DE208">
            <v>0</v>
          </cell>
          <cell r="DF208">
            <v>0</v>
          </cell>
          <cell r="DG208">
            <v>0</v>
          </cell>
          <cell r="DH208">
            <v>0</v>
          </cell>
          <cell r="DI208">
            <v>0</v>
          </cell>
          <cell r="DJ208">
            <v>0</v>
          </cell>
          <cell r="DK208">
            <v>0</v>
          </cell>
          <cell r="DL208">
            <v>0</v>
          </cell>
          <cell r="DM208">
            <v>0</v>
          </cell>
          <cell r="DN208">
            <v>0</v>
          </cell>
          <cell r="DO208">
            <v>0</v>
          </cell>
          <cell r="DP208">
            <v>0</v>
          </cell>
          <cell r="DQ208">
            <v>0</v>
          </cell>
          <cell r="DR208">
            <v>0</v>
          </cell>
          <cell r="DS208">
            <v>0</v>
          </cell>
          <cell r="DT208">
            <v>0</v>
          </cell>
          <cell r="DU208">
            <v>0</v>
          </cell>
          <cell r="DV208">
            <v>0</v>
          </cell>
          <cell r="DW208">
            <v>0</v>
          </cell>
          <cell r="DX208">
            <v>0</v>
          </cell>
          <cell r="DY208">
            <v>0</v>
          </cell>
          <cell r="DZ208">
            <v>0</v>
          </cell>
          <cell r="EA208">
            <v>0</v>
          </cell>
          <cell r="EB208">
            <v>0</v>
          </cell>
          <cell r="EC208">
            <v>0</v>
          </cell>
          <cell r="ED208">
            <v>0</v>
          </cell>
          <cell r="EE208">
            <v>0</v>
          </cell>
        </row>
        <row r="209">
          <cell r="D209" t="str">
            <v>A</v>
          </cell>
          <cell r="E209">
            <v>0</v>
          </cell>
          <cell r="F209">
            <v>0</v>
          </cell>
          <cell r="G209">
            <v>0</v>
          </cell>
          <cell r="H209">
            <v>0</v>
          </cell>
          <cell r="I209">
            <v>0</v>
          </cell>
          <cell r="J209">
            <v>0</v>
          </cell>
          <cell r="K209">
            <v>0</v>
          </cell>
          <cell r="L209">
            <v>0</v>
          </cell>
          <cell r="M209">
            <v>0</v>
          </cell>
          <cell r="N209">
            <v>0</v>
          </cell>
          <cell r="O209">
            <v>0</v>
          </cell>
          <cell r="P209">
            <v>0</v>
          </cell>
          <cell r="Q209">
            <v>0</v>
          </cell>
          <cell r="R209">
            <v>0</v>
          </cell>
          <cell r="S209">
            <v>0</v>
          </cell>
          <cell r="T209">
            <v>0</v>
          </cell>
          <cell r="U209">
            <v>0</v>
          </cell>
          <cell r="V209">
            <v>0</v>
          </cell>
          <cell r="W209">
            <v>0</v>
          </cell>
          <cell r="X209">
            <v>0</v>
          </cell>
          <cell r="Y209">
            <v>0</v>
          </cell>
          <cell r="Z209">
            <v>0</v>
          </cell>
          <cell r="AA209">
            <v>0</v>
          </cell>
          <cell r="AB209">
            <v>0</v>
          </cell>
          <cell r="AC209">
            <v>0</v>
          </cell>
          <cell r="AD209">
            <v>0</v>
          </cell>
          <cell r="AE209">
            <v>0</v>
          </cell>
          <cell r="AF209">
            <v>0</v>
          </cell>
          <cell r="AG209">
            <v>0</v>
          </cell>
          <cell r="AH209">
            <v>0</v>
          </cell>
          <cell r="AI209">
            <v>0</v>
          </cell>
          <cell r="AJ209">
            <v>0</v>
          </cell>
          <cell r="AK209">
            <v>0</v>
          </cell>
          <cell r="AL209">
            <v>0</v>
          </cell>
          <cell r="AM209">
            <v>0.1</v>
          </cell>
          <cell r="AN209">
            <v>0.1</v>
          </cell>
          <cell r="AO209">
            <v>0.1</v>
          </cell>
          <cell r="AP209">
            <v>0.15</v>
          </cell>
          <cell r="AQ209">
            <v>0.15</v>
          </cell>
          <cell r="AR209">
            <v>0.15</v>
          </cell>
          <cell r="AS209">
            <v>0.15</v>
          </cell>
          <cell r="AT209">
            <v>0.15</v>
          </cell>
          <cell r="AU209">
            <v>0.15</v>
          </cell>
          <cell r="AV209">
            <v>0.15</v>
          </cell>
          <cell r="AW209">
            <v>0.15</v>
          </cell>
          <cell r="AX209">
            <v>0.2</v>
          </cell>
          <cell r="AY209">
            <v>0.2</v>
          </cell>
          <cell r="AZ209">
            <v>0.2</v>
          </cell>
          <cell r="BA209">
            <v>0.2</v>
          </cell>
          <cell r="BB209">
            <v>0.2</v>
          </cell>
          <cell r="BC209">
            <v>0.23</v>
          </cell>
          <cell r="BD209">
            <v>0.23</v>
          </cell>
          <cell r="BE209">
            <v>0.23</v>
          </cell>
          <cell r="BF209">
            <v>0.23</v>
          </cell>
          <cell r="BG209">
            <v>0.3</v>
          </cell>
          <cell r="BH209">
            <v>0.3</v>
          </cell>
          <cell r="BI209">
            <v>0.3</v>
          </cell>
          <cell r="BJ209">
            <v>0.3</v>
          </cell>
          <cell r="BK209">
            <v>0.3</v>
          </cell>
          <cell r="BL209">
            <v>0.3</v>
          </cell>
          <cell r="BM209">
            <v>0.3</v>
          </cell>
          <cell r="BN209">
            <v>0.3</v>
          </cell>
          <cell r="BO209">
            <v>0.38030000000000003</v>
          </cell>
          <cell r="BP209">
            <v>0.38030000000000003</v>
          </cell>
          <cell r="BQ209">
            <v>0.38030000000000003</v>
          </cell>
          <cell r="BR209">
            <v>0</v>
          </cell>
          <cell r="BS209">
            <v>0</v>
          </cell>
          <cell r="BT209">
            <v>0</v>
          </cell>
          <cell r="BU209">
            <v>0</v>
          </cell>
          <cell r="BV209">
            <v>0</v>
          </cell>
          <cell r="BW209">
            <v>0</v>
          </cell>
          <cell r="BX209">
            <v>0</v>
          </cell>
          <cell r="BY209">
            <v>0</v>
          </cell>
          <cell r="BZ209">
            <v>0</v>
          </cell>
          <cell r="CA209">
            <v>0</v>
          </cell>
          <cell r="CB209">
            <v>0</v>
          </cell>
          <cell r="CC209">
            <v>0</v>
          </cell>
          <cell r="CD209">
            <v>0</v>
          </cell>
          <cell r="CE209">
            <v>0</v>
          </cell>
          <cell r="CF209">
            <v>0</v>
          </cell>
          <cell r="CG209">
            <v>0</v>
          </cell>
          <cell r="CH209">
            <v>0</v>
          </cell>
          <cell r="CI209">
            <v>0</v>
          </cell>
          <cell r="CJ209">
            <v>0</v>
          </cell>
          <cell r="CK209">
            <v>0</v>
          </cell>
          <cell r="CL209">
            <v>0</v>
          </cell>
          <cell r="CM209">
            <v>0</v>
          </cell>
          <cell r="CN209">
            <v>0</v>
          </cell>
          <cell r="CO209">
            <v>0</v>
          </cell>
          <cell r="CP209">
            <v>0</v>
          </cell>
          <cell r="CQ209">
            <v>0</v>
          </cell>
          <cell r="CR209">
            <v>0</v>
          </cell>
          <cell r="CS209">
            <v>0</v>
          </cell>
          <cell r="CT209">
            <v>0</v>
          </cell>
          <cell r="CU209">
            <v>0</v>
          </cell>
          <cell r="CV209">
            <v>0</v>
          </cell>
          <cell r="CW209">
            <v>0</v>
          </cell>
          <cell r="CX209">
            <v>0</v>
          </cell>
          <cell r="CY209">
            <v>0</v>
          </cell>
          <cell r="CZ209">
            <v>0</v>
          </cell>
          <cell r="DA209">
            <v>0</v>
          </cell>
          <cell r="DB209">
            <v>0</v>
          </cell>
          <cell r="DC209">
            <v>0</v>
          </cell>
          <cell r="DD209">
            <v>0</v>
          </cell>
          <cell r="DE209">
            <v>0</v>
          </cell>
          <cell r="DF209">
            <v>0</v>
          </cell>
          <cell r="DG209">
            <v>0</v>
          </cell>
          <cell r="DH209">
            <v>0</v>
          </cell>
          <cell r="DI209">
            <v>0</v>
          </cell>
          <cell r="DJ209">
            <v>0</v>
          </cell>
          <cell r="DK209">
            <v>0</v>
          </cell>
          <cell r="DL209">
            <v>0</v>
          </cell>
          <cell r="DM209">
            <v>0</v>
          </cell>
          <cell r="DN209">
            <v>0</v>
          </cell>
          <cell r="DO209">
            <v>0</v>
          </cell>
          <cell r="DP209">
            <v>0</v>
          </cell>
          <cell r="DQ209">
            <v>0</v>
          </cell>
          <cell r="DR209">
            <v>0</v>
          </cell>
          <cell r="DS209">
            <v>0</v>
          </cell>
          <cell r="DT209">
            <v>0</v>
          </cell>
          <cell r="DU209">
            <v>0</v>
          </cell>
          <cell r="DV209">
            <v>0</v>
          </cell>
          <cell r="DW209">
            <v>0</v>
          </cell>
          <cell r="DX209">
            <v>0</v>
          </cell>
          <cell r="DY209">
            <v>0</v>
          </cell>
          <cell r="DZ209">
            <v>0</v>
          </cell>
          <cell r="EA209">
            <v>0</v>
          </cell>
          <cell r="EB209">
            <v>0</v>
          </cell>
          <cell r="EC209">
            <v>0</v>
          </cell>
          <cell r="ED209">
            <v>0</v>
          </cell>
          <cell r="EE209">
            <v>0</v>
          </cell>
        </row>
        <row r="210">
          <cell r="A210" t="str">
            <v>3.1.2.3</v>
          </cell>
          <cell r="B210" t="str">
            <v>Dehydration Package</v>
          </cell>
          <cell r="C210">
            <v>1.9674714874073775E-2</v>
          </cell>
          <cell r="D210" t="str">
            <v>S</v>
          </cell>
          <cell r="E210">
            <v>0</v>
          </cell>
          <cell r="F210">
            <v>0</v>
          </cell>
          <cell r="G210">
            <v>0</v>
          </cell>
          <cell r="H210">
            <v>0</v>
          </cell>
          <cell r="I210">
            <v>0</v>
          </cell>
          <cell r="J210">
            <v>0</v>
          </cell>
          <cell r="K210">
            <v>0</v>
          </cell>
          <cell r="L210">
            <v>0</v>
          </cell>
          <cell r="M210">
            <v>0</v>
          </cell>
          <cell r="N210">
            <v>0</v>
          </cell>
          <cell r="O210">
            <v>0</v>
          </cell>
          <cell r="P210">
            <v>0</v>
          </cell>
          <cell r="Q210">
            <v>0</v>
          </cell>
          <cell r="R210">
            <v>0</v>
          </cell>
          <cell r="S210">
            <v>0</v>
          </cell>
          <cell r="T210">
            <v>0</v>
          </cell>
          <cell r="U210">
            <v>0</v>
          </cell>
          <cell r="V210">
            <v>0</v>
          </cell>
          <cell r="W210">
            <v>0</v>
          </cell>
          <cell r="X210">
            <v>0.05</v>
          </cell>
          <cell r="Y210">
            <v>0.05</v>
          </cell>
          <cell r="Z210">
            <v>0.05</v>
          </cell>
          <cell r="AA210">
            <v>0.05</v>
          </cell>
          <cell r="AB210">
            <v>0.1</v>
          </cell>
          <cell r="AC210">
            <v>0.1</v>
          </cell>
          <cell r="AD210">
            <v>0.1</v>
          </cell>
          <cell r="AE210">
            <v>0.1</v>
          </cell>
          <cell r="AF210">
            <v>0.15</v>
          </cell>
          <cell r="AG210">
            <v>0.2</v>
          </cell>
          <cell r="AH210">
            <v>0.2</v>
          </cell>
          <cell r="AI210">
            <v>0.23</v>
          </cell>
          <cell r="AJ210">
            <v>0.23</v>
          </cell>
          <cell r="AK210">
            <v>0.23</v>
          </cell>
          <cell r="AL210">
            <v>0.23</v>
          </cell>
          <cell r="AM210">
            <v>0.23</v>
          </cell>
          <cell r="AN210">
            <v>0.23</v>
          </cell>
          <cell r="AO210">
            <v>0.3</v>
          </cell>
          <cell r="AP210">
            <v>0.30945945945945952</v>
          </cell>
          <cell r="AQ210">
            <v>0.31891891891891899</v>
          </cell>
          <cell r="AR210">
            <v>0.32837837837837841</v>
          </cell>
          <cell r="AS210">
            <v>0.33783783783783788</v>
          </cell>
          <cell r="AT210">
            <v>0.34729729729729736</v>
          </cell>
          <cell r="AU210">
            <v>0.35675675675675678</v>
          </cell>
          <cell r="AV210">
            <v>0.36621621621621625</v>
          </cell>
          <cell r="AW210">
            <v>0.37567567567567572</v>
          </cell>
          <cell r="AX210">
            <v>0.3851351351351352</v>
          </cell>
          <cell r="AY210">
            <v>0.39459459459459467</v>
          </cell>
          <cell r="AZ210">
            <v>0.40300000000000002</v>
          </cell>
          <cell r="BA210">
            <v>0.41</v>
          </cell>
          <cell r="BB210">
            <v>0.41700000000000004</v>
          </cell>
          <cell r="BC210">
            <v>0.42400000000000004</v>
          </cell>
          <cell r="BD210">
            <v>0.4386666666666667</v>
          </cell>
          <cell r="BE210">
            <v>0.49933333333333341</v>
          </cell>
          <cell r="BF210">
            <v>0.56000000000000005</v>
          </cell>
          <cell r="BG210">
            <v>0.6206666666666667</v>
          </cell>
          <cell r="BH210">
            <v>0.68133333333333335</v>
          </cell>
          <cell r="BI210">
            <v>0.69750000000000001</v>
          </cell>
          <cell r="BJ210">
            <v>0.70625000000000004</v>
          </cell>
          <cell r="BK210">
            <v>0.71499999999999997</v>
          </cell>
          <cell r="BL210">
            <v>0.72375</v>
          </cell>
          <cell r="BM210">
            <v>0.73250000000000004</v>
          </cell>
          <cell r="BN210">
            <v>0.74124999999999996</v>
          </cell>
          <cell r="BO210">
            <v>0.75</v>
          </cell>
          <cell r="BP210">
            <v>0.75875000000000004</v>
          </cell>
          <cell r="BQ210">
            <v>0.76749999999999996</v>
          </cell>
          <cell r="BR210">
            <v>0.77625</v>
          </cell>
          <cell r="BS210">
            <v>0.78500000000000003</v>
          </cell>
          <cell r="BT210">
            <v>0.79374999999999996</v>
          </cell>
          <cell r="BU210">
            <v>0.84499999999999997</v>
          </cell>
          <cell r="BV210">
            <v>0.87</v>
          </cell>
          <cell r="BW210">
            <v>0.87</v>
          </cell>
          <cell r="BX210">
            <v>0.87</v>
          </cell>
          <cell r="BY210">
            <v>0.87</v>
          </cell>
          <cell r="BZ210">
            <v>1</v>
          </cell>
          <cell r="CA210">
            <v>1</v>
          </cell>
          <cell r="CB210">
            <v>1</v>
          </cell>
          <cell r="CC210">
            <v>1</v>
          </cell>
          <cell r="CD210">
            <v>1</v>
          </cell>
          <cell r="CE210">
            <v>1</v>
          </cell>
          <cell r="CF210">
            <v>1</v>
          </cell>
          <cell r="CG210">
            <v>1</v>
          </cell>
          <cell r="CH210">
            <v>1</v>
          </cell>
          <cell r="CI210">
            <v>1</v>
          </cell>
          <cell r="CJ210">
            <v>1</v>
          </cell>
          <cell r="CK210">
            <v>1</v>
          </cell>
          <cell r="CL210">
            <v>1</v>
          </cell>
          <cell r="CM210">
            <v>1</v>
          </cell>
          <cell r="CN210">
            <v>1</v>
          </cell>
          <cell r="CO210">
            <v>1</v>
          </cell>
          <cell r="CP210">
            <v>1</v>
          </cell>
          <cell r="CQ210">
            <v>1</v>
          </cell>
          <cell r="CR210">
            <v>1</v>
          </cell>
          <cell r="CS210">
            <v>1</v>
          </cell>
          <cell r="CT210">
            <v>1</v>
          </cell>
          <cell r="CU210">
            <v>1</v>
          </cell>
          <cell r="CV210">
            <v>1</v>
          </cell>
          <cell r="CW210">
            <v>1</v>
          </cell>
          <cell r="CX210">
            <v>1</v>
          </cell>
          <cell r="CY210">
            <v>1</v>
          </cell>
          <cell r="CZ210">
            <v>1</v>
          </cell>
          <cell r="DA210">
            <v>1</v>
          </cell>
          <cell r="DB210">
            <v>1</v>
          </cell>
          <cell r="DC210">
            <v>1</v>
          </cell>
          <cell r="DD210">
            <v>1</v>
          </cell>
          <cell r="DE210">
            <v>1</v>
          </cell>
          <cell r="DF210">
            <v>1</v>
          </cell>
          <cell r="DG210">
            <v>1</v>
          </cell>
          <cell r="DH210">
            <v>1</v>
          </cell>
          <cell r="DI210">
            <v>1</v>
          </cell>
          <cell r="DJ210">
            <v>1</v>
          </cell>
          <cell r="DK210">
            <v>1</v>
          </cell>
          <cell r="DL210">
            <v>1</v>
          </cell>
          <cell r="DM210">
            <v>1</v>
          </cell>
          <cell r="DN210">
            <v>1</v>
          </cell>
          <cell r="DO210">
            <v>1</v>
          </cell>
          <cell r="DP210">
            <v>1</v>
          </cell>
          <cell r="DQ210">
            <v>1</v>
          </cell>
          <cell r="DR210">
            <v>1</v>
          </cell>
          <cell r="DS210">
            <v>1</v>
          </cell>
          <cell r="DT210">
            <v>1</v>
          </cell>
          <cell r="DU210">
            <v>1</v>
          </cell>
          <cell r="DV210">
            <v>1</v>
          </cell>
          <cell r="DW210">
            <v>1</v>
          </cell>
          <cell r="DX210">
            <v>1</v>
          </cell>
          <cell r="DY210">
            <v>1</v>
          </cell>
          <cell r="DZ210">
            <v>1</v>
          </cell>
          <cell r="EA210">
            <v>1</v>
          </cell>
          <cell r="EB210">
            <v>1</v>
          </cell>
          <cell r="EC210">
            <v>1</v>
          </cell>
          <cell r="ED210">
            <v>1</v>
          </cell>
          <cell r="EE210">
            <v>1</v>
          </cell>
        </row>
        <row r="211">
          <cell r="D211" t="str">
            <v>F</v>
          </cell>
          <cell r="E211">
            <v>0</v>
          </cell>
          <cell r="F211">
            <v>0</v>
          </cell>
          <cell r="G211">
            <v>0</v>
          </cell>
          <cell r="H211">
            <v>0</v>
          </cell>
          <cell r="I211">
            <v>0</v>
          </cell>
          <cell r="J211">
            <v>0</v>
          </cell>
          <cell r="K211">
            <v>0</v>
          </cell>
          <cell r="L211">
            <v>0</v>
          </cell>
          <cell r="M211">
            <v>0</v>
          </cell>
          <cell r="N211">
            <v>0</v>
          </cell>
          <cell r="O211">
            <v>0</v>
          </cell>
          <cell r="P211">
            <v>0</v>
          </cell>
          <cell r="Q211">
            <v>0</v>
          </cell>
          <cell r="R211">
            <v>0</v>
          </cell>
          <cell r="S211">
            <v>0</v>
          </cell>
          <cell r="T211">
            <v>0</v>
          </cell>
          <cell r="U211">
            <v>0</v>
          </cell>
          <cell r="V211">
            <v>0</v>
          </cell>
          <cell r="W211">
            <v>0</v>
          </cell>
          <cell r="X211">
            <v>0</v>
          </cell>
          <cell r="Y211">
            <v>0</v>
          </cell>
          <cell r="Z211">
            <v>0</v>
          </cell>
          <cell r="AA211">
            <v>0</v>
          </cell>
          <cell r="AB211">
            <v>0</v>
          </cell>
          <cell r="AC211">
            <v>0</v>
          </cell>
          <cell r="AD211">
            <v>0</v>
          </cell>
          <cell r="AE211">
            <v>0</v>
          </cell>
          <cell r="AF211">
            <v>0</v>
          </cell>
          <cell r="AG211">
            <v>0</v>
          </cell>
          <cell r="AH211">
            <v>0</v>
          </cell>
          <cell r="AI211">
            <v>0</v>
          </cell>
          <cell r="AJ211">
            <v>0</v>
          </cell>
          <cell r="AK211">
            <v>0</v>
          </cell>
          <cell r="AL211">
            <v>0</v>
          </cell>
          <cell r="AM211">
            <v>0</v>
          </cell>
          <cell r="AN211">
            <v>0</v>
          </cell>
          <cell r="AO211">
            <v>0</v>
          </cell>
          <cell r="AP211">
            <v>0</v>
          </cell>
          <cell r="AQ211">
            <v>0</v>
          </cell>
          <cell r="AR211">
            <v>0</v>
          </cell>
          <cell r="AS211">
            <v>0</v>
          </cell>
          <cell r="AT211">
            <v>0</v>
          </cell>
          <cell r="AU211">
            <v>0</v>
          </cell>
          <cell r="AV211">
            <v>0</v>
          </cell>
          <cell r="AW211">
            <v>0</v>
          </cell>
          <cell r="AX211">
            <v>0</v>
          </cell>
          <cell r="AY211">
            <v>0</v>
          </cell>
          <cell r="AZ211">
            <v>0</v>
          </cell>
          <cell r="BA211">
            <v>0</v>
          </cell>
          <cell r="BB211">
            <v>0</v>
          </cell>
          <cell r="BC211">
            <v>0</v>
          </cell>
          <cell r="BD211">
            <v>0</v>
          </cell>
          <cell r="BE211">
            <v>0</v>
          </cell>
          <cell r="BF211">
            <v>0</v>
          </cell>
          <cell r="BG211">
            <v>0</v>
          </cell>
          <cell r="BH211">
            <v>0</v>
          </cell>
          <cell r="BI211">
            <v>0</v>
          </cell>
          <cell r="BJ211">
            <v>0</v>
          </cell>
          <cell r="BK211">
            <v>0</v>
          </cell>
          <cell r="BL211">
            <v>0</v>
          </cell>
          <cell r="BM211">
            <v>0</v>
          </cell>
          <cell r="BN211">
            <v>0</v>
          </cell>
          <cell r="BO211">
            <v>0</v>
          </cell>
          <cell r="BP211">
            <v>0</v>
          </cell>
          <cell r="BQ211">
            <v>0</v>
          </cell>
          <cell r="BR211">
            <v>0</v>
          </cell>
          <cell r="BS211">
            <v>0</v>
          </cell>
          <cell r="BT211">
            <v>0</v>
          </cell>
          <cell r="BU211">
            <v>0</v>
          </cell>
          <cell r="BV211">
            <v>0</v>
          </cell>
          <cell r="BW211">
            <v>0</v>
          </cell>
          <cell r="BX211">
            <v>0</v>
          </cell>
          <cell r="BY211">
            <v>0</v>
          </cell>
          <cell r="BZ211">
            <v>0</v>
          </cell>
          <cell r="CA211">
            <v>0</v>
          </cell>
          <cell r="CB211">
            <v>0</v>
          </cell>
          <cell r="CC211">
            <v>0</v>
          </cell>
          <cell r="CD211">
            <v>0</v>
          </cell>
          <cell r="CE211">
            <v>0</v>
          </cell>
          <cell r="CF211">
            <v>0</v>
          </cell>
          <cell r="CG211">
            <v>0</v>
          </cell>
          <cell r="CH211">
            <v>0</v>
          </cell>
          <cell r="CI211">
            <v>0</v>
          </cell>
          <cell r="CJ211">
            <v>0</v>
          </cell>
          <cell r="CK211">
            <v>0</v>
          </cell>
          <cell r="CL211">
            <v>0</v>
          </cell>
          <cell r="CM211">
            <v>0</v>
          </cell>
          <cell r="CN211">
            <v>0</v>
          </cell>
          <cell r="CO211">
            <v>0</v>
          </cell>
          <cell r="CP211">
            <v>0</v>
          </cell>
          <cell r="CQ211">
            <v>0</v>
          </cell>
          <cell r="CR211">
            <v>0</v>
          </cell>
          <cell r="CS211">
            <v>0</v>
          </cell>
          <cell r="CT211">
            <v>0</v>
          </cell>
          <cell r="CU211">
            <v>0</v>
          </cell>
          <cell r="CV211">
            <v>0</v>
          </cell>
          <cell r="CW211">
            <v>0</v>
          </cell>
          <cell r="CX211">
            <v>0</v>
          </cell>
          <cell r="CY211">
            <v>0</v>
          </cell>
          <cell r="CZ211">
            <v>0</v>
          </cell>
          <cell r="DA211">
            <v>0</v>
          </cell>
          <cell r="DB211">
            <v>0</v>
          </cell>
          <cell r="DC211">
            <v>0</v>
          </cell>
          <cell r="DD211">
            <v>0</v>
          </cell>
          <cell r="DE211">
            <v>0</v>
          </cell>
          <cell r="DF211">
            <v>0</v>
          </cell>
          <cell r="DG211">
            <v>0</v>
          </cell>
          <cell r="DH211">
            <v>0</v>
          </cell>
          <cell r="DI211">
            <v>0</v>
          </cell>
          <cell r="DJ211">
            <v>0</v>
          </cell>
          <cell r="DK211">
            <v>0</v>
          </cell>
          <cell r="DL211">
            <v>0</v>
          </cell>
          <cell r="DM211">
            <v>0</v>
          </cell>
          <cell r="DN211">
            <v>0</v>
          </cell>
          <cell r="DO211">
            <v>0</v>
          </cell>
          <cell r="DP211">
            <v>0</v>
          </cell>
          <cell r="DQ211">
            <v>0</v>
          </cell>
          <cell r="DR211">
            <v>0</v>
          </cell>
          <cell r="DS211">
            <v>0</v>
          </cell>
          <cell r="DT211">
            <v>0</v>
          </cell>
          <cell r="DU211">
            <v>0</v>
          </cell>
          <cell r="DV211">
            <v>0</v>
          </cell>
          <cell r="DW211">
            <v>0</v>
          </cell>
          <cell r="DX211">
            <v>0</v>
          </cell>
          <cell r="DY211">
            <v>0</v>
          </cell>
          <cell r="DZ211">
            <v>0</v>
          </cell>
          <cell r="EA211">
            <v>0</v>
          </cell>
          <cell r="EB211">
            <v>0</v>
          </cell>
          <cell r="EC211">
            <v>0</v>
          </cell>
          <cell r="ED211">
            <v>0</v>
          </cell>
          <cell r="EE211">
            <v>0</v>
          </cell>
        </row>
        <row r="212">
          <cell r="D212" t="str">
            <v>A</v>
          </cell>
          <cell r="E212">
            <v>0</v>
          </cell>
          <cell r="F212">
            <v>0</v>
          </cell>
          <cell r="G212">
            <v>0</v>
          </cell>
          <cell r="H212">
            <v>0</v>
          </cell>
          <cell r="I212">
            <v>0</v>
          </cell>
          <cell r="J212">
            <v>0</v>
          </cell>
          <cell r="K212">
            <v>0</v>
          </cell>
          <cell r="L212">
            <v>0</v>
          </cell>
          <cell r="M212">
            <v>0</v>
          </cell>
          <cell r="N212">
            <v>0</v>
          </cell>
          <cell r="O212">
            <v>0</v>
          </cell>
          <cell r="P212">
            <v>0</v>
          </cell>
          <cell r="Q212">
            <v>0</v>
          </cell>
          <cell r="R212">
            <v>0</v>
          </cell>
          <cell r="S212">
            <v>0</v>
          </cell>
          <cell r="T212">
            <v>0</v>
          </cell>
          <cell r="U212">
            <v>0</v>
          </cell>
          <cell r="V212">
            <v>0</v>
          </cell>
          <cell r="W212">
            <v>0</v>
          </cell>
          <cell r="X212">
            <v>0</v>
          </cell>
          <cell r="Y212">
            <v>0</v>
          </cell>
          <cell r="Z212">
            <v>0</v>
          </cell>
          <cell r="AA212">
            <v>0</v>
          </cell>
          <cell r="AB212">
            <v>0</v>
          </cell>
          <cell r="AC212">
            <v>0</v>
          </cell>
          <cell r="AD212">
            <v>0</v>
          </cell>
          <cell r="AE212">
            <v>0</v>
          </cell>
          <cell r="AF212">
            <v>0</v>
          </cell>
          <cell r="AG212">
            <v>0</v>
          </cell>
          <cell r="AH212">
            <v>0</v>
          </cell>
          <cell r="AI212">
            <v>0</v>
          </cell>
          <cell r="AJ212">
            <v>0</v>
          </cell>
          <cell r="AK212">
            <v>0</v>
          </cell>
          <cell r="AL212">
            <v>0</v>
          </cell>
          <cell r="AM212">
            <v>0.05</v>
          </cell>
          <cell r="AN212">
            <v>0.05</v>
          </cell>
          <cell r="AO212">
            <v>0.1</v>
          </cell>
          <cell r="AP212">
            <v>0.1</v>
          </cell>
          <cell r="AQ212">
            <v>0.1</v>
          </cell>
          <cell r="AR212">
            <v>0.1</v>
          </cell>
          <cell r="AS212">
            <v>0.1</v>
          </cell>
          <cell r="AT212">
            <v>0.1</v>
          </cell>
          <cell r="AU212">
            <v>0.1</v>
          </cell>
          <cell r="AV212">
            <v>0.1</v>
          </cell>
          <cell r="AW212">
            <v>0.1</v>
          </cell>
          <cell r="AX212">
            <v>0.1</v>
          </cell>
          <cell r="AY212">
            <v>0.1</v>
          </cell>
          <cell r="AZ212">
            <v>0.1</v>
          </cell>
          <cell r="BA212">
            <v>0.1</v>
          </cell>
          <cell r="BB212">
            <v>0.1</v>
          </cell>
          <cell r="BC212">
            <v>0.1</v>
          </cell>
          <cell r="BD212">
            <v>0.1</v>
          </cell>
          <cell r="BE212">
            <v>0.1</v>
          </cell>
          <cell r="BF212">
            <v>0.1</v>
          </cell>
          <cell r="BG212">
            <v>0.2</v>
          </cell>
          <cell r="BH212">
            <v>0.2</v>
          </cell>
          <cell r="BI212">
            <v>0.2</v>
          </cell>
          <cell r="BJ212">
            <v>0.2</v>
          </cell>
          <cell r="BK212">
            <v>0.2</v>
          </cell>
          <cell r="BL212">
            <v>0.2</v>
          </cell>
          <cell r="BM212">
            <v>0.2</v>
          </cell>
          <cell r="BN212">
            <v>0.2</v>
          </cell>
          <cell r="BO212">
            <v>0.2</v>
          </cell>
          <cell r="BP212">
            <v>0.2</v>
          </cell>
          <cell r="BQ212">
            <v>0.2</v>
          </cell>
          <cell r="BR212">
            <v>0</v>
          </cell>
          <cell r="BS212">
            <v>0</v>
          </cell>
          <cell r="BT212">
            <v>0</v>
          </cell>
          <cell r="BU212">
            <v>0</v>
          </cell>
          <cell r="BV212">
            <v>0</v>
          </cell>
          <cell r="BW212">
            <v>0</v>
          </cell>
          <cell r="BX212">
            <v>0</v>
          </cell>
          <cell r="BY212">
            <v>0</v>
          </cell>
          <cell r="BZ212">
            <v>0</v>
          </cell>
          <cell r="CA212">
            <v>0</v>
          </cell>
          <cell r="CB212">
            <v>0</v>
          </cell>
          <cell r="CC212">
            <v>0</v>
          </cell>
          <cell r="CD212">
            <v>0</v>
          </cell>
          <cell r="CE212">
            <v>0</v>
          </cell>
          <cell r="CF212">
            <v>0</v>
          </cell>
          <cell r="CG212">
            <v>0</v>
          </cell>
          <cell r="CH212">
            <v>0</v>
          </cell>
          <cell r="CI212">
            <v>0</v>
          </cell>
          <cell r="CJ212">
            <v>0</v>
          </cell>
          <cell r="CK212">
            <v>0</v>
          </cell>
          <cell r="CL212">
            <v>0</v>
          </cell>
          <cell r="CM212">
            <v>0</v>
          </cell>
          <cell r="CN212">
            <v>0</v>
          </cell>
          <cell r="CO212">
            <v>0</v>
          </cell>
          <cell r="CP212">
            <v>0</v>
          </cell>
          <cell r="CQ212">
            <v>0</v>
          </cell>
          <cell r="CR212">
            <v>0</v>
          </cell>
          <cell r="CS212">
            <v>0</v>
          </cell>
          <cell r="CT212">
            <v>0</v>
          </cell>
          <cell r="CU212">
            <v>0</v>
          </cell>
          <cell r="CV212">
            <v>0</v>
          </cell>
          <cell r="CW212">
            <v>0</v>
          </cell>
          <cell r="CX212">
            <v>0</v>
          </cell>
          <cell r="CY212">
            <v>0</v>
          </cell>
          <cell r="CZ212">
            <v>0</v>
          </cell>
          <cell r="DA212">
            <v>0</v>
          </cell>
          <cell r="DB212">
            <v>0</v>
          </cell>
          <cell r="DC212">
            <v>0</v>
          </cell>
          <cell r="DD212">
            <v>0</v>
          </cell>
          <cell r="DE212">
            <v>0</v>
          </cell>
          <cell r="DF212">
            <v>0</v>
          </cell>
          <cell r="DG212">
            <v>0</v>
          </cell>
          <cell r="DH212">
            <v>0</v>
          </cell>
          <cell r="DI212">
            <v>0</v>
          </cell>
          <cell r="DJ212">
            <v>0</v>
          </cell>
          <cell r="DK212">
            <v>0</v>
          </cell>
          <cell r="DL212">
            <v>0</v>
          </cell>
          <cell r="DM212">
            <v>0</v>
          </cell>
          <cell r="DN212">
            <v>0</v>
          </cell>
          <cell r="DO212">
            <v>0</v>
          </cell>
          <cell r="DP212">
            <v>0</v>
          </cell>
          <cell r="DQ212">
            <v>0</v>
          </cell>
          <cell r="DR212">
            <v>0</v>
          </cell>
          <cell r="DS212">
            <v>0</v>
          </cell>
          <cell r="DT212">
            <v>0</v>
          </cell>
          <cell r="DU212">
            <v>0</v>
          </cell>
          <cell r="DV212">
            <v>0</v>
          </cell>
          <cell r="DW212">
            <v>0</v>
          </cell>
          <cell r="DX212">
            <v>0</v>
          </cell>
          <cell r="DY212">
            <v>0</v>
          </cell>
          <cell r="DZ212">
            <v>0</v>
          </cell>
          <cell r="EA212">
            <v>0</v>
          </cell>
          <cell r="EB212">
            <v>0</v>
          </cell>
          <cell r="EC212">
            <v>0</v>
          </cell>
          <cell r="ED212">
            <v>0</v>
          </cell>
          <cell r="EE212">
            <v>0</v>
          </cell>
        </row>
        <row r="213">
          <cell r="A213" t="str">
            <v>3.1.2.4</v>
          </cell>
          <cell r="B213" t="str">
            <v>Air Coolers</v>
          </cell>
          <cell r="C213">
            <v>4.2999974489533622E-3</v>
          </cell>
          <cell r="D213" t="str">
            <v>S</v>
          </cell>
          <cell r="E213">
            <v>0</v>
          </cell>
          <cell r="F213">
            <v>0</v>
          </cell>
          <cell r="G213">
            <v>0</v>
          </cell>
          <cell r="H213">
            <v>0</v>
          </cell>
          <cell r="I213">
            <v>0</v>
          </cell>
          <cell r="J213">
            <v>0</v>
          </cell>
          <cell r="K213">
            <v>0</v>
          </cell>
          <cell r="L213">
            <v>0</v>
          </cell>
          <cell r="M213">
            <v>0</v>
          </cell>
          <cell r="N213">
            <v>0</v>
          </cell>
          <cell r="O213">
            <v>0</v>
          </cell>
          <cell r="P213">
            <v>0</v>
          </cell>
          <cell r="Q213">
            <v>0</v>
          </cell>
          <cell r="R213">
            <v>0</v>
          </cell>
          <cell r="S213">
            <v>0</v>
          </cell>
          <cell r="T213">
            <v>0</v>
          </cell>
          <cell r="U213">
            <v>0</v>
          </cell>
          <cell r="V213">
            <v>0</v>
          </cell>
          <cell r="W213">
            <v>0</v>
          </cell>
          <cell r="X213">
            <v>0</v>
          </cell>
          <cell r="Y213">
            <v>0</v>
          </cell>
          <cell r="Z213">
            <v>0</v>
          </cell>
          <cell r="AA213">
            <v>0</v>
          </cell>
          <cell r="AB213">
            <v>0.05</v>
          </cell>
          <cell r="AC213">
            <v>0.05</v>
          </cell>
          <cell r="AD213">
            <v>0.05</v>
          </cell>
          <cell r="AE213">
            <v>0.05</v>
          </cell>
          <cell r="AF213">
            <v>0.05</v>
          </cell>
          <cell r="AG213">
            <v>0.1</v>
          </cell>
          <cell r="AH213">
            <v>0.1</v>
          </cell>
          <cell r="AI213">
            <v>0.1</v>
          </cell>
          <cell r="AJ213">
            <v>0.1</v>
          </cell>
          <cell r="AK213">
            <v>0.15</v>
          </cell>
          <cell r="AL213">
            <v>0.17</v>
          </cell>
          <cell r="AM213">
            <v>0.2</v>
          </cell>
          <cell r="AN213">
            <v>0.2</v>
          </cell>
          <cell r="AO213">
            <v>0.23</v>
          </cell>
          <cell r="AP213">
            <v>0.23</v>
          </cell>
          <cell r="AQ213">
            <v>0.23</v>
          </cell>
          <cell r="AR213">
            <v>0.23</v>
          </cell>
          <cell r="AS213">
            <v>0.23</v>
          </cell>
          <cell r="AT213">
            <v>0.23</v>
          </cell>
          <cell r="AU213">
            <v>0.30294117647058827</v>
          </cell>
          <cell r="AV213">
            <v>0.3235294117647059</v>
          </cell>
          <cell r="AW213">
            <v>0.34411764705882358</v>
          </cell>
          <cell r="AX213">
            <v>0.36470588235294127</v>
          </cell>
          <cell r="AY213">
            <v>0.38529411764705884</v>
          </cell>
          <cell r="AZ213">
            <v>0.40088235294117647</v>
          </cell>
          <cell r="BA213">
            <v>0.40397058823529414</v>
          </cell>
          <cell r="BB213">
            <v>0.40705882352941181</v>
          </cell>
          <cell r="BC213">
            <v>0.41014705882352942</v>
          </cell>
          <cell r="BD213">
            <v>0.41323529411764709</v>
          </cell>
          <cell r="BE213">
            <v>0.41632352941176476</v>
          </cell>
          <cell r="BF213">
            <v>0.41941176470588237</v>
          </cell>
          <cell r="BG213">
            <v>0.42249999999999999</v>
          </cell>
          <cell r="BH213">
            <v>0.42558823529411766</v>
          </cell>
          <cell r="BI213">
            <v>0.42867647058823533</v>
          </cell>
          <cell r="BJ213">
            <v>0.45080000000000009</v>
          </cell>
          <cell r="BK213">
            <v>0.48720000000000008</v>
          </cell>
          <cell r="BL213">
            <v>0.52360000000000007</v>
          </cell>
          <cell r="BM213">
            <v>0.56000000000000005</v>
          </cell>
          <cell r="BN213">
            <v>0.59640000000000004</v>
          </cell>
          <cell r="BO213">
            <v>0.63280000000000003</v>
          </cell>
          <cell r="BP213">
            <v>0.66920000000000002</v>
          </cell>
          <cell r="BQ213">
            <v>0.69330000000000003</v>
          </cell>
          <cell r="BR213">
            <v>0.70100000000000007</v>
          </cell>
          <cell r="BS213">
            <v>0.70870000000000022</v>
          </cell>
          <cell r="BT213">
            <v>0.71640000000000004</v>
          </cell>
          <cell r="BU213">
            <v>0.72409999999999997</v>
          </cell>
          <cell r="BV213">
            <v>0.73180000000000001</v>
          </cell>
          <cell r="BW213">
            <v>0.73950000000000005</v>
          </cell>
          <cell r="BX213">
            <v>0.74720000000000009</v>
          </cell>
          <cell r="BY213">
            <v>0.75490000000000002</v>
          </cell>
          <cell r="BZ213">
            <v>0.76260000000000006</v>
          </cell>
          <cell r="CA213">
            <v>0.7703000000000001</v>
          </cell>
          <cell r="CB213">
            <v>0.77800000000000002</v>
          </cell>
          <cell r="CC213">
            <v>0.78570000000000007</v>
          </cell>
          <cell r="CD213">
            <v>0.79340000000000011</v>
          </cell>
          <cell r="CE213">
            <v>0.8</v>
          </cell>
          <cell r="CF213">
            <v>0.87</v>
          </cell>
          <cell r="CG213">
            <v>0.87</v>
          </cell>
          <cell r="CH213">
            <v>0.87</v>
          </cell>
          <cell r="CI213">
            <v>0.87</v>
          </cell>
          <cell r="CJ213">
            <v>1</v>
          </cell>
          <cell r="CK213">
            <v>1</v>
          </cell>
          <cell r="CL213">
            <v>1</v>
          </cell>
          <cell r="CM213">
            <v>1</v>
          </cell>
          <cell r="CN213">
            <v>1</v>
          </cell>
          <cell r="CO213">
            <v>1</v>
          </cell>
          <cell r="CP213">
            <v>1</v>
          </cell>
          <cell r="CQ213">
            <v>1</v>
          </cell>
          <cell r="CR213">
            <v>1</v>
          </cell>
          <cell r="CS213">
            <v>1</v>
          </cell>
          <cell r="CT213">
            <v>1</v>
          </cell>
          <cell r="CU213">
            <v>1</v>
          </cell>
          <cell r="CV213">
            <v>1</v>
          </cell>
          <cell r="CW213">
            <v>1</v>
          </cell>
          <cell r="CX213">
            <v>1</v>
          </cell>
          <cell r="CY213">
            <v>1</v>
          </cell>
          <cell r="CZ213">
            <v>1</v>
          </cell>
          <cell r="DA213">
            <v>1</v>
          </cell>
          <cell r="DB213">
            <v>1</v>
          </cell>
          <cell r="DC213">
            <v>1</v>
          </cell>
          <cell r="DD213">
            <v>1</v>
          </cell>
          <cell r="DE213">
            <v>1</v>
          </cell>
          <cell r="DF213">
            <v>1</v>
          </cell>
          <cell r="DG213">
            <v>1</v>
          </cell>
          <cell r="DH213">
            <v>1</v>
          </cell>
          <cell r="DI213">
            <v>1</v>
          </cell>
          <cell r="DJ213">
            <v>1</v>
          </cell>
          <cell r="DK213">
            <v>1</v>
          </cell>
          <cell r="DL213">
            <v>1</v>
          </cell>
          <cell r="DM213">
            <v>1</v>
          </cell>
          <cell r="DN213">
            <v>1</v>
          </cell>
          <cell r="DO213">
            <v>1</v>
          </cell>
          <cell r="DP213">
            <v>1</v>
          </cell>
          <cell r="DQ213">
            <v>1</v>
          </cell>
          <cell r="DR213">
            <v>1</v>
          </cell>
          <cell r="DS213">
            <v>1</v>
          </cell>
          <cell r="DT213">
            <v>1</v>
          </cell>
          <cell r="DU213">
            <v>1</v>
          </cell>
          <cell r="DV213">
            <v>1</v>
          </cell>
          <cell r="DW213">
            <v>1</v>
          </cell>
          <cell r="DX213">
            <v>1</v>
          </cell>
          <cell r="DY213">
            <v>1</v>
          </cell>
          <cell r="DZ213">
            <v>1</v>
          </cell>
          <cell r="EA213">
            <v>1</v>
          </cell>
          <cell r="EB213">
            <v>1</v>
          </cell>
          <cell r="EC213">
            <v>1</v>
          </cell>
          <cell r="ED213">
            <v>1</v>
          </cell>
          <cell r="EE213">
            <v>1</v>
          </cell>
        </row>
        <row r="214">
          <cell r="D214" t="str">
            <v>F</v>
          </cell>
          <cell r="E214">
            <v>0</v>
          </cell>
          <cell r="F214">
            <v>0</v>
          </cell>
          <cell r="G214">
            <v>0</v>
          </cell>
          <cell r="H214">
            <v>0</v>
          </cell>
          <cell r="I214">
            <v>0</v>
          </cell>
          <cell r="J214">
            <v>0</v>
          </cell>
          <cell r="K214">
            <v>0</v>
          </cell>
          <cell r="L214">
            <v>0</v>
          </cell>
          <cell r="M214">
            <v>0</v>
          </cell>
          <cell r="N214">
            <v>0</v>
          </cell>
          <cell r="O214">
            <v>0</v>
          </cell>
          <cell r="P214">
            <v>0</v>
          </cell>
          <cell r="Q214">
            <v>0</v>
          </cell>
          <cell r="R214">
            <v>0</v>
          </cell>
          <cell r="S214">
            <v>0</v>
          </cell>
          <cell r="T214">
            <v>0</v>
          </cell>
          <cell r="U214">
            <v>0</v>
          </cell>
          <cell r="V214">
            <v>0</v>
          </cell>
          <cell r="W214">
            <v>0</v>
          </cell>
          <cell r="X214">
            <v>0</v>
          </cell>
          <cell r="Y214">
            <v>0</v>
          </cell>
          <cell r="Z214">
            <v>0</v>
          </cell>
          <cell r="AA214">
            <v>0</v>
          </cell>
          <cell r="AB214">
            <v>0</v>
          </cell>
          <cell r="AC214">
            <v>0</v>
          </cell>
          <cell r="AD214">
            <v>0</v>
          </cell>
          <cell r="AE214">
            <v>0</v>
          </cell>
          <cell r="AF214">
            <v>0</v>
          </cell>
          <cell r="AG214">
            <v>0</v>
          </cell>
          <cell r="AH214">
            <v>0</v>
          </cell>
          <cell r="AI214">
            <v>0</v>
          </cell>
          <cell r="AJ214">
            <v>0</v>
          </cell>
          <cell r="AK214">
            <v>0</v>
          </cell>
          <cell r="AL214">
            <v>0</v>
          </cell>
          <cell r="AM214">
            <v>0</v>
          </cell>
          <cell r="AN214">
            <v>0</v>
          </cell>
          <cell r="AO214">
            <v>0</v>
          </cell>
          <cell r="AP214">
            <v>0</v>
          </cell>
          <cell r="AQ214">
            <v>0</v>
          </cell>
          <cell r="AR214">
            <v>0</v>
          </cell>
          <cell r="AS214">
            <v>0</v>
          </cell>
          <cell r="AT214">
            <v>0</v>
          </cell>
          <cell r="AU214">
            <v>0</v>
          </cell>
          <cell r="AV214">
            <v>0</v>
          </cell>
          <cell r="AW214">
            <v>0</v>
          </cell>
          <cell r="AX214">
            <v>0</v>
          </cell>
          <cell r="AY214">
            <v>0</v>
          </cell>
          <cell r="AZ214">
            <v>0</v>
          </cell>
          <cell r="BA214">
            <v>0</v>
          </cell>
          <cell r="BB214">
            <v>0</v>
          </cell>
          <cell r="BC214">
            <v>0</v>
          </cell>
          <cell r="BD214">
            <v>0</v>
          </cell>
          <cell r="BE214">
            <v>0</v>
          </cell>
          <cell r="BF214">
            <v>0</v>
          </cell>
          <cell r="BG214">
            <v>0</v>
          </cell>
          <cell r="BH214">
            <v>0</v>
          </cell>
          <cell r="BI214">
            <v>0</v>
          </cell>
          <cell r="BJ214">
            <v>0</v>
          </cell>
          <cell r="BK214">
            <v>0</v>
          </cell>
          <cell r="BL214">
            <v>0</v>
          </cell>
          <cell r="BM214">
            <v>0</v>
          </cell>
          <cell r="BN214">
            <v>0</v>
          </cell>
          <cell r="BO214">
            <v>0</v>
          </cell>
          <cell r="BP214">
            <v>0</v>
          </cell>
          <cell r="BQ214">
            <v>0</v>
          </cell>
          <cell r="BR214">
            <v>0</v>
          </cell>
          <cell r="BS214">
            <v>0</v>
          </cell>
          <cell r="BT214">
            <v>0</v>
          </cell>
          <cell r="BU214">
            <v>0</v>
          </cell>
          <cell r="BV214">
            <v>0</v>
          </cell>
          <cell r="BW214">
            <v>0</v>
          </cell>
          <cell r="BX214">
            <v>0</v>
          </cell>
          <cell r="BY214">
            <v>0</v>
          </cell>
          <cell r="BZ214">
            <v>0</v>
          </cell>
          <cell r="CA214">
            <v>0</v>
          </cell>
          <cell r="CB214">
            <v>0</v>
          </cell>
          <cell r="CC214">
            <v>0</v>
          </cell>
          <cell r="CD214">
            <v>0</v>
          </cell>
          <cell r="CE214">
            <v>0</v>
          </cell>
          <cell r="CF214">
            <v>0</v>
          </cell>
          <cell r="CG214">
            <v>0</v>
          </cell>
          <cell r="CH214">
            <v>0</v>
          </cell>
          <cell r="CI214">
            <v>0</v>
          </cell>
          <cell r="CJ214">
            <v>0</v>
          </cell>
          <cell r="CK214">
            <v>0</v>
          </cell>
          <cell r="CL214">
            <v>0</v>
          </cell>
          <cell r="CM214">
            <v>0</v>
          </cell>
          <cell r="CN214">
            <v>0</v>
          </cell>
          <cell r="CO214">
            <v>0</v>
          </cell>
          <cell r="CP214">
            <v>0</v>
          </cell>
          <cell r="CQ214">
            <v>0</v>
          </cell>
          <cell r="CR214">
            <v>0</v>
          </cell>
          <cell r="CS214">
            <v>0</v>
          </cell>
          <cell r="CT214">
            <v>0</v>
          </cell>
          <cell r="CU214">
            <v>0</v>
          </cell>
          <cell r="CV214">
            <v>0</v>
          </cell>
          <cell r="CW214">
            <v>0</v>
          </cell>
          <cell r="CX214">
            <v>0</v>
          </cell>
          <cell r="CY214">
            <v>0</v>
          </cell>
          <cell r="CZ214">
            <v>0</v>
          </cell>
          <cell r="DA214">
            <v>0</v>
          </cell>
          <cell r="DB214">
            <v>0</v>
          </cell>
          <cell r="DC214">
            <v>0</v>
          </cell>
          <cell r="DD214">
            <v>0</v>
          </cell>
          <cell r="DE214">
            <v>0</v>
          </cell>
          <cell r="DF214">
            <v>0</v>
          </cell>
          <cell r="DG214">
            <v>0</v>
          </cell>
          <cell r="DH214">
            <v>0</v>
          </cell>
          <cell r="DI214">
            <v>0</v>
          </cell>
          <cell r="DJ214">
            <v>0</v>
          </cell>
          <cell r="DK214">
            <v>0</v>
          </cell>
          <cell r="DL214">
            <v>0</v>
          </cell>
          <cell r="DM214">
            <v>0</v>
          </cell>
          <cell r="DN214">
            <v>0</v>
          </cell>
          <cell r="DO214">
            <v>0</v>
          </cell>
          <cell r="DP214">
            <v>0</v>
          </cell>
          <cell r="DQ214">
            <v>0</v>
          </cell>
          <cell r="DR214">
            <v>0</v>
          </cell>
          <cell r="DS214">
            <v>0</v>
          </cell>
          <cell r="DT214">
            <v>0</v>
          </cell>
          <cell r="DU214">
            <v>0</v>
          </cell>
          <cell r="DV214">
            <v>0</v>
          </cell>
          <cell r="DW214">
            <v>0</v>
          </cell>
          <cell r="DX214">
            <v>0</v>
          </cell>
          <cell r="DY214">
            <v>0</v>
          </cell>
          <cell r="DZ214">
            <v>0</v>
          </cell>
          <cell r="EA214">
            <v>0</v>
          </cell>
          <cell r="EB214">
            <v>0</v>
          </cell>
          <cell r="EC214">
            <v>0</v>
          </cell>
          <cell r="ED214">
            <v>0</v>
          </cell>
          <cell r="EE214">
            <v>0</v>
          </cell>
        </row>
        <row r="215">
          <cell r="D215" t="str">
            <v>A</v>
          </cell>
          <cell r="E215">
            <v>0</v>
          </cell>
          <cell r="F215">
            <v>0</v>
          </cell>
          <cell r="G215">
            <v>0</v>
          </cell>
          <cell r="H215">
            <v>0</v>
          </cell>
          <cell r="I215">
            <v>0</v>
          </cell>
          <cell r="J215">
            <v>0</v>
          </cell>
          <cell r="K215">
            <v>0</v>
          </cell>
          <cell r="L215">
            <v>0</v>
          </cell>
          <cell r="M215">
            <v>0</v>
          </cell>
          <cell r="N215">
            <v>0</v>
          </cell>
          <cell r="O215">
            <v>0</v>
          </cell>
          <cell r="P215">
            <v>0</v>
          </cell>
          <cell r="Q215">
            <v>0</v>
          </cell>
          <cell r="R215">
            <v>0</v>
          </cell>
          <cell r="S215">
            <v>0</v>
          </cell>
          <cell r="T215">
            <v>0</v>
          </cell>
          <cell r="U215">
            <v>0</v>
          </cell>
          <cell r="V215">
            <v>0</v>
          </cell>
          <cell r="W215">
            <v>0</v>
          </cell>
          <cell r="X215">
            <v>0</v>
          </cell>
          <cell r="Y215">
            <v>0</v>
          </cell>
          <cell r="Z215">
            <v>0</v>
          </cell>
          <cell r="AA215">
            <v>0</v>
          </cell>
          <cell r="AB215">
            <v>0</v>
          </cell>
          <cell r="AC215">
            <v>0</v>
          </cell>
          <cell r="AD215">
            <v>0</v>
          </cell>
          <cell r="AE215">
            <v>0</v>
          </cell>
          <cell r="AF215">
            <v>0</v>
          </cell>
          <cell r="AG215">
            <v>0</v>
          </cell>
          <cell r="AH215">
            <v>0</v>
          </cell>
          <cell r="AI215">
            <v>0</v>
          </cell>
          <cell r="AJ215">
            <v>0</v>
          </cell>
          <cell r="AK215">
            <v>0</v>
          </cell>
          <cell r="AL215">
            <v>0</v>
          </cell>
          <cell r="AM215">
            <v>0.1</v>
          </cell>
          <cell r="AN215">
            <v>0.1</v>
          </cell>
          <cell r="AO215">
            <v>0.1</v>
          </cell>
          <cell r="AP215">
            <v>0.1</v>
          </cell>
          <cell r="AQ215">
            <v>0.1</v>
          </cell>
          <cell r="AR215">
            <v>0.1</v>
          </cell>
          <cell r="AS215">
            <v>0.1</v>
          </cell>
          <cell r="AT215">
            <v>0.1</v>
          </cell>
          <cell r="AU215">
            <v>0.1</v>
          </cell>
          <cell r="AV215">
            <v>0.1</v>
          </cell>
          <cell r="AW215">
            <v>0.1</v>
          </cell>
          <cell r="AX215">
            <v>0.1</v>
          </cell>
          <cell r="AY215">
            <v>0.1</v>
          </cell>
          <cell r="AZ215">
            <v>0.1</v>
          </cell>
          <cell r="BA215">
            <v>0.1</v>
          </cell>
          <cell r="BB215">
            <v>0.1</v>
          </cell>
          <cell r="BC215">
            <v>0.1</v>
          </cell>
          <cell r="BD215">
            <v>0.1</v>
          </cell>
          <cell r="BE215">
            <v>0.1</v>
          </cell>
          <cell r="BF215">
            <v>0.1</v>
          </cell>
          <cell r="BG215">
            <v>0.2</v>
          </cell>
          <cell r="BH215">
            <v>0.2</v>
          </cell>
          <cell r="BI215">
            <v>0.2</v>
          </cell>
          <cell r="BJ215">
            <v>0.2</v>
          </cell>
          <cell r="BK215">
            <v>0.2</v>
          </cell>
          <cell r="BL215">
            <v>0.2</v>
          </cell>
          <cell r="BM215">
            <v>0.2</v>
          </cell>
          <cell r="BN215">
            <v>0.2</v>
          </cell>
          <cell r="BO215">
            <v>0.2</v>
          </cell>
          <cell r="BP215">
            <v>0.2</v>
          </cell>
          <cell r="BQ215">
            <v>0.2</v>
          </cell>
          <cell r="BR215">
            <v>0</v>
          </cell>
          <cell r="BS215">
            <v>0</v>
          </cell>
          <cell r="BT215">
            <v>0</v>
          </cell>
          <cell r="BU215">
            <v>0</v>
          </cell>
          <cell r="BV215">
            <v>0</v>
          </cell>
          <cell r="BW215">
            <v>0</v>
          </cell>
          <cell r="BX215">
            <v>0</v>
          </cell>
          <cell r="BY215">
            <v>0</v>
          </cell>
          <cell r="BZ215">
            <v>0</v>
          </cell>
          <cell r="CA215">
            <v>0</v>
          </cell>
          <cell r="CB215">
            <v>0</v>
          </cell>
          <cell r="CC215">
            <v>0</v>
          </cell>
          <cell r="CD215">
            <v>0</v>
          </cell>
          <cell r="CE215">
            <v>0</v>
          </cell>
          <cell r="CF215">
            <v>0</v>
          </cell>
          <cell r="CG215">
            <v>0</v>
          </cell>
          <cell r="CH215">
            <v>0</v>
          </cell>
          <cell r="CI215">
            <v>0</v>
          </cell>
          <cell r="CJ215">
            <v>0</v>
          </cell>
          <cell r="CK215">
            <v>0</v>
          </cell>
          <cell r="CL215">
            <v>0</v>
          </cell>
          <cell r="CM215">
            <v>0</v>
          </cell>
          <cell r="CN215">
            <v>0</v>
          </cell>
          <cell r="CO215">
            <v>0</v>
          </cell>
          <cell r="CP215">
            <v>0</v>
          </cell>
          <cell r="CQ215">
            <v>0</v>
          </cell>
          <cell r="CR215">
            <v>0</v>
          </cell>
          <cell r="CS215">
            <v>0</v>
          </cell>
          <cell r="CT215">
            <v>0</v>
          </cell>
          <cell r="CU215">
            <v>0</v>
          </cell>
          <cell r="CV215">
            <v>0</v>
          </cell>
          <cell r="CW215">
            <v>0</v>
          </cell>
          <cell r="CX215">
            <v>0</v>
          </cell>
          <cell r="CY215">
            <v>0</v>
          </cell>
          <cell r="CZ215">
            <v>0</v>
          </cell>
          <cell r="DA215">
            <v>0</v>
          </cell>
          <cell r="DB215">
            <v>0</v>
          </cell>
          <cell r="DC215">
            <v>0</v>
          </cell>
          <cell r="DD215">
            <v>0</v>
          </cell>
          <cell r="DE215">
            <v>0</v>
          </cell>
          <cell r="DF215">
            <v>0</v>
          </cell>
          <cell r="DG215">
            <v>0</v>
          </cell>
          <cell r="DH215">
            <v>0</v>
          </cell>
          <cell r="DI215">
            <v>0</v>
          </cell>
          <cell r="DJ215">
            <v>0</v>
          </cell>
          <cell r="DK215">
            <v>0</v>
          </cell>
          <cell r="DL215">
            <v>0</v>
          </cell>
          <cell r="DM215">
            <v>0</v>
          </cell>
          <cell r="DN215">
            <v>0</v>
          </cell>
          <cell r="DO215">
            <v>0</v>
          </cell>
          <cell r="DP215">
            <v>0</v>
          </cell>
          <cell r="DQ215">
            <v>0</v>
          </cell>
          <cell r="DR215">
            <v>0</v>
          </cell>
          <cell r="DS215">
            <v>0</v>
          </cell>
          <cell r="DT215">
            <v>0</v>
          </cell>
          <cell r="DU215">
            <v>0</v>
          </cell>
          <cell r="DV215">
            <v>0</v>
          </cell>
          <cell r="DW215">
            <v>0</v>
          </cell>
          <cell r="DX215">
            <v>0</v>
          </cell>
          <cell r="DY215">
            <v>0</v>
          </cell>
          <cell r="DZ215">
            <v>0</v>
          </cell>
          <cell r="EA215">
            <v>0</v>
          </cell>
          <cell r="EB215">
            <v>0</v>
          </cell>
          <cell r="EC215">
            <v>0</v>
          </cell>
          <cell r="ED215">
            <v>0</v>
          </cell>
          <cell r="EE215">
            <v>0</v>
          </cell>
        </row>
        <row r="216">
          <cell r="A216" t="str">
            <v>3.1.2.5</v>
          </cell>
          <cell r="B216" t="str">
            <v>Drums</v>
          </cell>
          <cell r="C216">
            <v>7.2999803320599388E-3</v>
          </cell>
          <cell r="D216" t="str">
            <v>S</v>
          </cell>
          <cell r="E216">
            <v>0</v>
          </cell>
          <cell r="F216">
            <v>0</v>
          </cell>
          <cell r="G216">
            <v>0</v>
          </cell>
          <cell r="H216">
            <v>0</v>
          </cell>
          <cell r="I216">
            <v>0</v>
          </cell>
          <cell r="J216">
            <v>0</v>
          </cell>
          <cell r="K216">
            <v>0</v>
          </cell>
          <cell r="L216">
            <v>0</v>
          </cell>
          <cell r="M216">
            <v>0</v>
          </cell>
          <cell r="N216">
            <v>0</v>
          </cell>
          <cell r="O216">
            <v>0</v>
          </cell>
          <cell r="P216">
            <v>0</v>
          </cell>
          <cell r="Q216">
            <v>0</v>
          </cell>
          <cell r="R216">
            <v>0</v>
          </cell>
          <cell r="S216">
            <v>0</v>
          </cell>
          <cell r="T216">
            <v>0</v>
          </cell>
          <cell r="U216">
            <v>0</v>
          </cell>
          <cell r="V216">
            <v>0</v>
          </cell>
          <cell r="W216">
            <v>0</v>
          </cell>
          <cell r="X216">
            <v>0</v>
          </cell>
          <cell r="Y216">
            <v>0</v>
          </cell>
          <cell r="Z216">
            <v>0</v>
          </cell>
          <cell r="AA216">
            <v>0.05</v>
          </cell>
          <cell r="AB216">
            <v>0.05</v>
          </cell>
          <cell r="AC216">
            <v>0.05</v>
          </cell>
          <cell r="AD216">
            <v>0.05</v>
          </cell>
          <cell r="AE216">
            <v>0.1</v>
          </cell>
          <cell r="AF216">
            <v>0.1</v>
          </cell>
          <cell r="AG216">
            <v>0.1</v>
          </cell>
          <cell r="AH216">
            <v>0.1</v>
          </cell>
          <cell r="AI216">
            <v>0.1</v>
          </cell>
          <cell r="AJ216">
            <v>0.15</v>
          </cell>
          <cell r="AK216">
            <v>0.17</v>
          </cell>
          <cell r="AL216">
            <v>0.2</v>
          </cell>
          <cell r="AM216">
            <v>0.2</v>
          </cell>
          <cell r="AN216">
            <v>0.23</v>
          </cell>
          <cell r="AO216">
            <v>0.23</v>
          </cell>
          <cell r="AP216">
            <v>0.23</v>
          </cell>
          <cell r="AQ216">
            <v>0.23</v>
          </cell>
          <cell r="AR216">
            <v>0.23</v>
          </cell>
          <cell r="AS216">
            <v>0.23</v>
          </cell>
          <cell r="AT216">
            <v>0.30588235294117649</v>
          </cell>
          <cell r="AU216">
            <v>0.32647058823529418</v>
          </cell>
          <cell r="AV216">
            <v>0.34705882352941186</v>
          </cell>
          <cell r="AW216">
            <v>0.36764705882352949</v>
          </cell>
          <cell r="AX216">
            <v>0.38823529411764712</v>
          </cell>
          <cell r="AY216">
            <v>0.40264705882352947</v>
          </cell>
          <cell r="AZ216">
            <v>0.40882352941176475</v>
          </cell>
          <cell r="BA216">
            <v>0.41499999999999998</v>
          </cell>
          <cell r="BB216">
            <v>0.42117647058823526</v>
          </cell>
          <cell r="BC216">
            <v>0.42735294117647066</v>
          </cell>
          <cell r="BD216">
            <v>0.45080000000000009</v>
          </cell>
          <cell r="BE216">
            <v>0.48720000000000002</v>
          </cell>
          <cell r="BF216">
            <v>0.52360000000000007</v>
          </cell>
          <cell r="BG216">
            <v>0.56000000000000005</v>
          </cell>
          <cell r="BH216">
            <v>0.59640000000000004</v>
          </cell>
          <cell r="BI216">
            <v>0.63280000000000003</v>
          </cell>
          <cell r="BJ216">
            <v>0.66920000000000013</v>
          </cell>
          <cell r="BK216">
            <v>0.69330000000000014</v>
          </cell>
          <cell r="BL216">
            <v>0.70100000000000018</v>
          </cell>
          <cell r="BM216">
            <v>0.70870000000000022</v>
          </cell>
          <cell r="BN216">
            <v>0.71640000000000004</v>
          </cell>
          <cell r="BO216">
            <v>0.72410000000000008</v>
          </cell>
          <cell r="BP216">
            <v>0.73180000000000001</v>
          </cell>
          <cell r="BQ216">
            <v>0.73950000000000016</v>
          </cell>
          <cell r="BR216">
            <v>0.7472000000000002</v>
          </cell>
          <cell r="BS216">
            <v>0.75490000000000013</v>
          </cell>
          <cell r="BT216">
            <v>0.76260000000000006</v>
          </cell>
          <cell r="BU216">
            <v>0.7703000000000001</v>
          </cell>
          <cell r="BV216">
            <v>0.77800000000000014</v>
          </cell>
          <cell r="BW216">
            <v>0.78570000000000018</v>
          </cell>
          <cell r="BX216">
            <v>0.79340000000000022</v>
          </cell>
          <cell r="BY216">
            <v>0.8</v>
          </cell>
          <cell r="BZ216">
            <v>0.87</v>
          </cell>
          <cell r="CA216">
            <v>0.87</v>
          </cell>
          <cell r="CB216">
            <v>0.87</v>
          </cell>
          <cell r="CC216">
            <v>0.87</v>
          </cell>
          <cell r="CD216">
            <v>1</v>
          </cell>
          <cell r="CE216">
            <v>1</v>
          </cell>
          <cell r="CF216">
            <v>1</v>
          </cell>
          <cell r="CG216">
            <v>1</v>
          </cell>
          <cell r="CH216">
            <v>1</v>
          </cell>
          <cell r="CI216">
            <v>1</v>
          </cell>
          <cell r="CJ216">
            <v>1</v>
          </cell>
          <cell r="CK216">
            <v>1</v>
          </cell>
          <cell r="CL216">
            <v>1</v>
          </cell>
          <cell r="CM216">
            <v>1</v>
          </cell>
          <cell r="CN216">
            <v>1</v>
          </cell>
          <cell r="CO216">
            <v>1</v>
          </cell>
          <cell r="CP216">
            <v>1</v>
          </cell>
          <cell r="CQ216">
            <v>1</v>
          </cell>
          <cell r="CR216">
            <v>1</v>
          </cell>
          <cell r="CS216">
            <v>1</v>
          </cell>
          <cell r="CT216">
            <v>1</v>
          </cell>
          <cell r="CU216">
            <v>1</v>
          </cell>
          <cell r="CV216">
            <v>1</v>
          </cell>
          <cell r="CW216">
            <v>1</v>
          </cell>
          <cell r="CX216">
            <v>1</v>
          </cell>
          <cell r="CY216">
            <v>1</v>
          </cell>
          <cell r="CZ216">
            <v>1</v>
          </cell>
          <cell r="DA216">
            <v>1</v>
          </cell>
          <cell r="DB216">
            <v>1</v>
          </cell>
          <cell r="DC216">
            <v>1</v>
          </cell>
          <cell r="DD216">
            <v>1</v>
          </cell>
          <cell r="DE216">
            <v>1</v>
          </cell>
          <cell r="DF216">
            <v>1</v>
          </cell>
          <cell r="DG216">
            <v>1</v>
          </cell>
          <cell r="DH216">
            <v>1</v>
          </cell>
          <cell r="DI216">
            <v>1</v>
          </cell>
          <cell r="DJ216">
            <v>1</v>
          </cell>
          <cell r="DK216">
            <v>1</v>
          </cell>
          <cell r="DL216">
            <v>1</v>
          </cell>
          <cell r="DM216">
            <v>1</v>
          </cell>
          <cell r="DN216">
            <v>1</v>
          </cell>
          <cell r="DO216">
            <v>1</v>
          </cell>
          <cell r="DP216">
            <v>1</v>
          </cell>
          <cell r="DQ216">
            <v>1</v>
          </cell>
          <cell r="DR216">
            <v>1</v>
          </cell>
          <cell r="DS216">
            <v>1</v>
          </cell>
          <cell r="DT216">
            <v>1</v>
          </cell>
          <cell r="DU216">
            <v>1</v>
          </cell>
          <cell r="DV216">
            <v>1</v>
          </cell>
          <cell r="DW216">
            <v>1</v>
          </cell>
          <cell r="DX216">
            <v>1</v>
          </cell>
          <cell r="DY216">
            <v>1</v>
          </cell>
          <cell r="DZ216">
            <v>1</v>
          </cell>
          <cell r="EA216">
            <v>1</v>
          </cell>
          <cell r="EB216">
            <v>1</v>
          </cell>
          <cell r="EC216">
            <v>1</v>
          </cell>
          <cell r="ED216">
            <v>1</v>
          </cell>
          <cell r="EE216">
            <v>1</v>
          </cell>
        </row>
        <row r="217">
          <cell r="D217" t="str">
            <v>F</v>
          </cell>
          <cell r="E217">
            <v>0</v>
          </cell>
          <cell r="F217">
            <v>0</v>
          </cell>
          <cell r="G217">
            <v>0</v>
          </cell>
          <cell r="H217">
            <v>0</v>
          </cell>
          <cell r="I217">
            <v>0</v>
          </cell>
          <cell r="J217">
            <v>0</v>
          </cell>
          <cell r="K217">
            <v>0</v>
          </cell>
          <cell r="L217">
            <v>0</v>
          </cell>
          <cell r="M217">
            <v>0</v>
          </cell>
          <cell r="N217">
            <v>0</v>
          </cell>
          <cell r="O217">
            <v>0</v>
          </cell>
          <cell r="P217">
            <v>0</v>
          </cell>
          <cell r="Q217">
            <v>0</v>
          </cell>
          <cell r="R217">
            <v>0</v>
          </cell>
          <cell r="S217">
            <v>0</v>
          </cell>
          <cell r="T217">
            <v>0</v>
          </cell>
          <cell r="U217">
            <v>0</v>
          </cell>
          <cell r="V217">
            <v>0</v>
          </cell>
          <cell r="W217">
            <v>0</v>
          </cell>
          <cell r="X217">
            <v>0</v>
          </cell>
          <cell r="Y217">
            <v>0</v>
          </cell>
          <cell r="Z217">
            <v>0</v>
          </cell>
          <cell r="AA217">
            <v>0</v>
          </cell>
          <cell r="AB217">
            <v>0</v>
          </cell>
          <cell r="AC217">
            <v>0</v>
          </cell>
          <cell r="AD217">
            <v>0</v>
          </cell>
          <cell r="AE217">
            <v>0</v>
          </cell>
          <cell r="AF217">
            <v>0</v>
          </cell>
          <cell r="AG217">
            <v>0</v>
          </cell>
          <cell r="AH217">
            <v>0</v>
          </cell>
          <cell r="AI217">
            <v>0</v>
          </cell>
          <cell r="AJ217">
            <v>0</v>
          </cell>
          <cell r="AK217">
            <v>0</v>
          </cell>
          <cell r="AL217">
            <v>0</v>
          </cell>
          <cell r="AM217">
            <v>0</v>
          </cell>
          <cell r="AN217">
            <v>0</v>
          </cell>
          <cell r="AO217">
            <v>0</v>
          </cell>
          <cell r="AP217">
            <v>0</v>
          </cell>
          <cell r="AQ217">
            <v>0</v>
          </cell>
          <cell r="AR217">
            <v>0</v>
          </cell>
          <cell r="AS217">
            <v>0</v>
          </cell>
          <cell r="AT217">
            <v>0</v>
          </cell>
          <cell r="AU217">
            <v>0</v>
          </cell>
          <cell r="AV217">
            <v>0</v>
          </cell>
          <cell r="AW217">
            <v>0</v>
          </cell>
          <cell r="AX217">
            <v>0</v>
          </cell>
          <cell r="AY217">
            <v>0</v>
          </cell>
          <cell r="AZ217">
            <v>0</v>
          </cell>
          <cell r="BA217">
            <v>0</v>
          </cell>
          <cell r="BB217">
            <v>0</v>
          </cell>
          <cell r="BC217">
            <v>0</v>
          </cell>
          <cell r="BD217">
            <v>0</v>
          </cell>
          <cell r="BE217">
            <v>0</v>
          </cell>
          <cell r="BF217">
            <v>0</v>
          </cell>
          <cell r="BG217">
            <v>0</v>
          </cell>
          <cell r="BH217">
            <v>0</v>
          </cell>
          <cell r="BI217">
            <v>0</v>
          </cell>
          <cell r="BJ217">
            <v>0</v>
          </cell>
          <cell r="BK217">
            <v>0</v>
          </cell>
          <cell r="BL217">
            <v>0</v>
          </cell>
          <cell r="BM217">
            <v>0</v>
          </cell>
          <cell r="BN217">
            <v>0</v>
          </cell>
          <cell r="BO217">
            <v>0</v>
          </cell>
          <cell r="BP217">
            <v>0</v>
          </cell>
          <cell r="BQ217">
            <v>0</v>
          </cell>
          <cell r="BR217">
            <v>0</v>
          </cell>
          <cell r="BS217">
            <v>0</v>
          </cell>
          <cell r="BT217">
            <v>0</v>
          </cell>
          <cell r="BU217">
            <v>0</v>
          </cell>
          <cell r="BV217">
            <v>0</v>
          </cell>
          <cell r="BW217">
            <v>0</v>
          </cell>
          <cell r="BX217">
            <v>0</v>
          </cell>
          <cell r="BY217">
            <v>0</v>
          </cell>
          <cell r="BZ217">
            <v>0</v>
          </cell>
          <cell r="CA217">
            <v>0</v>
          </cell>
          <cell r="CB217">
            <v>0</v>
          </cell>
          <cell r="CC217">
            <v>0</v>
          </cell>
          <cell r="CD217">
            <v>0</v>
          </cell>
          <cell r="CE217">
            <v>0</v>
          </cell>
          <cell r="CF217">
            <v>0</v>
          </cell>
          <cell r="CG217">
            <v>0</v>
          </cell>
          <cell r="CH217">
            <v>0</v>
          </cell>
          <cell r="CI217">
            <v>0</v>
          </cell>
          <cell r="CJ217">
            <v>0</v>
          </cell>
          <cell r="CK217">
            <v>0</v>
          </cell>
          <cell r="CL217">
            <v>0</v>
          </cell>
          <cell r="CM217">
            <v>0</v>
          </cell>
          <cell r="CN217">
            <v>0</v>
          </cell>
          <cell r="CO217">
            <v>0</v>
          </cell>
          <cell r="CP217">
            <v>0</v>
          </cell>
          <cell r="CQ217">
            <v>0</v>
          </cell>
          <cell r="CR217">
            <v>0</v>
          </cell>
          <cell r="CS217">
            <v>0</v>
          </cell>
          <cell r="CT217">
            <v>0</v>
          </cell>
          <cell r="CU217">
            <v>0</v>
          </cell>
          <cell r="CV217">
            <v>0</v>
          </cell>
          <cell r="CW217">
            <v>0</v>
          </cell>
          <cell r="CX217">
            <v>0</v>
          </cell>
          <cell r="CY217">
            <v>0</v>
          </cell>
          <cell r="CZ217">
            <v>0</v>
          </cell>
          <cell r="DA217">
            <v>0</v>
          </cell>
          <cell r="DB217">
            <v>0</v>
          </cell>
          <cell r="DC217">
            <v>0</v>
          </cell>
          <cell r="DD217">
            <v>0</v>
          </cell>
          <cell r="DE217">
            <v>0</v>
          </cell>
          <cell r="DF217">
            <v>0</v>
          </cell>
          <cell r="DG217">
            <v>0</v>
          </cell>
          <cell r="DH217">
            <v>0</v>
          </cell>
          <cell r="DI217">
            <v>0</v>
          </cell>
          <cell r="DJ217">
            <v>0</v>
          </cell>
          <cell r="DK217">
            <v>0</v>
          </cell>
          <cell r="DL217">
            <v>0</v>
          </cell>
          <cell r="DM217">
            <v>0</v>
          </cell>
          <cell r="DN217">
            <v>0</v>
          </cell>
          <cell r="DO217">
            <v>0</v>
          </cell>
          <cell r="DP217">
            <v>0</v>
          </cell>
          <cell r="DQ217">
            <v>0</v>
          </cell>
          <cell r="DR217">
            <v>0</v>
          </cell>
          <cell r="DS217">
            <v>0</v>
          </cell>
          <cell r="DT217">
            <v>0</v>
          </cell>
          <cell r="DU217">
            <v>0</v>
          </cell>
          <cell r="DV217">
            <v>0</v>
          </cell>
          <cell r="DW217">
            <v>0</v>
          </cell>
          <cell r="DX217">
            <v>0</v>
          </cell>
          <cell r="DY217">
            <v>0</v>
          </cell>
          <cell r="DZ217">
            <v>0</v>
          </cell>
          <cell r="EA217">
            <v>0</v>
          </cell>
          <cell r="EB217">
            <v>0</v>
          </cell>
          <cell r="EC217">
            <v>0</v>
          </cell>
          <cell r="ED217">
            <v>0</v>
          </cell>
          <cell r="EE217">
            <v>0</v>
          </cell>
        </row>
        <row r="218">
          <cell r="D218" t="str">
            <v>A</v>
          </cell>
          <cell r="E218">
            <v>0</v>
          </cell>
          <cell r="F218">
            <v>0</v>
          </cell>
          <cell r="G218">
            <v>0</v>
          </cell>
          <cell r="H218">
            <v>0</v>
          </cell>
          <cell r="I218">
            <v>0</v>
          </cell>
          <cell r="J218">
            <v>0</v>
          </cell>
          <cell r="K218">
            <v>0</v>
          </cell>
          <cell r="L218">
            <v>0</v>
          </cell>
          <cell r="M218">
            <v>0</v>
          </cell>
          <cell r="N218">
            <v>0</v>
          </cell>
          <cell r="O218">
            <v>0</v>
          </cell>
          <cell r="P218">
            <v>0</v>
          </cell>
          <cell r="Q218">
            <v>0</v>
          </cell>
          <cell r="R218">
            <v>0</v>
          </cell>
          <cell r="S218">
            <v>0</v>
          </cell>
          <cell r="T218">
            <v>0</v>
          </cell>
          <cell r="U218">
            <v>0</v>
          </cell>
          <cell r="V218">
            <v>0</v>
          </cell>
          <cell r="W218">
            <v>0</v>
          </cell>
          <cell r="X218">
            <v>0</v>
          </cell>
          <cell r="Y218">
            <v>0</v>
          </cell>
          <cell r="Z218">
            <v>0</v>
          </cell>
          <cell r="AA218">
            <v>0</v>
          </cell>
          <cell r="AB218">
            <v>0</v>
          </cell>
          <cell r="AC218">
            <v>0</v>
          </cell>
          <cell r="AD218">
            <v>0</v>
          </cell>
          <cell r="AE218">
            <v>0</v>
          </cell>
          <cell r="AF218">
            <v>0</v>
          </cell>
          <cell r="AG218">
            <v>0</v>
          </cell>
          <cell r="AH218">
            <v>0</v>
          </cell>
          <cell r="AI218">
            <v>0</v>
          </cell>
          <cell r="AJ218">
            <v>0</v>
          </cell>
          <cell r="AK218">
            <v>0</v>
          </cell>
          <cell r="AL218">
            <v>0</v>
          </cell>
          <cell r="AM218">
            <v>0.1</v>
          </cell>
          <cell r="AN218">
            <v>0.1</v>
          </cell>
          <cell r="AO218">
            <v>0.1</v>
          </cell>
          <cell r="AP218">
            <v>0.1</v>
          </cell>
          <cell r="AQ218">
            <v>0.1</v>
          </cell>
          <cell r="AR218">
            <v>0.1</v>
          </cell>
          <cell r="AS218">
            <v>0.1</v>
          </cell>
          <cell r="AT218">
            <v>0.1</v>
          </cell>
          <cell r="AU218">
            <v>0.1</v>
          </cell>
          <cell r="AV218">
            <v>0.1</v>
          </cell>
          <cell r="AW218">
            <v>0.1</v>
          </cell>
          <cell r="AX218">
            <v>0.1</v>
          </cell>
          <cell r="AY218">
            <v>0.1</v>
          </cell>
          <cell r="AZ218">
            <v>0.1</v>
          </cell>
          <cell r="BA218">
            <v>0.1</v>
          </cell>
          <cell r="BB218">
            <v>0.1</v>
          </cell>
          <cell r="BC218">
            <v>0.1</v>
          </cell>
          <cell r="BD218">
            <v>0.1</v>
          </cell>
          <cell r="BE218">
            <v>0.1</v>
          </cell>
          <cell r="BF218">
            <v>0.1</v>
          </cell>
          <cell r="BG218">
            <v>0.2</v>
          </cell>
          <cell r="BH218">
            <v>0.2</v>
          </cell>
          <cell r="BI218">
            <v>0.2</v>
          </cell>
          <cell r="BJ218">
            <v>0.2</v>
          </cell>
          <cell r="BK218">
            <v>0.2</v>
          </cell>
          <cell r="BL218">
            <v>0.2</v>
          </cell>
          <cell r="BM218">
            <v>0.2</v>
          </cell>
          <cell r="BN218">
            <v>0.2</v>
          </cell>
          <cell r="BO218">
            <v>0.2</v>
          </cell>
          <cell r="BP218">
            <v>0.2</v>
          </cell>
          <cell r="BQ218">
            <v>0.2</v>
          </cell>
          <cell r="BR218">
            <v>0</v>
          </cell>
          <cell r="BS218">
            <v>0</v>
          </cell>
          <cell r="BT218">
            <v>0</v>
          </cell>
          <cell r="BU218">
            <v>0</v>
          </cell>
          <cell r="BV218">
            <v>0</v>
          </cell>
          <cell r="BW218">
            <v>0</v>
          </cell>
          <cell r="BX218">
            <v>0</v>
          </cell>
          <cell r="BY218">
            <v>0</v>
          </cell>
          <cell r="BZ218">
            <v>0</v>
          </cell>
          <cell r="CA218">
            <v>0</v>
          </cell>
          <cell r="CB218">
            <v>0</v>
          </cell>
          <cell r="CC218">
            <v>0</v>
          </cell>
          <cell r="CD218">
            <v>0</v>
          </cell>
          <cell r="CE218">
            <v>0</v>
          </cell>
          <cell r="CF218">
            <v>0</v>
          </cell>
          <cell r="CG218">
            <v>0</v>
          </cell>
          <cell r="CH218">
            <v>0</v>
          </cell>
          <cell r="CI218">
            <v>0</v>
          </cell>
          <cell r="CJ218">
            <v>0</v>
          </cell>
          <cell r="CK218">
            <v>0</v>
          </cell>
          <cell r="CL218">
            <v>0</v>
          </cell>
          <cell r="CM218">
            <v>0</v>
          </cell>
          <cell r="CN218">
            <v>0</v>
          </cell>
          <cell r="CO218">
            <v>0</v>
          </cell>
          <cell r="CP218">
            <v>0</v>
          </cell>
          <cell r="CQ218">
            <v>0</v>
          </cell>
          <cell r="CR218">
            <v>0</v>
          </cell>
          <cell r="CS218">
            <v>0</v>
          </cell>
          <cell r="CT218">
            <v>0</v>
          </cell>
          <cell r="CU218">
            <v>0</v>
          </cell>
          <cell r="CV218">
            <v>0</v>
          </cell>
          <cell r="CW218">
            <v>0</v>
          </cell>
          <cell r="CX218">
            <v>0</v>
          </cell>
          <cell r="CY218">
            <v>0</v>
          </cell>
          <cell r="CZ218">
            <v>0</v>
          </cell>
          <cell r="DA218">
            <v>0</v>
          </cell>
          <cell r="DB218">
            <v>0</v>
          </cell>
          <cell r="DC218">
            <v>0</v>
          </cell>
          <cell r="DD218">
            <v>0</v>
          </cell>
          <cell r="DE218">
            <v>0</v>
          </cell>
          <cell r="DF218">
            <v>0</v>
          </cell>
          <cell r="DG218">
            <v>0</v>
          </cell>
          <cell r="DH218">
            <v>0</v>
          </cell>
          <cell r="DI218">
            <v>0</v>
          </cell>
          <cell r="DJ218">
            <v>0</v>
          </cell>
          <cell r="DK218">
            <v>0</v>
          </cell>
          <cell r="DL218">
            <v>0</v>
          </cell>
          <cell r="DM218">
            <v>0</v>
          </cell>
          <cell r="DN218">
            <v>0</v>
          </cell>
          <cell r="DO218">
            <v>0</v>
          </cell>
          <cell r="DP218">
            <v>0</v>
          </cell>
          <cell r="DQ218">
            <v>0</v>
          </cell>
          <cell r="DR218">
            <v>0</v>
          </cell>
          <cell r="DS218">
            <v>0</v>
          </cell>
          <cell r="DT218">
            <v>0</v>
          </cell>
          <cell r="DU218">
            <v>0</v>
          </cell>
          <cell r="DV218">
            <v>0</v>
          </cell>
          <cell r="DW218">
            <v>0</v>
          </cell>
          <cell r="DX218">
            <v>0</v>
          </cell>
          <cell r="DY218">
            <v>0</v>
          </cell>
          <cell r="DZ218">
            <v>0</v>
          </cell>
          <cell r="EA218">
            <v>0</v>
          </cell>
          <cell r="EB218">
            <v>0</v>
          </cell>
          <cell r="EC218">
            <v>0</v>
          </cell>
          <cell r="ED218">
            <v>0</v>
          </cell>
          <cell r="EE218">
            <v>0</v>
          </cell>
        </row>
        <row r="219">
          <cell r="A219" t="str">
            <v>3.1.2.6</v>
          </cell>
          <cell r="B219" t="str">
            <v>Nitrogen Generation Unit</v>
          </cell>
          <cell r="C219">
            <v>1.0999927245708687E-3</v>
          </cell>
          <cell r="D219" t="str">
            <v>S</v>
          </cell>
          <cell r="E219">
            <v>0</v>
          </cell>
          <cell r="F219">
            <v>0</v>
          </cell>
          <cell r="G219">
            <v>0</v>
          </cell>
          <cell r="H219">
            <v>0</v>
          </cell>
          <cell r="I219">
            <v>0</v>
          </cell>
          <cell r="J219">
            <v>0</v>
          </cell>
          <cell r="K219">
            <v>0</v>
          </cell>
          <cell r="L219">
            <v>0</v>
          </cell>
          <cell r="M219">
            <v>0</v>
          </cell>
          <cell r="N219">
            <v>0</v>
          </cell>
          <cell r="O219">
            <v>0</v>
          </cell>
          <cell r="P219">
            <v>0</v>
          </cell>
          <cell r="Q219">
            <v>0</v>
          </cell>
          <cell r="R219">
            <v>0</v>
          </cell>
          <cell r="S219">
            <v>0</v>
          </cell>
          <cell r="T219">
            <v>0</v>
          </cell>
          <cell r="U219">
            <v>0</v>
          </cell>
          <cell r="V219">
            <v>0</v>
          </cell>
          <cell r="W219">
            <v>0</v>
          </cell>
          <cell r="X219">
            <v>0</v>
          </cell>
          <cell r="Y219">
            <v>0</v>
          </cell>
          <cell r="Z219">
            <v>0</v>
          </cell>
          <cell r="AA219">
            <v>0</v>
          </cell>
          <cell r="AB219">
            <v>0</v>
          </cell>
          <cell r="AC219">
            <v>0</v>
          </cell>
          <cell r="AD219">
            <v>0</v>
          </cell>
          <cell r="AE219">
            <v>0</v>
          </cell>
          <cell r="AF219">
            <v>0.05</v>
          </cell>
          <cell r="AG219">
            <v>0.05</v>
          </cell>
          <cell r="AH219">
            <v>0.05</v>
          </cell>
          <cell r="AI219">
            <v>0.05</v>
          </cell>
          <cell r="AJ219">
            <v>0.1</v>
          </cell>
          <cell r="AK219">
            <v>0.1</v>
          </cell>
          <cell r="AL219">
            <v>0.1</v>
          </cell>
          <cell r="AM219">
            <v>0.1</v>
          </cell>
          <cell r="AN219">
            <v>0.1</v>
          </cell>
          <cell r="AO219">
            <v>0.15</v>
          </cell>
          <cell r="AP219">
            <v>0.17</v>
          </cell>
          <cell r="AQ219">
            <v>0.2</v>
          </cell>
          <cell r="AR219">
            <v>0.2</v>
          </cell>
          <cell r="AS219">
            <v>0.23</v>
          </cell>
          <cell r="AT219">
            <v>0.23</v>
          </cell>
          <cell r="AU219">
            <v>0.23</v>
          </cell>
          <cell r="AV219">
            <v>0.23</v>
          </cell>
          <cell r="AW219">
            <v>0.30441176470588238</v>
          </cell>
          <cell r="AX219">
            <v>0.31470588235294122</v>
          </cell>
          <cell r="AY219">
            <v>0.32500000000000001</v>
          </cell>
          <cell r="AZ219">
            <v>0.33529411764705885</v>
          </cell>
          <cell r="BA219">
            <v>0.3455882352941177</v>
          </cell>
          <cell r="BB219">
            <v>0.35588235294117654</v>
          </cell>
          <cell r="BC219">
            <v>0.36617647058823533</v>
          </cell>
          <cell r="BD219">
            <v>0.37647058823529417</v>
          </cell>
          <cell r="BE219">
            <v>0.38676470588235301</v>
          </cell>
          <cell r="BF219">
            <v>0.3970588235294118</v>
          </cell>
          <cell r="BG219">
            <v>0.40214285714285719</v>
          </cell>
          <cell r="BH219">
            <v>0.40514285714285714</v>
          </cell>
          <cell r="BI219">
            <v>0.40814285714285714</v>
          </cell>
          <cell r="BJ219">
            <v>0.41114285714285714</v>
          </cell>
          <cell r="BK219">
            <v>0.41414285714285715</v>
          </cell>
          <cell r="BL219">
            <v>0.41714285714285715</v>
          </cell>
          <cell r="BM219">
            <v>0.42014285714285715</v>
          </cell>
          <cell r="BN219">
            <v>0.42314285714285715</v>
          </cell>
          <cell r="BO219">
            <v>0.42614285714285716</v>
          </cell>
          <cell r="BP219">
            <v>0.42914285714285716</v>
          </cell>
          <cell r="BQ219">
            <v>0.46714285714285719</v>
          </cell>
          <cell r="BR219">
            <v>0.51914285714285724</v>
          </cell>
          <cell r="BS219">
            <v>0.57114285714285717</v>
          </cell>
          <cell r="BT219">
            <v>0.62314285714285722</v>
          </cell>
          <cell r="BU219">
            <v>0.67514285714285716</v>
          </cell>
          <cell r="BV219">
            <v>0.745</v>
          </cell>
          <cell r="BW219">
            <v>0.84499999999999997</v>
          </cell>
          <cell r="BX219">
            <v>0.87</v>
          </cell>
          <cell r="BY219">
            <v>0.87</v>
          </cell>
          <cell r="BZ219">
            <v>0.87</v>
          </cell>
          <cell r="CA219">
            <v>0.87</v>
          </cell>
          <cell r="CB219">
            <v>1</v>
          </cell>
          <cell r="CC219">
            <v>1</v>
          </cell>
          <cell r="CD219">
            <v>1</v>
          </cell>
          <cell r="CE219">
            <v>1</v>
          </cell>
          <cell r="CF219">
            <v>1</v>
          </cell>
          <cell r="CG219">
            <v>1</v>
          </cell>
          <cell r="CH219">
            <v>1</v>
          </cell>
          <cell r="CI219">
            <v>1</v>
          </cell>
          <cell r="CJ219">
            <v>1</v>
          </cell>
          <cell r="CK219">
            <v>1</v>
          </cell>
          <cell r="CL219">
            <v>1</v>
          </cell>
          <cell r="CM219">
            <v>1</v>
          </cell>
          <cell r="CN219">
            <v>1</v>
          </cell>
          <cell r="CO219">
            <v>1</v>
          </cell>
          <cell r="CP219">
            <v>1</v>
          </cell>
          <cell r="CQ219">
            <v>1</v>
          </cell>
          <cell r="CR219">
            <v>1</v>
          </cell>
          <cell r="CS219">
            <v>1</v>
          </cell>
          <cell r="CT219">
            <v>1</v>
          </cell>
          <cell r="CU219">
            <v>1</v>
          </cell>
          <cell r="CV219">
            <v>1</v>
          </cell>
          <cell r="CW219">
            <v>1</v>
          </cell>
          <cell r="CX219">
            <v>1</v>
          </cell>
          <cell r="CY219">
            <v>1</v>
          </cell>
          <cell r="CZ219">
            <v>1</v>
          </cell>
          <cell r="DA219">
            <v>1</v>
          </cell>
          <cell r="DB219">
            <v>1</v>
          </cell>
          <cell r="DC219">
            <v>1</v>
          </cell>
          <cell r="DD219">
            <v>1</v>
          </cell>
          <cell r="DE219">
            <v>1</v>
          </cell>
          <cell r="DF219">
            <v>1</v>
          </cell>
          <cell r="DG219">
            <v>1</v>
          </cell>
          <cell r="DH219">
            <v>1</v>
          </cell>
          <cell r="DI219">
            <v>1</v>
          </cell>
          <cell r="DJ219">
            <v>1</v>
          </cell>
          <cell r="DK219">
            <v>1</v>
          </cell>
          <cell r="DL219">
            <v>1</v>
          </cell>
          <cell r="DM219">
            <v>1</v>
          </cell>
          <cell r="DN219">
            <v>1</v>
          </cell>
          <cell r="DO219">
            <v>1</v>
          </cell>
          <cell r="DP219">
            <v>1</v>
          </cell>
          <cell r="DQ219">
            <v>1</v>
          </cell>
          <cell r="DR219">
            <v>1</v>
          </cell>
          <cell r="DS219">
            <v>1</v>
          </cell>
          <cell r="DT219">
            <v>1</v>
          </cell>
          <cell r="DU219">
            <v>1</v>
          </cell>
          <cell r="DV219">
            <v>1</v>
          </cell>
          <cell r="DW219">
            <v>1</v>
          </cell>
          <cell r="DX219">
            <v>1</v>
          </cell>
          <cell r="DY219">
            <v>1</v>
          </cell>
          <cell r="DZ219">
            <v>1</v>
          </cell>
          <cell r="EA219">
            <v>1</v>
          </cell>
          <cell r="EB219">
            <v>1</v>
          </cell>
          <cell r="EC219">
            <v>1</v>
          </cell>
          <cell r="ED219">
            <v>1</v>
          </cell>
          <cell r="EE219">
            <v>1</v>
          </cell>
        </row>
        <row r="220">
          <cell r="D220" t="str">
            <v>F</v>
          </cell>
          <cell r="E220">
            <v>0</v>
          </cell>
          <cell r="F220">
            <v>0</v>
          </cell>
          <cell r="G220">
            <v>0</v>
          </cell>
          <cell r="H220">
            <v>0</v>
          </cell>
          <cell r="I220">
            <v>0</v>
          </cell>
          <cell r="J220">
            <v>0</v>
          </cell>
          <cell r="K220">
            <v>0</v>
          </cell>
          <cell r="L220">
            <v>0</v>
          </cell>
          <cell r="M220">
            <v>0</v>
          </cell>
          <cell r="N220">
            <v>0</v>
          </cell>
          <cell r="O220">
            <v>0</v>
          </cell>
          <cell r="P220">
            <v>0</v>
          </cell>
          <cell r="Q220">
            <v>0</v>
          </cell>
          <cell r="R220">
            <v>0</v>
          </cell>
          <cell r="S220">
            <v>0</v>
          </cell>
          <cell r="T220">
            <v>0</v>
          </cell>
          <cell r="U220">
            <v>0</v>
          </cell>
          <cell r="V220">
            <v>0</v>
          </cell>
          <cell r="W220">
            <v>0</v>
          </cell>
          <cell r="X220">
            <v>0</v>
          </cell>
          <cell r="Y220">
            <v>0</v>
          </cell>
          <cell r="Z220">
            <v>0</v>
          </cell>
          <cell r="AA220">
            <v>0</v>
          </cell>
          <cell r="AB220">
            <v>0</v>
          </cell>
          <cell r="AC220">
            <v>0</v>
          </cell>
          <cell r="AD220">
            <v>0</v>
          </cell>
          <cell r="AE220">
            <v>0</v>
          </cell>
          <cell r="AF220">
            <v>0</v>
          </cell>
          <cell r="AG220">
            <v>0</v>
          </cell>
          <cell r="AH220">
            <v>0</v>
          </cell>
          <cell r="AI220">
            <v>0</v>
          </cell>
          <cell r="AJ220">
            <v>0</v>
          </cell>
          <cell r="AK220">
            <v>0</v>
          </cell>
          <cell r="AL220">
            <v>0</v>
          </cell>
          <cell r="AM220">
            <v>0</v>
          </cell>
          <cell r="AN220">
            <v>0</v>
          </cell>
          <cell r="AO220">
            <v>0</v>
          </cell>
          <cell r="AP220">
            <v>0</v>
          </cell>
          <cell r="AQ220">
            <v>0</v>
          </cell>
          <cell r="AR220">
            <v>0</v>
          </cell>
          <cell r="AS220">
            <v>0</v>
          </cell>
          <cell r="AT220">
            <v>0</v>
          </cell>
          <cell r="AU220">
            <v>0</v>
          </cell>
          <cell r="AV220">
            <v>0</v>
          </cell>
          <cell r="AW220">
            <v>0</v>
          </cell>
          <cell r="AX220">
            <v>0</v>
          </cell>
          <cell r="AY220">
            <v>0</v>
          </cell>
          <cell r="AZ220">
            <v>0</v>
          </cell>
          <cell r="BA220">
            <v>0</v>
          </cell>
          <cell r="BB220">
            <v>0</v>
          </cell>
          <cell r="BC220">
            <v>0</v>
          </cell>
          <cell r="BD220">
            <v>0</v>
          </cell>
          <cell r="BE220">
            <v>0</v>
          </cell>
          <cell r="BF220">
            <v>0</v>
          </cell>
          <cell r="BG220">
            <v>0</v>
          </cell>
          <cell r="BH220">
            <v>0</v>
          </cell>
          <cell r="BI220">
            <v>0</v>
          </cell>
          <cell r="BJ220">
            <v>0</v>
          </cell>
          <cell r="BK220">
            <v>0</v>
          </cell>
          <cell r="BL220">
            <v>0</v>
          </cell>
          <cell r="BM220">
            <v>0</v>
          </cell>
          <cell r="BN220">
            <v>0</v>
          </cell>
          <cell r="BO220">
            <v>0</v>
          </cell>
          <cell r="BP220">
            <v>0</v>
          </cell>
          <cell r="BQ220">
            <v>0</v>
          </cell>
          <cell r="BR220">
            <v>0</v>
          </cell>
          <cell r="BS220">
            <v>0</v>
          </cell>
          <cell r="BT220">
            <v>0</v>
          </cell>
          <cell r="BU220">
            <v>0</v>
          </cell>
          <cell r="BV220">
            <v>0</v>
          </cell>
          <cell r="BW220">
            <v>0</v>
          </cell>
          <cell r="BX220">
            <v>0</v>
          </cell>
          <cell r="BY220">
            <v>0</v>
          </cell>
          <cell r="BZ220">
            <v>0</v>
          </cell>
          <cell r="CA220">
            <v>0</v>
          </cell>
          <cell r="CB220">
            <v>0</v>
          </cell>
          <cell r="CC220">
            <v>0</v>
          </cell>
          <cell r="CD220">
            <v>0</v>
          </cell>
          <cell r="CE220">
            <v>0</v>
          </cell>
          <cell r="CF220">
            <v>0</v>
          </cell>
          <cell r="CG220">
            <v>0</v>
          </cell>
          <cell r="CH220">
            <v>0</v>
          </cell>
          <cell r="CI220">
            <v>0</v>
          </cell>
          <cell r="CJ220">
            <v>0</v>
          </cell>
          <cell r="CK220">
            <v>0</v>
          </cell>
          <cell r="CL220">
            <v>0</v>
          </cell>
          <cell r="CM220">
            <v>0</v>
          </cell>
          <cell r="CN220">
            <v>0</v>
          </cell>
          <cell r="CO220">
            <v>0</v>
          </cell>
          <cell r="CP220">
            <v>0</v>
          </cell>
          <cell r="CQ220">
            <v>0</v>
          </cell>
          <cell r="CR220">
            <v>0</v>
          </cell>
          <cell r="CS220">
            <v>0</v>
          </cell>
          <cell r="CT220">
            <v>0</v>
          </cell>
          <cell r="CU220">
            <v>0</v>
          </cell>
          <cell r="CV220">
            <v>0</v>
          </cell>
          <cell r="CW220">
            <v>0</v>
          </cell>
          <cell r="CX220">
            <v>0</v>
          </cell>
          <cell r="CY220">
            <v>0</v>
          </cell>
          <cell r="CZ220">
            <v>0</v>
          </cell>
          <cell r="DA220">
            <v>0</v>
          </cell>
          <cell r="DB220">
            <v>0</v>
          </cell>
          <cell r="DC220">
            <v>0</v>
          </cell>
          <cell r="DD220">
            <v>0</v>
          </cell>
          <cell r="DE220">
            <v>0</v>
          </cell>
          <cell r="DF220">
            <v>0</v>
          </cell>
          <cell r="DG220">
            <v>0</v>
          </cell>
          <cell r="DH220">
            <v>0</v>
          </cell>
          <cell r="DI220">
            <v>0</v>
          </cell>
          <cell r="DJ220">
            <v>0</v>
          </cell>
          <cell r="DK220">
            <v>0</v>
          </cell>
          <cell r="DL220">
            <v>0</v>
          </cell>
          <cell r="DM220">
            <v>0</v>
          </cell>
          <cell r="DN220">
            <v>0</v>
          </cell>
          <cell r="DO220">
            <v>0</v>
          </cell>
          <cell r="DP220">
            <v>0</v>
          </cell>
          <cell r="DQ220">
            <v>0</v>
          </cell>
          <cell r="DR220">
            <v>0</v>
          </cell>
          <cell r="DS220">
            <v>0</v>
          </cell>
          <cell r="DT220">
            <v>0</v>
          </cell>
          <cell r="DU220">
            <v>0</v>
          </cell>
          <cell r="DV220">
            <v>0</v>
          </cell>
          <cell r="DW220">
            <v>0</v>
          </cell>
          <cell r="DX220">
            <v>0</v>
          </cell>
          <cell r="DY220">
            <v>0</v>
          </cell>
          <cell r="DZ220">
            <v>0</v>
          </cell>
          <cell r="EA220">
            <v>0</v>
          </cell>
          <cell r="EB220">
            <v>0</v>
          </cell>
          <cell r="EC220">
            <v>0</v>
          </cell>
          <cell r="ED220">
            <v>0</v>
          </cell>
          <cell r="EE220">
            <v>0</v>
          </cell>
        </row>
        <row r="221">
          <cell r="D221" t="str">
            <v>A</v>
          </cell>
          <cell r="E221">
            <v>0</v>
          </cell>
          <cell r="F221">
            <v>0</v>
          </cell>
          <cell r="G221">
            <v>0</v>
          </cell>
          <cell r="H221">
            <v>0</v>
          </cell>
          <cell r="I221">
            <v>0</v>
          </cell>
          <cell r="J221">
            <v>0</v>
          </cell>
          <cell r="K221">
            <v>0</v>
          </cell>
          <cell r="L221">
            <v>0</v>
          </cell>
          <cell r="M221">
            <v>0</v>
          </cell>
          <cell r="N221">
            <v>0</v>
          </cell>
          <cell r="O221">
            <v>0</v>
          </cell>
          <cell r="P221">
            <v>0</v>
          </cell>
          <cell r="Q221">
            <v>0</v>
          </cell>
          <cell r="R221">
            <v>0</v>
          </cell>
          <cell r="S221">
            <v>0</v>
          </cell>
          <cell r="T221">
            <v>0</v>
          </cell>
          <cell r="U221">
            <v>0</v>
          </cell>
          <cell r="V221">
            <v>0</v>
          </cell>
          <cell r="W221">
            <v>0</v>
          </cell>
          <cell r="X221">
            <v>0</v>
          </cell>
          <cell r="Y221">
            <v>0</v>
          </cell>
          <cell r="Z221">
            <v>0</v>
          </cell>
          <cell r="AA221">
            <v>0</v>
          </cell>
          <cell r="AB221">
            <v>0</v>
          </cell>
          <cell r="AC221">
            <v>0</v>
          </cell>
          <cell r="AD221">
            <v>0</v>
          </cell>
          <cell r="AE221">
            <v>0</v>
          </cell>
          <cell r="AF221">
            <v>0</v>
          </cell>
          <cell r="AG221">
            <v>0</v>
          </cell>
          <cell r="AH221">
            <v>0</v>
          </cell>
          <cell r="AI221">
            <v>0</v>
          </cell>
          <cell r="AJ221">
            <v>0</v>
          </cell>
          <cell r="AK221">
            <v>0</v>
          </cell>
          <cell r="AL221">
            <v>0</v>
          </cell>
          <cell r="AM221">
            <v>0.05</v>
          </cell>
          <cell r="AN221">
            <v>0.05</v>
          </cell>
          <cell r="AO221">
            <v>0.05</v>
          </cell>
          <cell r="AP221">
            <v>0.05</v>
          </cell>
          <cell r="AQ221">
            <v>0.1</v>
          </cell>
          <cell r="AR221">
            <v>0.1</v>
          </cell>
          <cell r="AS221">
            <v>0.1</v>
          </cell>
          <cell r="AT221">
            <v>0.1</v>
          </cell>
          <cell r="AU221">
            <v>0.1</v>
          </cell>
          <cell r="AV221">
            <v>0.1</v>
          </cell>
          <cell r="AW221">
            <v>0.1</v>
          </cell>
          <cell r="AX221">
            <v>0.1</v>
          </cell>
          <cell r="AY221">
            <v>0.1</v>
          </cell>
          <cell r="AZ221">
            <v>0.1</v>
          </cell>
          <cell r="BA221">
            <v>0.1</v>
          </cell>
          <cell r="BB221">
            <v>0.1</v>
          </cell>
          <cell r="BC221">
            <v>0.1</v>
          </cell>
          <cell r="BD221">
            <v>0.1</v>
          </cell>
          <cell r="BE221">
            <v>0.1</v>
          </cell>
          <cell r="BF221">
            <v>0.1</v>
          </cell>
          <cell r="BG221">
            <v>0.1</v>
          </cell>
          <cell r="BH221">
            <v>0.1</v>
          </cell>
          <cell r="BI221">
            <v>0.1</v>
          </cell>
          <cell r="BJ221">
            <v>0.1</v>
          </cell>
          <cell r="BK221">
            <v>0.1</v>
          </cell>
          <cell r="BL221">
            <v>0.1</v>
          </cell>
          <cell r="BM221">
            <v>0.1</v>
          </cell>
          <cell r="BN221">
            <v>0.1</v>
          </cell>
          <cell r="BO221">
            <v>0.15</v>
          </cell>
          <cell r="BP221">
            <v>0.15</v>
          </cell>
          <cell r="BQ221">
            <v>0.15</v>
          </cell>
          <cell r="BR221">
            <v>0</v>
          </cell>
          <cell r="BS221">
            <v>0</v>
          </cell>
          <cell r="BT221">
            <v>0</v>
          </cell>
          <cell r="BU221">
            <v>0</v>
          </cell>
          <cell r="BV221">
            <v>0</v>
          </cell>
          <cell r="BW221">
            <v>0</v>
          </cell>
          <cell r="BX221">
            <v>0</v>
          </cell>
          <cell r="BY221">
            <v>0</v>
          </cell>
          <cell r="BZ221">
            <v>0</v>
          </cell>
          <cell r="CA221">
            <v>0</v>
          </cell>
          <cell r="CB221">
            <v>0</v>
          </cell>
          <cell r="CC221">
            <v>0</v>
          </cell>
          <cell r="CD221">
            <v>0</v>
          </cell>
          <cell r="CE221">
            <v>0</v>
          </cell>
          <cell r="CF221">
            <v>0</v>
          </cell>
          <cell r="CG221">
            <v>0</v>
          </cell>
          <cell r="CH221">
            <v>0</v>
          </cell>
          <cell r="CI221">
            <v>0</v>
          </cell>
          <cell r="CJ221">
            <v>0</v>
          </cell>
          <cell r="CK221">
            <v>0</v>
          </cell>
          <cell r="CL221">
            <v>0</v>
          </cell>
          <cell r="CM221">
            <v>0</v>
          </cell>
          <cell r="CN221">
            <v>0</v>
          </cell>
          <cell r="CO221">
            <v>0</v>
          </cell>
          <cell r="CP221">
            <v>0</v>
          </cell>
          <cell r="CQ221">
            <v>0</v>
          </cell>
          <cell r="CR221">
            <v>0</v>
          </cell>
          <cell r="CS221">
            <v>0</v>
          </cell>
          <cell r="CT221">
            <v>0</v>
          </cell>
          <cell r="CU221">
            <v>0</v>
          </cell>
          <cell r="CV221">
            <v>0</v>
          </cell>
          <cell r="CW221">
            <v>0</v>
          </cell>
          <cell r="CX221">
            <v>0</v>
          </cell>
          <cell r="CY221">
            <v>0</v>
          </cell>
          <cell r="CZ221">
            <v>0</v>
          </cell>
          <cell r="DA221">
            <v>0</v>
          </cell>
          <cell r="DB221">
            <v>0</v>
          </cell>
          <cell r="DC221">
            <v>0</v>
          </cell>
          <cell r="DD221">
            <v>0</v>
          </cell>
          <cell r="DE221">
            <v>0</v>
          </cell>
          <cell r="DF221">
            <v>0</v>
          </cell>
          <cell r="DG221">
            <v>0</v>
          </cell>
          <cell r="DH221">
            <v>0</v>
          </cell>
          <cell r="DI221">
            <v>0</v>
          </cell>
          <cell r="DJ221">
            <v>0</v>
          </cell>
          <cell r="DK221">
            <v>0</v>
          </cell>
          <cell r="DL221">
            <v>0</v>
          </cell>
          <cell r="DM221">
            <v>0</v>
          </cell>
          <cell r="DN221">
            <v>0</v>
          </cell>
          <cell r="DO221">
            <v>0</v>
          </cell>
          <cell r="DP221">
            <v>0</v>
          </cell>
          <cell r="DQ221">
            <v>0</v>
          </cell>
          <cell r="DR221">
            <v>0</v>
          </cell>
          <cell r="DS221">
            <v>0</v>
          </cell>
          <cell r="DT221">
            <v>0</v>
          </cell>
          <cell r="DU221">
            <v>0</v>
          </cell>
          <cell r="DV221">
            <v>0</v>
          </cell>
          <cell r="DW221">
            <v>0</v>
          </cell>
          <cell r="DX221">
            <v>0</v>
          </cell>
          <cell r="DY221">
            <v>0</v>
          </cell>
          <cell r="DZ221">
            <v>0</v>
          </cell>
          <cell r="EA221">
            <v>0</v>
          </cell>
          <cell r="EB221">
            <v>0</v>
          </cell>
          <cell r="EC221">
            <v>0</v>
          </cell>
          <cell r="ED221">
            <v>0</v>
          </cell>
          <cell r="EE221">
            <v>0</v>
          </cell>
        </row>
        <row r="222">
          <cell r="A222" t="str">
            <v>3.1.2.7</v>
          </cell>
          <cell r="B222" t="str">
            <v>Corrosion Inhibition Injection Package</v>
          </cell>
          <cell r="C222">
            <v>2.1999854491417375E-3</v>
          </cell>
          <cell r="D222" t="str">
            <v>S</v>
          </cell>
          <cell r="E222">
            <v>0</v>
          </cell>
          <cell r="F222">
            <v>0</v>
          </cell>
          <cell r="G222">
            <v>0</v>
          </cell>
          <cell r="H222">
            <v>0</v>
          </cell>
          <cell r="I222">
            <v>0</v>
          </cell>
          <cell r="J222">
            <v>0</v>
          </cell>
          <cell r="K222">
            <v>0</v>
          </cell>
          <cell r="L222">
            <v>0</v>
          </cell>
          <cell r="M222">
            <v>0</v>
          </cell>
          <cell r="N222">
            <v>0</v>
          </cell>
          <cell r="O222">
            <v>0</v>
          </cell>
          <cell r="P222">
            <v>0</v>
          </cell>
          <cell r="Q222">
            <v>0</v>
          </cell>
          <cell r="R222">
            <v>0</v>
          </cell>
          <cell r="S222">
            <v>0</v>
          </cell>
          <cell r="T222">
            <v>0</v>
          </cell>
          <cell r="U222">
            <v>0</v>
          </cell>
          <cell r="V222">
            <v>0</v>
          </cell>
          <cell r="W222">
            <v>0</v>
          </cell>
          <cell r="X222">
            <v>0</v>
          </cell>
          <cell r="Y222">
            <v>0</v>
          </cell>
          <cell r="Z222">
            <v>0</v>
          </cell>
          <cell r="AA222">
            <v>0</v>
          </cell>
          <cell r="AB222">
            <v>0</v>
          </cell>
          <cell r="AC222">
            <v>0</v>
          </cell>
          <cell r="AD222">
            <v>0</v>
          </cell>
          <cell r="AE222">
            <v>0</v>
          </cell>
          <cell r="AF222">
            <v>0.05</v>
          </cell>
          <cell r="AG222">
            <v>0.05</v>
          </cell>
          <cell r="AH222">
            <v>0.05</v>
          </cell>
          <cell r="AI222">
            <v>0.05</v>
          </cell>
          <cell r="AJ222">
            <v>0.1</v>
          </cell>
          <cell r="AK222">
            <v>0.1</v>
          </cell>
          <cell r="AL222">
            <v>0.1</v>
          </cell>
          <cell r="AM222">
            <v>0.1</v>
          </cell>
          <cell r="AN222">
            <v>0.1</v>
          </cell>
          <cell r="AO222">
            <v>0.15</v>
          </cell>
          <cell r="AP222">
            <v>0.17</v>
          </cell>
          <cell r="AQ222">
            <v>0.2</v>
          </cell>
          <cell r="AR222">
            <v>0.2</v>
          </cell>
          <cell r="AS222">
            <v>0.23</v>
          </cell>
          <cell r="AT222">
            <v>0.23</v>
          </cell>
          <cell r="AU222">
            <v>0.23</v>
          </cell>
          <cell r="AV222">
            <v>0.23</v>
          </cell>
          <cell r="AW222">
            <v>0.3051724137931035</v>
          </cell>
          <cell r="AX222">
            <v>0.31724137931034485</v>
          </cell>
          <cell r="AY222">
            <v>0.32931034482758625</v>
          </cell>
          <cell r="AZ222">
            <v>0.3413793103448276</v>
          </cell>
          <cell r="BA222">
            <v>0.35344827586206901</v>
          </cell>
          <cell r="BB222">
            <v>0.36551724137931041</v>
          </cell>
          <cell r="BC222">
            <v>0.37758620689655176</v>
          </cell>
          <cell r="BD222">
            <v>0.38965517241379316</v>
          </cell>
          <cell r="BE222">
            <v>0.40060000000000001</v>
          </cell>
          <cell r="BF222">
            <v>0.40480000000000005</v>
          </cell>
          <cell r="BG222">
            <v>0.40900000000000003</v>
          </cell>
          <cell r="BH222">
            <v>0.41320000000000001</v>
          </cell>
          <cell r="BI222">
            <v>0.41739999999999999</v>
          </cell>
          <cell r="BJ222">
            <v>0.42160000000000003</v>
          </cell>
          <cell r="BK222">
            <v>0.42580000000000001</v>
          </cell>
          <cell r="BL222">
            <v>0.43</v>
          </cell>
          <cell r="BM222">
            <v>0.47549999999999998</v>
          </cell>
          <cell r="BN222">
            <v>0.52100000000000002</v>
          </cell>
          <cell r="BO222">
            <v>0.5665</v>
          </cell>
          <cell r="BP222">
            <v>0.6120000000000001</v>
          </cell>
          <cell r="BQ222">
            <v>0.65749999999999997</v>
          </cell>
          <cell r="BR222">
            <v>0.7340000000000001</v>
          </cell>
          <cell r="BS222">
            <v>0.87</v>
          </cell>
          <cell r="BT222">
            <v>0.87</v>
          </cell>
          <cell r="BU222">
            <v>0.87</v>
          </cell>
          <cell r="BV222">
            <v>0.87</v>
          </cell>
          <cell r="BW222">
            <v>0.87</v>
          </cell>
          <cell r="BX222">
            <v>1</v>
          </cell>
          <cell r="BY222">
            <v>1</v>
          </cell>
          <cell r="BZ222">
            <v>1</v>
          </cell>
          <cell r="CA222">
            <v>1</v>
          </cell>
          <cell r="CB222">
            <v>1</v>
          </cell>
          <cell r="CC222">
            <v>1</v>
          </cell>
          <cell r="CD222">
            <v>1</v>
          </cell>
          <cell r="CE222">
            <v>1</v>
          </cell>
          <cell r="CF222">
            <v>1</v>
          </cell>
          <cell r="CG222">
            <v>1</v>
          </cell>
          <cell r="CH222">
            <v>1</v>
          </cell>
          <cell r="CI222">
            <v>1</v>
          </cell>
          <cell r="CJ222">
            <v>1</v>
          </cell>
          <cell r="CK222">
            <v>1</v>
          </cell>
          <cell r="CL222">
            <v>1</v>
          </cell>
          <cell r="CM222">
            <v>1</v>
          </cell>
          <cell r="CN222">
            <v>1</v>
          </cell>
          <cell r="CO222">
            <v>1</v>
          </cell>
          <cell r="CP222">
            <v>1</v>
          </cell>
          <cell r="CQ222">
            <v>1</v>
          </cell>
          <cell r="CR222">
            <v>1</v>
          </cell>
          <cell r="CS222">
            <v>1</v>
          </cell>
          <cell r="CT222">
            <v>1</v>
          </cell>
          <cell r="CU222">
            <v>1</v>
          </cell>
          <cell r="CV222">
            <v>1</v>
          </cell>
          <cell r="CW222">
            <v>1</v>
          </cell>
          <cell r="CX222">
            <v>1</v>
          </cell>
          <cell r="CY222">
            <v>1</v>
          </cell>
          <cell r="CZ222">
            <v>1</v>
          </cell>
          <cell r="DA222">
            <v>1</v>
          </cell>
          <cell r="DB222">
            <v>1</v>
          </cell>
          <cell r="DC222">
            <v>1</v>
          </cell>
          <cell r="DD222">
            <v>1</v>
          </cell>
          <cell r="DE222">
            <v>1</v>
          </cell>
          <cell r="DF222">
            <v>1</v>
          </cell>
          <cell r="DG222">
            <v>1</v>
          </cell>
          <cell r="DH222">
            <v>1</v>
          </cell>
          <cell r="DI222">
            <v>1</v>
          </cell>
          <cell r="DJ222">
            <v>1</v>
          </cell>
          <cell r="DK222">
            <v>1</v>
          </cell>
          <cell r="DL222">
            <v>1</v>
          </cell>
          <cell r="DM222">
            <v>1</v>
          </cell>
          <cell r="DN222">
            <v>1</v>
          </cell>
          <cell r="DO222">
            <v>1</v>
          </cell>
          <cell r="DP222">
            <v>1</v>
          </cell>
          <cell r="DQ222">
            <v>1</v>
          </cell>
          <cell r="DR222">
            <v>1</v>
          </cell>
          <cell r="DS222">
            <v>1</v>
          </cell>
          <cell r="DT222">
            <v>1</v>
          </cell>
          <cell r="DU222">
            <v>1</v>
          </cell>
          <cell r="DV222">
            <v>1</v>
          </cell>
          <cell r="DW222">
            <v>1</v>
          </cell>
          <cell r="DX222">
            <v>1</v>
          </cell>
          <cell r="DY222">
            <v>1</v>
          </cell>
          <cell r="DZ222">
            <v>1</v>
          </cell>
          <cell r="EA222">
            <v>1</v>
          </cell>
          <cell r="EB222">
            <v>1</v>
          </cell>
          <cell r="EC222">
            <v>1</v>
          </cell>
          <cell r="ED222">
            <v>1</v>
          </cell>
          <cell r="EE222">
            <v>1</v>
          </cell>
        </row>
        <row r="223">
          <cell r="D223" t="str">
            <v>F</v>
          </cell>
          <cell r="E223">
            <v>0</v>
          </cell>
          <cell r="F223">
            <v>0</v>
          </cell>
          <cell r="G223">
            <v>0</v>
          </cell>
          <cell r="H223">
            <v>0</v>
          </cell>
          <cell r="I223">
            <v>0</v>
          </cell>
          <cell r="J223">
            <v>0</v>
          </cell>
          <cell r="K223">
            <v>0</v>
          </cell>
          <cell r="L223">
            <v>0</v>
          </cell>
          <cell r="M223">
            <v>0</v>
          </cell>
          <cell r="N223">
            <v>0</v>
          </cell>
          <cell r="O223">
            <v>0</v>
          </cell>
          <cell r="P223">
            <v>0</v>
          </cell>
          <cell r="Q223">
            <v>0</v>
          </cell>
          <cell r="R223">
            <v>0</v>
          </cell>
          <cell r="S223">
            <v>0</v>
          </cell>
          <cell r="T223">
            <v>0</v>
          </cell>
          <cell r="U223">
            <v>0</v>
          </cell>
          <cell r="V223">
            <v>0</v>
          </cell>
          <cell r="W223">
            <v>0</v>
          </cell>
          <cell r="X223">
            <v>0</v>
          </cell>
          <cell r="Y223">
            <v>0</v>
          </cell>
          <cell r="Z223">
            <v>0</v>
          </cell>
          <cell r="AA223">
            <v>0</v>
          </cell>
          <cell r="AB223">
            <v>0</v>
          </cell>
          <cell r="AC223">
            <v>0</v>
          </cell>
          <cell r="AD223">
            <v>0</v>
          </cell>
          <cell r="AE223">
            <v>0</v>
          </cell>
          <cell r="AF223">
            <v>0</v>
          </cell>
          <cell r="AG223">
            <v>0</v>
          </cell>
          <cell r="AH223">
            <v>0</v>
          </cell>
          <cell r="AI223">
            <v>0</v>
          </cell>
          <cell r="AJ223">
            <v>0</v>
          </cell>
          <cell r="AK223">
            <v>0</v>
          </cell>
          <cell r="AL223">
            <v>0</v>
          </cell>
          <cell r="AM223">
            <v>0</v>
          </cell>
          <cell r="AN223">
            <v>0</v>
          </cell>
          <cell r="AO223">
            <v>0</v>
          </cell>
          <cell r="AP223">
            <v>0</v>
          </cell>
          <cell r="AQ223">
            <v>0</v>
          </cell>
          <cell r="AR223">
            <v>0</v>
          </cell>
          <cell r="AS223">
            <v>0</v>
          </cell>
          <cell r="AT223">
            <v>0</v>
          </cell>
          <cell r="AU223">
            <v>0</v>
          </cell>
          <cell r="AV223">
            <v>0</v>
          </cell>
          <cell r="AW223">
            <v>0</v>
          </cell>
          <cell r="AX223">
            <v>0</v>
          </cell>
          <cell r="AY223">
            <v>0</v>
          </cell>
          <cell r="AZ223">
            <v>0</v>
          </cell>
          <cell r="BA223">
            <v>0</v>
          </cell>
          <cell r="BB223">
            <v>0</v>
          </cell>
          <cell r="BC223">
            <v>0</v>
          </cell>
          <cell r="BD223">
            <v>0</v>
          </cell>
          <cell r="BE223">
            <v>0</v>
          </cell>
          <cell r="BF223">
            <v>0</v>
          </cell>
          <cell r="BG223">
            <v>0</v>
          </cell>
          <cell r="BH223">
            <v>0</v>
          </cell>
          <cell r="BI223">
            <v>0</v>
          </cell>
          <cell r="BJ223">
            <v>0</v>
          </cell>
          <cell r="BK223">
            <v>0</v>
          </cell>
          <cell r="BL223">
            <v>0</v>
          </cell>
          <cell r="BM223">
            <v>0</v>
          </cell>
          <cell r="BN223">
            <v>0</v>
          </cell>
          <cell r="BO223">
            <v>0</v>
          </cell>
          <cell r="BP223">
            <v>0</v>
          </cell>
          <cell r="BQ223">
            <v>0</v>
          </cell>
          <cell r="BR223">
            <v>0</v>
          </cell>
          <cell r="BS223">
            <v>0</v>
          </cell>
          <cell r="BT223">
            <v>0</v>
          </cell>
          <cell r="BU223">
            <v>0</v>
          </cell>
          <cell r="BV223">
            <v>0</v>
          </cell>
          <cell r="BW223">
            <v>0</v>
          </cell>
          <cell r="BX223">
            <v>0</v>
          </cell>
          <cell r="BY223">
            <v>0</v>
          </cell>
          <cell r="BZ223">
            <v>0</v>
          </cell>
          <cell r="CA223">
            <v>0</v>
          </cell>
          <cell r="CB223">
            <v>0</v>
          </cell>
          <cell r="CC223">
            <v>0</v>
          </cell>
          <cell r="CD223">
            <v>0</v>
          </cell>
          <cell r="CE223">
            <v>0</v>
          </cell>
          <cell r="CF223">
            <v>0</v>
          </cell>
          <cell r="CG223">
            <v>0</v>
          </cell>
          <cell r="CH223">
            <v>0</v>
          </cell>
          <cell r="CI223">
            <v>0</v>
          </cell>
          <cell r="CJ223">
            <v>0</v>
          </cell>
          <cell r="CK223">
            <v>0</v>
          </cell>
          <cell r="CL223">
            <v>0</v>
          </cell>
          <cell r="CM223">
            <v>0</v>
          </cell>
          <cell r="CN223">
            <v>0</v>
          </cell>
          <cell r="CO223">
            <v>0</v>
          </cell>
          <cell r="CP223">
            <v>0</v>
          </cell>
          <cell r="CQ223">
            <v>0</v>
          </cell>
          <cell r="CR223">
            <v>0</v>
          </cell>
          <cell r="CS223">
            <v>0</v>
          </cell>
          <cell r="CT223">
            <v>0</v>
          </cell>
          <cell r="CU223">
            <v>0</v>
          </cell>
          <cell r="CV223">
            <v>0</v>
          </cell>
          <cell r="CW223">
            <v>0</v>
          </cell>
          <cell r="CX223">
            <v>0</v>
          </cell>
          <cell r="CY223">
            <v>0</v>
          </cell>
          <cell r="CZ223">
            <v>0</v>
          </cell>
          <cell r="DA223">
            <v>0</v>
          </cell>
          <cell r="DB223">
            <v>0</v>
          </cell>
          <cell r="DC223">
            <v>0</v>
          </cell>
          <cell r="DD223">
            <v>0</v>
          </cell>
          <cell r="DE223">
            <v>0</v>
          </cell>
          <cell r="DF223">
            <v>0</v>
          </cell>
          <cell r="DG223">
            <v>0</v>
          </cell>
          <cell r="DH223">
            <v>0</v>
          </cell>
          <cell r="DI223">
            <v>0</v>
          </cell>
          <cell r="DJ223">
            <v>0</v>
          </cell>
          <cell r="DK223">
            <v>0</v>
          </cell>
          <cell r="DL223">
            <v>0</v>
          </cell>
          <cell r="DM223">
            <v>0</v>
          </cell>
          <cell r="DN223">
            <v>0</v>
          </cell>
          <cell r="DO223">
            <v>0</v>
          </cell>
          <cell r="DP223">
            <v>0</v>
          </cell>
          <cell r="DQ223">
            <v>0</v>
          </cell>
          <cell r="DR223">
            <v>0</v>
          </cell>
          <cell r="DS223">
            <v>0</v>
          </cell>
          <cell r="DT223">
            <v>0</v>
          </cell>
          <cell r="DU223">
            <v>0</v>
          </cell>
          <cell r="DV223">
            <v>0</v>
          </cell>
          <cell r="DW223">
            <v>0</v>
          </cell>
          <cell r="DX223">
            <v>0</v>
          </cell>
          <cell r="DY223">
            <v>0</v>
          </cell>
          <cell r="DZ223">
            <v>0</v>
          </cell>
          <cell r="EA223">
            <v>0</v>
          </cell>
          <cell r="EB223">
            <v>0</v>
          </cell>
          <cell r="EC223">
            <v>0</v>
          </cell>
          <cell r="ED223">
            <v>0</v>
          </cell>
          <cell r="EE223">
            <v>0</v>
          </cell>
        </row>
        <row r="224">
          <cell r="D224" t="str">
            <v>A</v>
          </cell>
          <cell r="E224">
            <v>0</v>
          </cell>
          <cell r="F224">
            <v>0</v>
          </cell>
          <cell r="G224">
            <v>0</v>
          </cell>
          <cell r="H224">
            <v>0</v>
          </cell>
          <cell r="I224">
            <v>0</v>
          </cell>
          <cell r="J224">
            <v>0</v>
          </cell>
          <cell r="K224">
            <v>0</v>
          </cell>
          <cell r="L224">
            <v>0</v>
          </cell>
          <cell r="M224">
            <v>0</v>
          </cell>
          <cell r="N224">
            <v>0</v>
          </cell>
          <cell r="O224">
            <v>0</v>
          </cell>
          <cell r="P224">
            <v>0</v>
          </cell>
          <cell r="Q224">
            <v>0</v>
          </cell>
          <cell r="R224">
            <v>0</v>
          </cell>
          <cell r="S224">
            <v>0</v>
          </cell>
          <cell r="T224">
            <v>0</v>
          </cell>
          <cell r="U224">
            <v>0</v>
          </cell>
          <cell r="V224">
            <v>0</v>
          </cell>
          <cell r="W224">
            <v>0</v>
          </cell>
          <cell r="X224">
            <v>0</v>
          </cell>
          <cell r="Y224">
            <v>0</v>
          </cell>
          <cell r="Z224">
            <v>0</v>
          </cell>
          <cell r="AA224">
            <v>0</v>
          </cell>
          <cell r="AB224">
            <v>0</v>
          </cell>
          <cell r="AC224">
            <v>0</v>
          </cell>
          <cell r="AD224">
            <v>0</v>
          </cell>
          <cell r="AE224">
            <v>0</v>
          </cell>
          <cell r="AF224">
            <v>0</v>
          </cell>
          <cell r="AG224">
            <v>0</v>
          </cell>
          <cell r="AH224">
            <v>0</v>
          </cell>
          <cell r="AI224">
            <v>0</v>
          </cell>
          <cell r="AJ224">
            <v>0</v>
          </cell>
          <cell r="AK224">
            <v>0</v>
          </cell>
          <cell r="AL224">
            <v>0</v>
          </cell>
          <cell r="AM224">
            <v>0.05</v>
          </cell>
          <cell r="AN224">
            <v>0.05</v>
          </cell>
          <cell r="AO224">
            <v>0.05</v>
          </cell>
          <cell r="AP224">
            <v>0.05</v>
          </cell>
          <cell r="AQ224">
            <v>0.1</v>
          </cell>
          <cell r="AR224">
            <v>0.1</v>
          </cell>
          <cell r="AS224">
            <v>0.1</v>
          </cell>
          <cell r="AT224">
            <v>0.1</v>
          </cell>
          <cell r="AU224">
            <v>0.1</v>
          </cell>
          <cell r="AV224">
            <v>0.1</v>
          </cell>
          <cell r="AW224">
            <v>0.1</v>
          </cell>
          <cell r="AX224">
            <v>0.1</v>
          </cell>
          <cell r="AY224">
            <v>0.1</v>
          </cell>
          <cell r="AZ224">
            <v>0.1</v>
          </cell>
          <cell r="BA224">
            <v>0.1</v>
          </cell>
          <cell r="BB224">
            <v>0.1</v>
          </cell>
          <cell r="BC224">
            <v>0.1</v>
          </cell>
          <cell r="BD224">
            <v>0.1</v>
          </cell>
          <cell r="BE224">
            <v>0.1</v>
          </cell>
          <cell r="BF224">
            <v>0.1</v>
          </cell>
          <cell r="BG224">
            <v>0.1</v>
          </cell>
          <cell r="BH224">
            <v>0.1</v>
          </cell>
          <cell r="BI224">
            <v>0.1</v>
          </cell>
          <cell r="BJ224">
            <v>0.1</v>
          </cell>
          <cell r="BK224">
            <v>0.1</v>
          </cell>
          <cell r="BL224">
            <v>0.1</v>
          </cell>
          <cell r="BM224">
            <v>0.1</v>
          </cell>
          <cell r="BN224">
            <v>0.1</v>
          </cell>
          <cell r="BO224">
            <v>0.15</v>
          </cell>
          <cell r="BP224">
            <v>0.15</v>
          </cell>
          <cell r="BQ224">
            <v>0.15</v>
          </cell>
          <cell r="BR224">
            <v>0</v>
          </cell>
          <cell r="BS224">
            <v>0</v>
          </cell>
          <cell r="BT224">
            <v>0</v>
          </cell>
          <cell r="BU224">
            <v>0</v>
          </cell>
          <cell r="BV224">
            <v>0</v>
          </cell>
          <cell r="BW224">
            <v>0</v>
          </cell>
          <cell r="BX224">
            <v>0</v>
          </cell>
          <cell r="BY224">
            <v>0</v>
          </cell>
          <cell r="BZ224">
            <v>0</v>
          </cell>
          <cell r="CA224">
            <v>0</v>
          </cell>
          <cell r="CB224">
            <v>0</v>
          </cell>
          <cell r="CC224">
            <v>0</v>
          </cell>
          <cell r="CD224">
            <v>0</v>
          </cell>
          <cell r="CE224">
            <v>0</v>
          </cell>
          <cell r="CF224">
            <v>0</v>
          </cell>
          <cell r="CG224">
            <v>0</v>
          </cell>
          <cell r="CH224">
            <v>0</v>
          </cell>
          <cell r="CI224">
            <v>0</v>
          </cell>
          <cell r="CJ224">
            <v>0</v>
          </cell>
          <cell r="CK224">
            <v>0</v>
          </cell>
          <cell r="CL224">
            <v>0</v>
          </cell>
          <cell r="CM224">
            <v>0</v>
          </cell>
          <cell r="CN224">
            <v>0</v>
          </cell>
          <cell r="CO224">
            <v>0</v>
          </cell>
          <cell r="CP224">
            <v>0</v>
          </cell>
          <cell r="CQ224">
            <v>0</v>
          </cell>
          <cell r="CR224">
            <v>0</v>
          </cell>
          <cell r="CS224">
            <v>0</v>
          </cell>
          <cell r="CT224">
            <v>0</v>
          </cell>
          <cell r="CU224">
            <v>0</v>
          </cell>
          <cell r="CV224">
            <v>0</v>
          </cell>
          <cell r="CW224">
            <v>0</v>
          </cell>
          <cell r="CX224">
            <v>0</v>
          </cell>
          <cell r="CY224">
            <v>0</v>
          </cell>
          <cell r="CZ224">
            <v>0</v>
          </cell>
          <cell r="DA224">
            <v>0</v>
          </cell>
          <cell r="DB224">
            <v>0</v>
          </cell>
          <cell r="DC224">
            <v>0</v>
          </cell>
          <cell r="DD224">
            <v>0</v>
          </cell>
          <cell r="DE224">
            <v>0</v>
          </cell>
          <cell r="DF224">
            <v>0</v>
          </cell>
          <cell r="DG224">
            <v>0</v>
          </cell>
          <cell r="DH224">
            <v>0</v>
          </cell>
          <cell r="DI224">
            <v>0</v>
          </cell>
          <cell r="DJ224">
            <v>0</v>
          </cell>
          <cell r="DK224">
            <v>0</v>
          </cell>
          <cell r="DL224">
            <v>0</v>
          </cell>
          <cell r="DM224">
            <v>0</v>
          </cell>
          <cell r="DN224">
            <v>0</v>
          </cell>
          <cell r="DO224">
            <v>0</v>
          </cell>
          <cell r="DP224">
            <v>0</v>
          </cell>
          <cell r="DQ224">
            <v>0</v>
          </cell>
          <cell r="DR224">
            <v>0</v>
          </cell>
          <cell r="DS224">
            <v>0</v>
          </cell>
          <cell r="DT224">
            <v>0</v>
          </cell>
          <cell r="DU224">
            <v>0</v>
          </cell>
          <cell r="DV224">
            <v>0</v>
          </cell>
          <cell r="DW224">
            <v>0</v>
          </cell>
          <cell r="DX224">
            <v>0</v>
          </cell>
          <cell r="DY224">
            <v>0</v>
          </cell>
          <cell r="DZ224">
            <v>0</v>
          </cell>
          <cell r="EA224">
            <v>0</v>
          </cell>
          <cell r="EB224">
            <v>0</v>
          </cell>
          <cell r="EC224">
            <v>0</v>
          </cell>
          <cell r="ED224">
            <v>0</v>
          </cell>
          <cell r="EE224">
            <v>0</v>
          </cell>
        </row>
        <row r="225">
          <cell r="A225" t="str">
            <v>3.1.2.8</v>
          </cell>
          <cell r="B225" t="str">
            <v>Pig Launcher / Pig Receiver</v>
          </cell>
          <cell r="C225">
            <v>3.0999863094829656E-3</v>
          </cell>
          <cell r="D225" t="str">
            <v>S</v>
          </cell>
          <cell r="E225">
            <v>0</v>
          </cell>
          <cell r="F225">
            <v>0</v>
          </cell>
          <cell r="G225">
            <v>0</v>
          </cell>
          <cell r="H225">
            <v>0</v>
          </cell>
          <cell r="I225">
            <v>0</v>
          </cell>
          <cell r="J225">
            <v>0</v>
          </cell>
          <cell r="K225">
            <v>0</v>
          </cell>
          <cell r="L225">
            <v>0</v>
          </cell>
          <cell r="M225">
            <v>0</v>
          </cell>
          <cell r="N225">
            <v>0</v>
          </cell>
          <cell r="O225">
            <v>0</v>
          </cell>
          <cell r="P225">
            <v>0</v>
          </cell>
          <cell r="Q225">
            <v>0</v>
          </cell>
          <cell r="R225">
            <v>0</v>
          </cell>
          <cell r="S225">
            <v>0</v>
          </cell>
          <cell r="T225">
            <v>0</v>
          </cell>
          <cell r="U225">
            <v>0</v>
          </cell>
          <cell r="V225">
            <v>0</v>
          </cell>
          <cell r="W225">
            <v>0</v>
          </cell>
          <cell r="X225">
            <v>0</v>
          </cell>
          <cell r="Y225">
            <v>0</v>
          </cell>
          <cell r="Z225">
            <v>0</v>
          </cell>
          <cell r="AA225">
            <v>0</v>
          </cell>
          <cell r="AB225">
            <v>0</v>
          </cell>
          <cell r="AC225">
            <v>0.05</v>
          </cell>
          <cell r="AD225">
            <v>0.05</v>
          </cell>
          <cell r="AE225">
            <v>0.05</v>
          </cell>
          <cell r="AF225">
            <v>0.05</v>
          </cell>
          <cell r="AG225">
            <v>0.1</v>
          </cell>
          <cell r="AH225">
            <v>0.1</v>
          </cell>
          <cell r="AI225">
            <v>0.1</v>
          </cell>
          <cell r="AJ225">
            <v>0.1</v>
          </cell>
          <cell r="AK225">
            <v>0.1</v>
          </cell>
          <cell r="AL225">
            <v>0.15</v>
          </cell>
          <cell r="AM225">
            <v>0.17</v>
          </cell>
          <cell r="AN225">
            <v>0.2</v>
          </cell>
          <cell r="AO225">
            <v>0.2</v>
          </cell>
          <cell r="AP225">
            <v>0.23</v>
          </cell>
          <cell r="AQ225">
            <v>0.23</v>
          </cell>
          <cell r="AR225">
            <v>0.23</v>
          </cell>
          <cell r="AS225">
            <v>0.23</v>
          </cell>
          <cell r="AT225">
            <v>0.30625000000000002</v>
          </cell>
          <cell r="AU225">
            <v>0.32083333333333336</v>
          </cell>
          <cell r="AV225">
            <v>0.33541666666666675</v>
          </cell>
          <cell r="AW225">
            <v>0.35</v>
          </cell>
          <cell r="AX225">
            <v>0.36458333333333331</v>
          </cell>
          <cell r="AY225">
            <v>0.37916666666666671</v>
          </cell>
          <cell r="AZ225">
            <v>0.39374999999999999</v>
          </cell>
          <cell r="BA225">
            <v>0.40400000000000008</v>
          </cell>
          <cell r="BB225">
            <v>0.41100000000000009</v>
          </cell>
          <cell r="BC225">
            <v>0.41800000000000009</v>
          </cell>
          <cell r="BD225">
            <v>0.42499999999999999</v>
          </cell>
          <cell r="BE225">
            <v>0.44733333333333342</v>
          </cell>
          <cell r="BF225">
            <v>0.50800000000000001</v>
          </cell>
          <cell r="BG225">
            <v>0.56866666666666665</v>
          </cell>
          <cell r="BH225">
            <v>0.62933333333333341</v>
          </cell>
          <cell r="BI225">
            <v>0.69</v>
          </cell>
          <cell r="BJ225">
            <v>0.70711111111111113</v>
          </cell>
          <cell r="BK225">
            <v>0.72422222222222232</v>
          </cell>
          <cell r="BL225">
            <v>0.7413333333333334</v>
          </cell>
          <cell r="BM225">
            <v>0.75844444444444437</v>
          </cell>
          <cell r="BN225">
            <v>0.77555555555555555</v>
          </cell>
          <cell r="BO225">
            <v>0.79266666666666685</v>
          </cell>
          <cell r="BP225">
            <v>0.87</v>
          </cell>
          <cell r="BQ225">
            <v>0.87</v>
          </cell>
          <cell r="BR225">
            <v>0.87</v>
          </cell>
          <cell r="BS225">
            <v>0.87</v>
          </cell>
          <cell r="BT225">
            <v>0.87</v>
          </cell>
          <cell r="BU225">
            <v>1</v>
          </cell>
          <cell r="BV225">
            <v>1</v>
          </cell>
          <cell r="BW225">
            <v>1</v>
          </cell>
          <cell r="BX225">
            <v>1</v>
          </cell>
          <cell r="BY225">
            <v>1</v>
          </cell>
          <cell r="BZ225">
            <v>1</v>
          </cell>
          <cell r="CA225">
            <v>1</v>
          </cell>
          <cell r="CB225">
            <v>1</v>
          </cell>
          <cell r="CC225">
            <v>1</v>
          </cell>
          <cell r="CD225">
            <v>1</v>
          </cell>
          <cell r="CE225">
            <v>1</v>
          </cell>
          <cell r="CF225">
            <v>1</v>
          </cell>
          <cell r="CG225">
            <v>1</v>
          </cell>
          <cell r="CH225">
            <v>1</v>
          </cell>
          <cell r="CI225">
            <v>1</v>
          </cell>
          <cell r="CJ225">
            <v>1</v>
          </cell>
          <cell r="CK225">
            <v>1</v>
          </cell>
          <cell r="CL225">
            <v>1</v>
          </cell>
          <cell r="CM225">
            <v>1</v>
          </cell>
          <cell r="CN225">
            <v>1</v>
          </cell>
          <cell r="CO225">
            <v>1</v>
          </cell>
          <cell r="CP225">
            <v>1</v>
          </cell>
          <cell r="CQ225">
            <v>1</v>
          </cell>
          <cell r="CR225">
            <v>1</v>
          </cell>
          <cell r="CS225">
            <v>1</v>
          </cell>
          <cell r="CT225">
            <v>1</v>
          </cell>
          <cell r="CU225">
            <v>1</v>
          </cell>
          <cell r="CV225">
            <v>1</v>
          </cell>
          <cell r="CW225">
            <v>1</v>
          </cell>
          <cell r="CX225">
            <v>1</v>
          </cell>
          <cell r="CY225">
            <v>1</v>
          </cell>
          <cell r="CZ225">
            <v>1</v>
          </cell>
          <cell r="DA225">
            <v>1</v>
          </cell>
          <cell r="DB225">
            <v>1</v>
          </cell>
          <cell r="DC225">
            <v>1</v>
          </cell>
          <cell r="DD225">
            <v>1</v>
          </cell>
          <cell r="DE225">
            <v>1</v>
          </cell>
          <cell r="DF225">
            <v>1</v>
          </cell>
          <cell r="DG225">
            <v>1</v>
          </cell>
          <cell r="DH225">
            <v>1</v>
          </cell>
          <cell r="DI225">
            <v>1</v>
          </cell>
          <cell r="DJ225">
            <v>1</v>
          </cell>
          <cell r="DK225">
            <v>1</v>
          </cell>
          <cell r="DL225">
            <v>1</v>
          </cell>
          <cell r="DM225">
            <v>1</v>
          </cell>
          <cell r="DN225">
            <v>1</v>
          </cell>
          <cell r="DO225">
            <v>1</v>
          </cell>
          <cell r="DP225">
            <v>1</v>
          </cell>
          <cell r="DQ225">
            <v>1</v>
          </cell>
          <cell r="DR225">
            <v>1</v>
          </cell>
          <cell r="DS225">
            <v>1</v>
          </cell>
          <cell r="DT225">
            <v>1</v>
          </cell>
          <cell r="DU225">
            <v>1</v>
          </cell>
          <cell r="DV225">
            <v>1</v>
          </cell>
          <cell r="DW225">
            <v>1</v>
          </cell>
          <cell r="DX225">
            <v>1</v>
          </cell>
          <cell r="DY225">
            <v>1</v>
          </cell>
          <cell r="DZ225">
            <v>1</v>
          </cell>
          <cell r="EA225">
            <v>1</v>
          </cell>
          <cell r="EB225">
            <v>1</v>
          </cell>
          <cell r="EC225">
            <v>1</v>
          </cell>
          <cell r="ED225">
            <v>1</v>
          </cell>
          <cell r="EE225">
            <v>1</v>
          </cell>
        </row>
        <row r="226">
          <cell r="D226" t="str">
            <v>F</v>
          </cell>
          <cell r="E226">
            <v>0</v>
          </cell>
          <cell r="F226">
            <v>0</v>
          </cell>
          <cell r="G226">
            <v>0</v>
          </cell>
          <cell r="H226">
            <v>0</v>
          </cell>
          <cell r="I226">
            <v>0</v>
          </cell>
          <cell r="J226">
            <v>0</v>
          </cell>
          <cell r="K226">
            <v>0</v>
          </cell>
          <cell r="L226">
            <v>0</v>
          </cell>
          <cell r="M226">
            <v>0</v>
          </cell>
          <cell r="N226">
            <v>0</v>
          </cell>
          <cell r="O226">
            <v>0</v>
          </cell>
          <cell r="P226">
            <v>0</v>
          </cell>
          <cell r="Q226">
            <v>0</v>
          </cell>
          <cell r="R226">
            <v>0</v>
          </cell>
          <cell r="S226">
            <v>0</v>
          </cell>
          <cell r="T226">
            <v>0</v>
          </cell>
          <cell r="U226">
            <v>0</v>
          </cell>
          <cell r="V226">
            <v>0</v>
          </cell>
          <cell r="W226">
            <v>0</v>
          </cell>
          <cell r="X226">
            <v>0</v>
          </cell>
          <cell r="Y226">
            <v>0</v>
          </cell>
          <cell r="Z226">
            <v>0</v>
          </cell>
          <cell r="AA226">
            <v>0</v>
          </cell>
          <cell r="AB226">
            <v>0</v>
          </cell>
          <cell r="AC226">
            <v>0</v>
          </cell>
          <cell r="AD226">
            <v>0</v>
          </cell>
          <cell r="AE226">
            <v>0</v>
          </cell>
          <cell r="AF226">
            <v>0</v>
          </cell>
          <cell r="AG226">
            <v>0</v>
          </cell>
          <cell r="AH226">
            <v>0</v>
          </cell>
          <cell r="AI226">
            <v>0</v>
          </cell>
          <cell r="AJ226">
            <v>0</v>
          </cell>
          <cell r="AK226">
            <v>0</v>
          </cell>
          <cell r="AL226">
            <v>0</v>
          </cell>
          <cell r="AM226">
            <v>0</v>
          </cell>
          <cell r="AN226">
            <v>0</v>
          </cell>
          <cell r="AO226">
            <v>0</v>
          </cell>
          <cell r="AP226">
            <v>0</v>
          </cell>
          <cell r="AQ226">
            <v>0</v>
          </cell>
          <cell r="AR226">
            <v>0</v>
          </cell>
          <cell r="AS226">
            <v>0</v>
          </cell>
          <cell r="AT226">
            <v>0</v>
          </cell>
          <cell r="AU226">
            <v>0</v>
          </cell>
          <cell r="AV226">
            <v>0</v>
          </cell>
          <cell r="AW226">
            <v>0</v>
          </cell>
          <cell r="AX226">
            <v>0</v>
          </cell>
          <cell r="AY226">
            <v>0</v>
          </cell>
          <cell r="AZ226">
            <v>0</v>
          </cell>
          <cell r="BA226">
            <v>0</v>
          </cell>
          <cell r="BB226">
            <v>0</v>
          </cell>
          <cell r="BC226">
            <v>0</v>
          </cell>
          <cell r="BD226">
            <v>0</v>
          </cell>
          <cell r="BE226">
            <v>0</v>
          </cell>
          <cell r="BF226">
            <v>0</v>
          </cell>
          <cell r="BG226">
            <v>0</v>
          </cell>
          <cell r="BH226">
            <v>0</v>
          </cell>
          <cell r="BI226">
            <v>0</v>
          </cell>
          <cell r="BJ226">
            <v>0</v>
          </cell>
          <cell r="BK226">
            <v>0</v>
          </cell>
          <cell r="BL226">
            <v>0</v>
          </cell>
          <cell r="BM226">
            <v>0</v>
          </cell>
          <cell r="BN226">
            <v>0</v>
          </cell>
          <cell r="BO226">
            <v>0</v>
          </cell>
          <cell r="BP226">
            <v>0</v>
          </cell>
          <cell r="BQ226">
            <v>0</v>
          </cell>
          <cell r="BR226">
            <v>0</v>
          </cell>
          <cell r="BS226">
            <v>0</v>
          </cell>
          <cell r="BT226">
            <v>0</v>
          </cell>
          <cell r="BU226">
            <v>0</v>
          </cell>
          <cell r="BV226">
            <v>0</v>
          </cell>
          <cell r="BW226">
            <v>0</v>
          </cell>
          <cell r="BX226">
            <v>0</v>
          </cell>
          <cell r="BY226">
            <v>0</v>
          </cell>
          <cell r="BZ226">
            <v>0</v>
          </cell>
          <cell r="CA226">
            <v>0</v>
          </cell>
          <cell r="CB226">
            <v>0</v>
          </cell>
          <cell r="CC226">
            <v>0</v>
          </cell>
          <cell r="CD226">
            <v>0</v>
          </cell>
          <cell r="CE226">
            <v>0</v>
          </cell>
          <cell r="CF226">
            <v>0</v>
          </cell>
          <cell r="CG226">
            <v>0</v>
          </cell>
          <cell r="CH226">
            <v>0</v>
          </cell>
          <cell r="CI226">
            <v>0</v>
          </cell>
          <cell r="CJ226">
            <v>0</v>
          </cell>
          <cell r="CK226">
            <v>0</v>
          </cell>
          <cell r="CL226">
            <v>0</v>
          </cell>
          <cell r="CM226">
            <v>0</v>
          </cell>
          <cell r="CN226">
            <v>0</v>
          </cell>
          <cell r="CO226">
            <v>0</v>
          </cell>
          <cell r="CP226">
            <v>0</v>
          </cell>
          <cell r="CQ226">
            <v>0</v>
          </cell>
          <cell r="CR226">
            <v>0</v>
          </cell>
          <cell r="CS226">
            <v>0</v>
          </cell>
          <cell r="CT226">
            <v>0</v>
          </cell>
          <cell r="CU226">
            <v>0</v>
          </cell>
          <cell r="CV226">
            <v>0</v>
          </cell>
          <cell r="CW226">
            <v>0</v>
          </cell>
          <cell r="CX226">
            <v>0</v>
          </cell>
          <cell r="CY226">
            <v>0</v>
          </cell>
          <cell r="CZ226">
            <v>0</v>
          </cell>
          <cell r="DA226">
            <v>0</v>
          </cell>
          <cell r="DB226">
            <v>0</v>
          </cell>
          <cell r="DC226">
            <v>0</v>
          </cell>
          <cell r="DD226">
            <v>0</v>
          </cell>
          <cell r="DE226">
            <v>0</v>
          </cell>
          <cell r="DF226">
            <v>0</v>
          </cell>
          <cell r="DG226">
            <v>0</v>
          </cell>
          <cell r="DH226">
            <v>0</v>
          </cell>
          <cell r="DI226">
            <v>0</v>
          </cell>
          <cell r="DJ226">
            <v>0</v>
          </cell>
          <cell r="DK226">
            <v>0</v>
          </cell>
          <cell r="DL226">
            <v>0</v>
          </cell>
          <cell r="DM226">
            <v>0</v>
          </cell>
          <cell r="DN226">
            <v>0</v>
          </cell>
          <cell r="DO226">
            <v>0</v>
          </cell>
          <cell r="DP226">
            <v>0</v>
          </cell>
          <cell r="DQ226">
            <v>0</v>
          </cell>
          <cell r="DR226">
            <v>0</v>
          </cell>
          <cell r="DS226">
            <v>0</v>
          </cell>
          <cell r="DT226">
            <v>0</v>
          </cell>
          <cell r="DU226">
            <v>0</v>
          </cell>
          <cell r="DV226">
            <v>0</v>
          </cell>
          <cell r="DW226">
            <v>0</v>
          </cell>
          <cell r="DX226">
            <v>0</v>
          </cell>
          <cell r="DY226">
            <v>0</v>
          </cell>
          <cell r="DZ226">
            <v>0</v>
          </cell>
          <cell r="EA226">
            <v>0</v>
          </cell>
          <cell r="EB226">
            <v>0</v>
          </cell>
          <cell r="EC226">
            <v>0</v>
          </cell>
          <cell r="ED226">
            <v>0</v>
          </cell>
          <cell r="EE226">
            <v>0</v>
          </cell>
        </row>
        <row r="227">
          <cell r="D227" t="str">
            <v>A</v>
          </cell>
          <cell r="E227">
            <v>0</v>
          </cell>
          <cell r="F227">
            <v>0</v>
          </cell>
          <cell r="G227">
            <v>0</v>
          </cell>
          <cell r="H227">
            <v>0</v>
          </cell>
          <cell r="I227">
            <v>0</v>
          </cell>
          <cell r="J227">
            <v>0</v>
          </cell>
          <cell r="K227">
            <v>0</v>
          </cell>
          <cell r="L227">
            <v>0</v>
          </cell>
          <cell r="M227">
            <v>0</v>
          </cell>
          <cell r="N227">
            <v>0</v>
          </cell>
          <cell r="O227">
            <v>0</v>
          </cell>
          <cell r="P227">
            <v>0</v>
          </cell>
          <cell r="Q227">
            <v>0</v>
          </cell>
          <cell r="R227">
            <v>0</v>
          </cell>
          <cell r="S227">
            <v>0</v>
          </cell>
          <cell r="T227">
            <v>0</v>
          </cell>
          <cell r="U227">
            <v>0</v>
          </cell>
          <cell r="V227">
            <v>0</v>
          </cell>
          <cell r="W227">
            <v>0</v>
          </cell>
          <cell r="X227">
            <v>0</v>
          </cell>
          <cell r="Y227">
            <v>0</v>
          </cell>
          <cell r="Z227">
            <v>0</v>
          </cell>
          <cell r="AA227">
            <v>0</v>
          </cell>
          <cell r="AB227">
            <v>0</v>
          </cell>
          <cell r="AC227">
            <v>0</v>
          </cell>
          <cell r="AD227">
            <v>0</v>
          </cell>
          <cell r="AE227">
            <v>0</v>
          </cell>
          <cell r="AF227">
            <v>0</v>
          </cell>
          <cell r="AG227">
            <v>0</v>
          </cell>
          <cell r="AH227">
            <v>0</v>
          </cell>
          <cell r="AI227">
            <v>0</v>
          </cell>
          <cell r="AJ227">
            <v>0</v>
          </cell>
          <cell r="AK227">
            <v>0</v>
          </cell>
          <cell r="AL227">
            <v>0</v>
          </cell>
          <cell r="AM227">
            <v>0.05</v>
          </cell>
          <cell r="AN227">
            <v>0.1</v>
          </cell>
          <cell r="AO227">
            <v>0.1</v>
          </cell>
          <cell r="AP227">
            <v>0.1</v>
          </cell>
          <cell r="AQ227">
            <v>0.17</v>
          </cell>
          <cell r="AR227">
            <v>0.17</v>
          </cell>
          <cell r="AS227">
            <v>0.17</v>
          </cell>
          <cell r="AT227">
            <v>0.17</v>
          </cell>
          <cell r="AU227">
            <v>0.17</v>
          </cell>
          <cell r="AV227">
            <v>0.17</v>
          </cell>
          <cell r="AW227">
            <v>0.17</v>
          </cell>
          <cell r="AX227">
            <v>0.17</v>
          </cell>
          <cell r="AY227">
            <v>0.17</v>
          </cell>
          <cell r="AZ227">
            <v>0.17</v>
          </cell>
          <cell r="BA227">
            <v>0.17</v>
          </cell>
          <cell r="BB227">
            <v>0.17</v>
          </cell>
          <cell r="BC227">
            <v>0.17</v>
          </cell>
          <cell r="BD227">
            <v>0.17</v>
          </cell>
          <cell r="BE227">
            <v>0.17</v>
          </cell>
          <cell r="BF227">
            <v>0.17</v>
          </cell>
          <cell r="BG227">
            <v>0.2</v>
          </cell>
          <cell r="BH227">
            <v>0.2</v>
          </cell>
          <cell r="BI227">
            <v>0.2</v>
          </cell>
          <cell r="BJ227">
            <v>0.2</v>
          </cell>
          <cell r="BK227">
            <v>0.2</v>
          </cell>
          <cell r="BL227">
            <v>0.2</v>
          </cell>
          <cell r="BM227">
            <v>0.2</v>
          </cell>
          <cell r="BN227">
            <v>0.2</v>
          </cell>
          <cell r="BO227">
            <v>0.2</v>
          </cell>
          <cell r="BP227">
            <v>0.2</v>
          </cell>
          <cell r="BQ227">
            <v>0.2</v>
          </cell>
          <cell r="BR227">
            <v>0</v>
          </cell>
          <cell r="BS227">
            <v>0</v>
          </cell>
          <cell r="BT227">
            <v>0</v>
          </cell>
          <cell r="BU227">
            <v>0</v>
          </cell>
          <cell r="BV227">
            <v>0</v>
          </cell>
          <cell r="BW227">
            <v>0</v>
          </cell>
          <cell r="BX227">
            <v>0</v>
          </cell>
          <cell r="BY227">
            <v>0</v>
          </cell>
          <cell r="BZ227">
            <v>0</v>
          </cell>
          <cell r="CA227">
            <v>0</v>
          </cell>
          <cell r="CB227">
            <v>0</v>
          </cell>
          <cell r="CC227">
            <v>0</v>
          </cell>
          <cell r="CD227">
            <v>0</v>
          </cell>
          <cell r="CE227">
            <v>0</v>
          </cell>
          <cell r="CF227">
            <v>0</v>
          </cell>
          <cell r="CG227">
            <v>0</v>
          </cell>
          <cell r="CH227">
            <v>0</v>
          </cell>
          <cell r="CI227">
            <v>0</v>
          </cell>
          <cell r="CJ227">
            <v>0</v>
          </cell>
          <cell r="CK227">
            <v>0</v>
          </cell>
          <cell r="CL227">
            <v>0</v>
          </cell>
          <cell r="CM227">
            <v>0</v>
          </cell>
          <cell r="CN227">
            <v>0</v>
          </cell>
          <cell r="CO227">
            <v>0</v>
          </cell>
          <cell r="CP227">
            <v>0</v>
          </cell>
          <cell r="CQ227">
            <v>0</v>
          </cell>
          <cell r="CR227">
            <v>0</v>
          </cell>
          <cell r="CS227">
            <v>0</v>
          </cell>
          <cell r="CT227">
            <v>0</v>
          </cell>
          <cell r="CU227">
            <v>0</v>
          </cell>
          <cell r="CV227">
            <v>0</v>
          </cell>
          <cell r="CW227">
            <v>0</v>
          </cell>
          <cell r="CX227">
            <v>0</v>
          </cell>
          <cell r="CY227">
            <v>0</v>
          </cell>
          <cell r="CZ227">
            <v>0</v>
          </cell>
          <cell r="DA227">
            <v>0</v>
          </cell>
          <cell r="DB227">
            <v>0</v>
          </cell>
          <cell r="DC227">
            <v>0</v>
          </cell>
          <cell r="DD227">
            <v>0</v>
          </cell>
          <cell r="DE227">
            <v>0</v>
          </cell>
          <cell r="DF227">
            <v>0</v>
          </cell>
          <cell r="DG227">
            <v>0</v>
          </cell>
          <cell r="DH227">
            <v>0</v>
          </cell>
          <cell r="DI227">
            <v>0</v>
          </cell>
          <cell r="DJ227">
            <v>0</v>
          </cell>
          <cell r="DK227">
            <v>0</v>
          </cell>
          <cell r="DL227">
            <v>0</v>
          </cell>
          <cell r="DM227">
            <v>0</v>
          </cell>
          <cell r="DN227">
            <v>0</v>
          </cell>
          <cell r="DO227">
            <v>0</v>
          </cell>
          <cell r="DP227">
            <v>0</v>
          </cell>
          <cell r="DQ227">
            <v>0</v>
          </cell>
          <cell r="DR227">
            <v>0</v>
          </cell>
          <cell r="DS227">
            <v>0</v>
          </cell>
          <cell r="DT227">
            <v>0</v>
          </cell>
          <cell r="DU227">
            <v>0</v>
          </cell>
          <cell r="DV227">
            <v>0</v>
          </cell>
          <cell r="DW227">
            <v>0</v>
          </cell>
          <cell r="DX227">
            <v>0</v>
          </cell>
          <cell r="DY227">
            <v>0</v>
          </cell>
          <cell r="DZ227">
            <v>0</v>
          </cell>
          <cell r="EA227">
            <v>0</v>
          </cell>
          <cell r="EB227">
            <v>0</v>
          </cell>
          <cell r="EC227">
            <v>0</v>
          </cell>
          <cell r="ED227">
            <v>0</v>
          </cell>
          <cell r="EE227">
            <v>0</v>
          </cell>
        </row>
        <row r="228">
          <cell r="A228" t="str">
            <v>3.1.2.9</v>
          </cell>
          <cell r="B228" t="str">
            <v xml:space="preserve">HVAC </v>
          </cell>
          <cell r="C228">
            <v>2.9999978716297145E-3</v>
          </cell>
          <cell r="D228" t="str">
            <v>S</v>
          </cell>
          <cell r="E228">
            <v>0</v>
          </cell>
          <cell r="F228">
            <v>0</v>
          </cell>
          <cell r="G228">
            <v>0</v>
          </cell>
          <cell r="H228">
            <v>0</v>
          </cell>
          <cell r="I228">
            <v>0</v>
          </cell>
          <cell r="J228">
            <v>0</v>
          </cell>
          <cell r="K228">
            <v>0</v>
          </cell>
          <cell r="L228">
            <v>0</v>
          </cell>
          <cell r="M228">
            <v>0</v>
          </cell>
          <cell r="N228">
            <v>0</v>
          </cell>
          <cell r="O228">
            <v>0</v>
          </cell>
          <cell r="P228">
            <v>0</v>
          </cell>
          <cell r="Q228">
            <v>0</v>
          </cell>
          <cell r="R228">
            <v>0</v>
          </cell>
          <cell r="S228">
            <v>0</v>
          </cell>
          <cell r="T228">
            <v>0</v>
          </cell>
          <cell r="U228">
            <v>0</v>
          </cell>
          <cell r="V228">
            <v>0</v>
          </cell>
          <cell r="W228">
            <v>0</v>
          </cell>
          <cell r="X228">
            <v>0</v>
          </cell>
          <cell r="Y228">
            <v>0</v>
          </cell>
          <cell r="Z228">
            <v>0</v>
          </cell>
          <cell r="AA228">
            <v>0</v>
          </cell>
          <cell r="AB228">
            <v>0</v>
          </cell>
          <cell r="AC228">
            <v>0</v>
          </cell>
          <cell r="AD228">
            <v>0</v>
          </cell>
          <cell r="AE228">
            <v>0</v>
          </cell>
          <cell r="AF228">
            <v>0</v>
          </cell>
          <cell r="AG228">
            <v>0</v>
          </cell>
          <cell r="AH228">
            <v>0</v>
          </cell>
          <cell r="AI228">
            <v>0</v>
          </cell>
          <cell r="AJ228">
            <v>0</v>
          </cell>
          <cell r="AK228">
            <v>0</v>
          </cell>
          <cell r="AL228">
            <v>0</v>
          </cell>
          <cell r="AM228">
            <v>0</v>
          </cell>
          <cell r="AN228">
            <v>0</v>
          </cell>
          <cell r="AO228">
            <v>0</v>
          </cell>
          <cell r="AP228">
            <v>0</v>
          </cell>
          <cell r="AQ228">
            <v>0</v>
          </cell>
          <cell r="AR228">
            <v>0</v>
          </cell>
          <cell r="AS228">
            <v>0.05</v>
          </cell>
          <cell r="AT228">
            <v>0.05</v>
          </cell>
          <cell r="AU228">
            <v>0.1</v>
          </cell>
          <cell r="AV228">
            <v>0.1</v>
          </cell>
          <cell r="AW228">
            <v>0.15</v>
          </cell>
          <cell r="AX228">
            <v>0.15</v>
          </cell>
          <cell r="AY228">
            <v>0.17</v>
          </cell>
          <cell r="AZ228">
            <v>0.2</v>
          </cell>
          <cell r="BA228">
            <v>0.2</v>
          </cell>
          <cell r="BB228">
            <v>0.23</v>
          </cell>
          <cell r="BC228">
            <v>0.23</v>
          </cell>
          <cell r="BD228">
            <v>0.23</v>
          </cell>
          <cell r="BE228">
            <v>0.23</v>
          </cell>
          <cell r="BF228">
            <v>0.30476190476190479</v>
          </cell>
          <cell r="BG228">
            <v>0.31587301587301592</v>
          </cell>
          <cell r="BH228">
            <v>0.32698412698412704</v>
          </cell>
          <cell r="BI228">
            <v>0.33809523809523812</v>
          </cell>
          <cell r="BJ228">
            <v>0.34920634920634924</v>
          </cell>
          <cell r="BK228">
            <v>0.36031746031746037</v>
          </cell>
          <cell r="BL228">
            <v>0.3714285714285715</v>
          </cell>
          <cell r="BM228">
            <v>0.38253968253968257</v>
          </cell>
          <cell r="BN228">
            <v>0.3936507936507937</v>
          </cell>
          <cell r="BO228">
            <v>0.40257142857142858</v>
          </cell>
          <cell r="BP228">
            <v>0.40857142857142859</v>
          </cell>
          <cell r="BQ228">
            <v>0.41457142857142859</v>
          </cell>
          <cell r="BR228">
            <v>0.4205714285714286</v>
          </cell>
          <cell r="BS228">
            <v>0.4265714285714286</v>
          </cell>
          <cell r="BT228">
            <v>0.44181818181818189</v>
          </cell>
          <cell r="BU228">
            <v>0.46939393939393947</v>
          </cell>
          <cell r="BV228">
            <v>0.49696969696969701</v>
          </cell>
          <cell r="BW228">
            <v>0.52454545454545465</v>
          </cell>
          <cell r="BX228">
            <v>0.55212121212121223</v>
          </cell>
          <cell r="BY228">
            <v>0.57969696969696982</v>
          </cell>
          <cell r="BZ228">
            <v>0.6072727272727273</v>
          </cell>
          <cell r="CA228">
            <v>0.63484848484848488</v>
          </cell>
          <cell r="CB228">
            <v>0.66242424242424247</v>
          </cell>
          <cell r="CC228">
            <v>0.69</v>
          </cell>
          <cell r="CD228">
            <v>0.71483870967741936</v>
          </cell>
          <cell r="CE228">
            <v>0.73967741935483877</v>
          </cell>
          <cell r="CF228">
            <v>0.76451612903225807</v>
          </cell>
          <cell r="CG228">
            <v>0.78935483870967749</v>
          </cell>
          <cell r="CH228">
            <v>0.87</v>
          </cell>
          <cell r="CI228">
            <v>0.87</v>
          </cell>
          <cell r="CJ228">
            <v>1</v>
          </cell>
          <cell r="CK228">
            <v>1</v>
          </cell>
          <cell r="CL228">
            <v>1</v>
          </cell>
          <cell r="CM228">
            <v>1</v>
          </cell>
          <cell r="CN228">
            <v>1</v>
          </cell>
          <cell r="CO228">
            <v>1</v>
          </cell>
          <cell r="CP228">
            <v>1</v>
          </cell>
          <cell r="CQ228">
            <v>1</v>
          </cell>
          <cell r="CR228">
            <v>1</v>
          </cell>
          <cell r="CS228">
            <v>1</v>
          </cell>
          <cell r="CT228">
            <v>1</v>
          </cell>
          <cell r="CU228">
            <v>1</v>
          </cell>
          <cell r="CV228">
            <v>1</v>
          </cell>
          <cell r="CW228">
            <v>1</v>
          </cell>
          <cell r="CX228">
            <v>1</v>
          </cell>
          <cell r="CY228">
            <v>1</v>
          </cell>
          <cell r="CZ228">
            <v>1</v>
          </cell>
          <cell r="DA228">
            <v>1</v>
          </cell>
          <cell r="DB228">
            <v>1</v>
          </cell>
          <cell r="DC228">
            <v>1</v>
          </cell>
          <cell r="DD228">
            <v>1</v>
          </cell>
          <cell r="DE228">
            <v>1</v>
          </cell>
          <cell r="DF228">
            <v>1</v>
          </cell>
          <cell r="DG228">
            <v>1</v>
          </cell>
          <cell r="DH228">
            <v>1</v>
          </cell>
          <cell r="DI228">
            <v>1</v>
          </cell>
          <cell r="DJ228">
            <v>1</v>
          </cell>
          <cell r="DK228">
            <v>1</v>
          </cell>
          <cell r="DL228">
            <v>1</v>
          </cell>
          <cell r="DM228">
            <v>1</v>
          </cell>
          <cell r="DN228">
            <v>1</v>
          </cell>
          <cell r="DO228">
            <v>1</v>
          </cell>
          <cell r="DP228">
            <v>1</v>
          </cell>
          <cell r="DQ228">
            <v>1</v>
          </cell>
          <cell r="DR228">
            <v>1</v>
          </cell>
          <cell r="DS228">
            <v>1</v>
          </cell>
          <cell r="DT228">
            <v>1</v>
          </cell>
          <cell r="DU228">
            <v>1</v>
          </cell>
          <cell r="DV228">
            <v>1</v>
          </cell>
          <cell r="DW228">
            <v>1</v>
          </cell>
          <cell r="DX228">
            <v>1</v>
          </cell>
          <cell r="DY228">
            <v>1</v>
          </cell>
          <cell r="DZ228">
            <v>1</v>
          </cell>
          <cell r="EA228">
            <v>1</v>
          </cell>
          <cell r="EB228">
            <v>1</v>
          </cell>
          <cell r="EC228">
            <v>1</v>
          </cell>
          <cell r="ED228">
            <v>1</v>
          </cell>
          <cell r="EE228">
            <v>1</v>
          </cell>
        </row>
        <row r="229">
          <cell r="D229" t="str">
            <v>F</v>
          </cell>
          <cell r="E229">
            <v>0</v>
          </cell>
          <cell r="F229">
            <v>0</v>
          </cell>
          <cell r="G229">
            <v>0</v>
          </cell>
          <cell r="H229">
            <v>0</v>
          </cell>
          <cell r="I229">
            <v>0</v>
          </cell>
          <cell r="J229">
            <v>0</v>
          </cell>
          <cell r="K229">
            <v>0</v>
          </cell>
          <cell r="L229">
            <v>0</v>
          </cell>
          <cell r="M229">
            <v>0</v>
          </cell>
          <cell r="N229">
            <v>0</v>
          </cell>
          <cell r="O229">
            <v>0</v>
          </cell>
          <cell r="P229">
            <v>0</v>
          </cell>
          <cell r="Q229">
            <v>0</v>
          </cell>
          <cell r="R229">
            <v>0</v>
          </cell>
          <cell r="S229">
            <v>0</v>
          </cell>
          <cell r="T229">
            <v>0</v>
          </cell>
          <cell r="U229">
            <v>0</v>
          </cell>
          <cell r="V229">
            <v>0</v>
          </cell>
          <cell r="W229">
            <v>0</v>
          </cell>
          <cell r="X229">
            <v>0</v>
          </cell>
          <cell r="Y229">
            <v>0</v>
          </cell>
          <cell r="Z229">
            <v>0</v>
          </cell>
          <cell r="AA229">
            <v>0</v>
          </cell>
          <cell r="AB229">
            <v>0</v>
          </cell>
          <cell r="AC229">
            <v>0</v>
          </cell>
          <cell r="AD229">
            <v>0</v>
          </cell>
          <cell r="AE229">
            <v>0</v>
          </cell>
          <cell r="AF229">
            <v>0</v>
          </cell>
          <cell r="AG229">
            <v>0</v>
          </cell>
          <cell r="AH229">
            <v>0</v>
          </cell>
          <cell r="AI229">
            <v>0</v>
          </cell>
          <cell r="AJ229">
            <v>0</v>
          </cell>
          <cell r="AK229">
            <v>0</v>
          </cell>
          <cell r="AL229">
            <v>0</v>
          </cell>
          <cell r="AM229">
            <v>0</v>
          </cell>
          <cell r="AN229">
            <v>0</v>
          </cell>
          <cell r="AO229">
            <v>0</v>
          </cell>
          <cell r="AP229">
            <v>0</v>
          </cell>
          <cell r="AQ229">
            <v>0</v>
          </cell>
          <cell r="AR229">
            <v>0</v>
          </cell>
          <cell r="AS229">
            <v>0</v>
          </cell>
          <cell r="AT229">
            <v>0</v>
          </cell>
          <cell r="AU229">
            <v>0</v>
          </cell>
          <cell r="AV229">
            <v>0</v>
          </cell>
          <cell r="AW229">
            <v>0</v>
          </cell>
          <cell r="AX229">
            <v>0</v>
          </cell>
          <cell r="AY229">
            <v>0</v>
          </cell>
          <cell r="AZ229">
            <v>0</v>
          </cell>
          <cell r="BA229">
            <v>0</v>
          </cell>
          <cell r="BB229">
            <v>0</v>
          </cell>
          <cell r="BC229">
            <v>0</v>
          </cell>
          <cell r="BD229">
            <v>0</v>
          </cell>
          <cell r="BE229">
            <v>0</v>
          </cell>
          <cell r="BF229">
            <v>0</v>
          </cell>
          <cell r="BG229">
            <v>0</v>
          </cell>
          <cell r="BH229">
            <v>0</v>
          </cell>
          <cell r="BI229">
            <v>0</v>
          </cell>
          <cell r="BJ229">
            <v>0</v>
          </cell>
          <cell r="BK229">
            <v>0</v>
          </cell>
          <cell r="BL229">
            <v>0</v>
          </cell>
          <cell r="BM229">
            <v>0</v>
          </cell>
          <cell r="BN229">
            <v>0</v>
          </cell>
          <cell r="BO229">
            <v>0</v>
          </cell>
          <cell r="BP229">
            <v>0</v>
          </cell>
          <cell r="BQ229">
            <v>0</v>
          </cell>
          <cell r="BR229">
            <v>0</v>
          </cell>
          <cell r="BS229">
            <v>0</v>
          </cell>
          <cell r="BT229">
            <v>0</v>
          </cell>
          <cell r="BU229">
            <v>0</v>
          </cell>
          <cell r="BV229">
            <v>0</v>
          </cell>
          <cell r="BW229">
            <v>0</v>
          </cell>
          <cell r="BX229">
            <v>0</v>
          </cell>
          <cell r="BY229">
            <v>0</v>
          </cell>
          <cell r="BZ229">
            <v>0</v>
          </cell>
          <cell r="CA229">
            <v>0</v>
          </cell>
          <cell r="CB229">
            <v>0</v>
          </cell>
          <cell r="CC229">
            <v>0</v>
          </cell>
          <cell r="CD229">
            <v>0</v>
          </cell>
          <cell r="CE229">
            <v>0</v>
          </cell>
          <cell r="CF229">
            <v>0</v>
          </cell>
          <cell r="CG229">
            <v>0</v>
          </cell>
          <cell r="CH229">
            <v>0</v>
          </cell>
          <cell r="CI229">
            <v>0</v>
          </cell>
          <cell r="CJ229">
            <v>0</v>
          </cell>
          <cell r="CK229">
            <v>0</v>
          </cell>
          <cell r="CL229">
            <v>0</v>
          </cell>
          <cell r="CM229">
            <v>0</v>
          </cell>
          <cell r="CN229">
            <v>0</v>
          </cell>
          <cell r="CO229">
            <v>0</v>
          </cell>
          <cell r="CP229">
            <v>0</v>
          </cell>
          <cell r="CQ229">
            <v>0</v>
          </cell>
          <cell r="CR229">
            <v>0</v>
          </cell>
          <cell r="CS229">
            <v>0</v>
          </cell>
          <cell r="CT229">
            <v>0</v>
          </cell>
          <cell r="CU229">
            <v>0</v>
          </cell>
          <cell r="CV229">
            <v>0</v>
          </cell>
          <cell r="CW229">
            <v>0</v>
          </cell>
          <cell r="CX229">
            <v>0</v>
          </cell>
          <cell r="CY229">
            <v>0</v>
          </cell>
          <cell r="CZ229">
            <v>0</v>
          </cell>
          <cell r="DA229">
            <v>0</v>
          </cell>
          <cell r="DB229">
            <v>0</v>
          </cell>
          <cell r="DC229">
            <v>0</v>
          </cell>
          <cell r="DD229">
            <v>0</v>
          </cell>
          <cell r="DE229">
            <v>0</v>
          </cell>
          <cell r="DF229">
            <v>0</v>
          </cell>
          <cell r="DG229">
            <v>0</v>
          </cell>
          <cell r="DH229">
            <v>0</v>
          </cell>
          <cell r="DI229">
            <v>0</v>
          </cell>
          <cell r="DJ229">
            <v>0</v>
          </cell>
          <cell r="DK229">
            <v>0</v>
          </cell>
          <cell r="DL229">
            <v>0</v>
          </cell>
          <cell r="DM229">
            <v>0</v>
          </cell>
          <cell r="DN229">
            <v>0</v>
          </cell>
          <cell r="DO229">
            <v>0</v>
          </cell>
          <cell r="DP229">
            <v>0</v>
          </cell>
          <cell r="DQ229">
            <v>0</v>
          </cell>
          <cell r="DR229">
            <v>0</v>
          </cell>
          <cell r="DS229">
            <v>0</v>
          </cell>
          <cell r="DT229">
            <v>0</v>
          </cell>
          <cell r="DU229">
            <v>0</v>
          </cell>
          <cell r="DV229">
            <v>0</v>
          </cell>
          <cell r="DW229">
            <v>0</v>
          </cell>
          <cell r="DX229">
            <v>0</v>
          </cell>
          <cell r="DY229">
            <v>0</v>
          </cell>
          <cell r="DZ229">
            <v>0</v>
          </cell>
          <cell r="EA229">
            <v>0</v>
          </cell>
          <cell r="EB229">
            <v>0</v>
          </cell>
          <cell r="EC229">
            <v>0</v>
          </cell>
          <cell r="ED229">
            <v>0</v>
          </cell>
          <cell r="EE229">
            <v>0</v>
          </cell>
        </row>
        <row r="230">
          <cell r="D230" t="str">
            <v>A</v>
          </cell>
          <cell r="E230">
            <v>0</v>
          </cell>
          <cell r="F230">
            <v>0</v>
          </cell>
          <cell r="G230">
            <v>0</v>
          </cell>
          <cell r="H230">
            <v>0</v>
          </cell>
          <cell r="I230">
            <v>0</v>
          </cell>
          <cell r="J230">
            <v>0</v>
          </cell>
          <cell r="K230">
            <v>0</v>
          </cell>
          <cell r="L230">
            <v>0</v>
          </cell>
          <cell r="M230">
            <v>0</v>
          </cell>
          <cell r="N230">
            <v>0</v>
          </cell>
          <cell r="O230">
            <v>0</v>
          </cell>
          <cell r="P230">
            <v>0</v>
          </cell>
          <cell r="Q230">
            <v>0</v>
          </cell>
          <cell r="R230">
            <v>0</v>
          </cell>
          <cell r="S230">
            <v>0</v>
          </cell>
          <cell r="T230">
            <v>0</v>
          </cell>
          <cell r="U230">
            <v>0</v>
          </cell>
          <cell r="V230">
            <v>0</v>
          </cell>
          <cell r="W230">
            <v>0</v>
          </cell>
          <cell r="X230">
            <v>0</v>
          </cell>
          <cell r="Y230">
            <v>0</v>
          </cell>
          <cell r="Z230">
            <v>0</v>
          </cell>
          <cell r="AA230">
            <v>0</v>
          </cell>
          <cell r="AB230">
            <v>0</v>
          </cell>
          <cell r="AC230">
            <v>0</v>
          </cell>
          <cell r="AD230">
            <v>0</v>
          </cell>
          <cell r="AE230">
            <v>0</v>
          </cell>
          <cell r="AF230">
            <v>0</v>
          </cell>
          <cell r="AG230">
            <v>0</v>
          </cell>
          <cell r="AH230">
            <v>0</v>
          </cell>
          <cell r="AI230">
            <v>0</v>
          </cell>
          <cell r="AJ230">
            <v>0</v>
          </cell>
          <cell r="AK230">
            <v>0</v>
          </cell>
          <cell r="AL230">
            <v>0</v>
          </cell>
          <cell r="AM230">
            <v>0</v>
          </cell>
          <cell r="AN230">
            <v>0</v>
          </cell>
          <cell r="AO230">
            <v>0</v>
          </cell>
          <cell r="AP230">
            <v>0</v>
          </cell>
          <cell r="AQ230">
            <v>0</v>
          </cell>
          <cell r="AR230">
            <v>0</v>
          </cell>
          <cell r="AS230">
            <v>0</v>
          </cell>
          <cell r="AT230">
            <v>0</v>
          </cell>
          <cell r="AU230">
            <v>0</v>
          </cell>
          <cell r="AV230">
            <v>0</v>
          </cell>
          <cell r="AW230">
            <v>0</v>
          </cell>
          <cell r="AX230">
            <v>0</v>
          </cell>
          <cell r="AY230">
            <v>0</v>
          </cell>
          <cell r="AZ230">
            <v>0</v>
          </cell>
          <cell r="BA230">
            <v>0</v>
          </cell>
          <cell r="BB230">
            <v>0</v>
          </cell>
          <cell r="BC230">
            <v>0</v>
          </cell>
          <cell r="BD230">
            <v>0</v>
          </cell>
          <cell r="BE230">
            <v>0</v>
          </cell>
          <cell r="BF230">
            <v>0</v>
          </cell>
          <cell r="BG230">
            <v>0</v>
          </cell>
          <cell r="BH230">
            <v>0</v>
          </cell>
          <cell r="BI230">
            <v>0</v>
          </cell>
          <cell r="BJ230">
            <v>0</v>
          </cell>
          <cell r="BK230">
            <v>0</v>
          </cell>
          <cell r="BL230">
            <v>0</v>
          </cell>
          <cell r="BM230">
            <v>0</v>
          </cell>
          <cell r="BN230">
            <v>0</v>
          </cell>
          <cell r="BO230">
            <v>0</v>
          </cell>
          <cell r="BP230">
            <v>0</v>
          </cell>
          <cell r="BQ230">
            <v>0</v>
          </cell>
          <cell r="BR230">
            <v>0</v>
          </cell>
          <cell r="BS230">
            <v>0</v>
          </cell>
          <cell r="BT230">
            <v>0</v>
          </cell>
          <cell r="BU230">
            <v>0</v>
          </cell>
          <cell r="BV230">
            <v>0</v>
          </cell>
          <cell r="BW230">
            <v>0</v>
          </cell>
          <cell r="BX230">
            <v>0</v>
          </cell>
          <cell r="BY230">
            <v>0</v>
          </cell>
          <cell r="BZ230">
            <v>0</v>
          </cell>
          <cell r="CA230">
            <v>0</v>
          </cell>
          <cell r="CB230">
            <v>0</v>
          </cell>
          <cell r="CC230">
            <v>0</v>
          </cell>
          <cell r="CD230">
            <v>0</v>
          </cell>
          <cell r="CE230">
            <v>0</v>
          </cell>
          <cell r="CF230">
            <v>0</v>
          </cell>
          <cell r="CG230">
            <v>0</v>
          </cell>
          <cell r="CH230">
            <v>0</v>
          </cell>
          <cell r="CI230">
            <v>0</v>
          </cell>
          <cell r="CJ230">
            <v>0</v>
          </cell>
          <cell r="CK230">
            <v>0</v>
          </cell>
          <cell r="CL230">
            <v>0</v>
          </cell>
          <cell r="CM230">
            <v>0</v>
          </cell>
          <cell r="CN230">
            <v>0</v>
          </cell>
          <cell r="CO230">
            <v>0</v>
          </cell>
          <cell r="CP230">
            <v>0</v>
          </cell>
          <cell r="CQ230">
            <v>0</v>
          </cell>
          <cell r="CR230">
            <v>0</v>
          </cell>
          <cell r="CS230">
            <v>0</v>
          </cell>
          <cell r="CT230">
            <v>0</v>
          </cell>
          <cell r="CU230">
            <v>0</v>
          </cell>
          <cell r="CV230">
            <v>0</v>
          </cell>
          <cell r="CW230">
            <v>0</v>
          </cell>
          <cell r="CX230">
            <v>0</v>
          </cell>
          <cell r="CY230">
            <v>0</v>
          </cell>
          <cell r="CZ230">
            <v>0</v>
          </cell>
          <cell r="DA230">
            <v>0</v>
          </cell>
          <cell r="DB230">
            <v>0</v>
          </cell>
          <cell r="DC230">
            <v>0</v>
          </cell>
          <cell r="DD230">
            <v>0</v>
          </cell>
          <cell r="DE230">
            <v>0</v>
          </cell>
          <cell r="DF230">
            <v>0</v>
          </cell>
          <cell r="DG230">
            <v>0</v>
          </cell>
          <cell r="DH230">
            <v>0</v>
          </cell>
          <cell r="DI230">
            <v>0</v>
          </cell>
          <cell r="DJ230">
            <v>0</v>
          </cell>
          <cell r="DK230">
            <v>0</v>
          </cell>
          <cell r="DL230">
            <v>0</v>
          </cell>
          <cell r="DM230">
            <v>0</v>
          </cell>
          <cell r="DN230">
            <v>0</v>
          </cell>
          <cell r="DO230">
            <v>0</v>
          </cell>
          <cell r="DP230">
            <v>0</v>
          </cell>
          <cell r="DQ230">
            <v>0</v>
          </cell>
          <cell r="DR230">
            <v>0</v>
          </cell>
          <cell r="DS230">
            <v>0</v>
          </cell>
          <cell r="DT230">
            <v>0</v>
          </cell>
          <cell r="DU230">
            <v>0</v>
          </cell>
          <cell r="DV230">
            <v>0</v>
          </cell>
          <cell r="DW230">
            <v>0</v>
          </cell>
          <cell r="DX230">
            <v>0</v>
          </cell>
          <cell r="DY230">
            <v>0</v>
          </cell>
          <cell r="DZ230">
            <v>0</v>
          </cell>
          <cell r="EA230">
            <v>0</v>
          </cell>
          <cell r="EB230">
            <v>0</v>
          </cell>
          <cell r="EC230">
            <v>0</v>
          </cell>
          <cell r="ED230">
            <v>0</v>
          </cell>
          <cell r="EE230">
            <v>0</v>
          </cell>
        </row>
        <row r="231">
          <cell r="A231" t="str">
            <v>3.1.2.10</v>
          </cell>
          <cell r="B231" t="str">
            <v xml:space="preserve">Safety Equipment </v>
          </cell>
          <cell r="C231">
            <v>7.7941519399180852E-3</v>
          </cell>
          <cell r="D231" t="str">
            <v>S</v>
          </cell>
          <cell r="E231">
            <v>0</v>
          </cell>
          <cell r="F231">
            <v>0</v>
          </cell>
          <cell r="G231">
            <v>0</v>
          </cell>
          <cell r="H231">
            <v>0</v>
          </cell>
          <cell r="I231">
            <v>0</v>
          </cell>
          <cell r="J231">
            <v>0</v>
          </cell>
          <cell r="K231">
            <v>0</v>
          </cell>
          <cell r="L231">
            <v>0</v>
          </cell>
          <cell r="M231">
            <v>0</v>
          </cell>
          <cell r="N231">
            <v>0</v>
          </cell>
          <cell r="O231">
            <v>0</v>
          </cell>
          <cell r="P231">
            <v>0</v>
          </cell>
          <cell r="Q231">
            <v>0</v>
          </cell>
          <cell r="R231">
            <v>0</v>
          </cell>
          <cell r="S231">
            <v>0</v>
          </cell>
          <cell r="T231">
            <v>0</v>
          </cell>
          <cell r="U231">
            <v>0</v>
          </cell>
          <cell r="V231">
            <v>0</v>
          </cell>
          <cell r="W231">
            <v>0</v>
          </cell>
          <cell r="X231">
            <v>0</v>
          </cell>
          <cell r="Y231">
            <v>0</v>
          </cell>
          <cell r="Z231">
            <v>0</v>
          </cell>
          <cell r="AA231">
            <v>0</v>
          </cell>
          <cell r="AB231">
            <v>0</v>
          </cell>
          <cell r="AC231">
            <v>0</v>
          </cell>
          <cell r="AD231">
            <v>0</v>
          </cell>
          <cell r="AE231">
            <v>0</v>
          </cell>
          <cell r="AF231">
            <v>0</v>
          </cell>
          <cell r="AG231">
            <v>0</v>
          </cell>
          <cell r="AH231">
            <v>0</v>
          </cell>
          <cell r="AI231">
            <v>0</v>
          </cell>
          <cell r="AJ231">
            <v>0</v>
          </cell>
          <cell r="AK231">
            <v>1.4999961539053247E-2</v>
          </cell>
          <cell r="AL231">
            <v>2.9999923078106495E-2</v>
          </cell>
          <cell r="AM231">
            <v>6.3499869232781031E-2</v>
          </cell>
          <cell r="AN231">
            <v>8.1874798080029565E-2</v>
          </cell>
          <cell r="AO231">
            <v>9.7124871155828379E-2</v>
          </cell>
          <cell r="AP231">
            <v>0.12937478846479286</v>
          </cell>
          <cell r="AQ231">
            <v>0.15679972615805912</v>
          </cell>
          <cell r="AR231">
            <v>0.18497466192827805</v>
          </cell>
          <cell r="AS231">
            <v>0.21512458462177511</v>
          </cell>
          <cell r="AT231">
            <v>0.2554995932754881</v>
          </cell>
          <cell r="AU231">
            <v>0.28207645622020022</v>
          </cell>
          <cell r="AV231">
            <v>0.29096104882410101</v>
          </cell>
          <cell r="AW231">
            <v>0.32672059335181824</v>
          </cell>
          <cell r="AX231">
            <v>0.35310526287761251</v>
          </cell>
          <cell r="AY231">
            <v>0.38349944616236686</v>
          </cell>
          <cell r="AZ231">
            <v>0.40162449423855023</v>
          </cell>
          <cell r="BA231">
            <v>0.40999946154674549</v>
          </cell>
          <cell r="BB231">
            <v>0.4178745134690236</v>
          </cell>
          <cell r="BC231">
            <v>0.4178745134690236</v>
          </cell>
          <cell r="BD231">
            <v>0.44088839658877044</v>
          </cell>
          <cell r="BE231">
            <v>0.50351669749952566</v>
          </cell>
          <cell r="BF231">
            <v>0.52541787044088217</v>
          </cell>
          <cell r="BG231">
            <v>0.53793008398161402</v>
          </cell>
          <cell r="BH231">
            <v>0.55875478085593555</v>
          </cell>
          <cell r="BI231">
            <v>0.57098223349982646</v>
          </cell>
          <cell r="BJ231">
            <v>0.58168882941330824</v>
          </cell>
          <cell r="BK231">
            <v>0.58904959667287171</v>
          </cell>
          <cell r="BL231">
            <v>0.60542058808069621</v>
          </cell>
          <cell r="BM231">
            <v>0.6319874759619083</v>
          </cell>
          <cell r="BN231">
            <v>0.66349493373178881</v>
          </cell>
          <cell r="BO231">
            <v>0.69682373783993068</v>
          </cell>
          <cell r="BP231">
            <v>0.73900527402142535</v>
          </cell>
          <cell r="BQ231">
            <v>0.76803614122282737</v>
          </cell>
          <cell r="BR231">
            <v>0.79512826113572621</v>
          </cell>
          <cell r="BS231">
            <v>0.8226083963665517</v>
          </cell>
          <cell r="BT231">
            <v>0.85531045117916304</v>
          </cell>
          <cell r="BU231">
            <v>0.89089531128801491</v>
          </cell>
          <cell r="BV231">
            <v>0.89710498870736977</v>
          </cell>
          <cell r="BW231">
            <v>0.90331466612672473</v>
          </cell>
          <cell r="BX231">
            <v>0.93687512499807701</v>
          </cell>
          <cell r="BY231">
            <v>0.96750000000000003</v>
          </cell>
          <cell r="BZ231">
            <v>0.96750000000000003</v>
          </cell>
          <cell r="CA231">
            <v>0.96750000000000003</v>
          </cell>
          <cell r="CB231">
            <v>0.96750000000000003</v>
          </cell>
          <cell r="CC231">
            <v>0.96750000000000003</v>
          </cell>
          <cell r="CD231">
            <v>1</v>
          </cell>
          <cell r="CE231">
            <v>1</v>
          </cell>
          <cell r="CF231">
            <v>1</v>
          </cell>
          <cell r="CG231">
            <v>1</v>
          </cell>
          <cell r="CH231">
            <v>1</v>
          </cell>
          <cell r="CI231">
            <v>1</v>
          </cell>
          <cell r="CJ231">
            <v>1</v>
          </cell>
          <cell r="CK231">
            <v>1</v>
          </cell>
          <cell r="CL231">
            <v>1</v>
          </cell>
          <cell r="CM231">
            <v>1</v>
          </cell>
          <cell r="CN231">
            <v>1</v>
          </cell>
          <cell r="CO231">
            <v>1</v>
          </cell>
          <cell r="CP231">
            <v>1</v>
          </cell>
          <cell r="CQ231">
            <v>1</v>
          </cell>
          <cell r="CR231">
            <v>1</v>
          </cell>
          <cell r="CS231">
            <v>1</v>
          </cell>
          <cell r="CT231">
            <v>1</v>
          </cell>
          <cell r="CU231">
            <v>1</v>
          </cell>
          <cell r="CV231">
            <v>1</v>
          </cell>
          <cell r="CW231">
            <v>1</v>
          </cell>
          <cell r="CX231">
            <v>1</v>
          </cell>
          <cell r="CY231">
            <v>1</v>
          </cell>
          <cell r="CZ231">
            <v>1</v>
          </cell>
          <cell r="DA231">
            <v>1</v>
          </cell>
          <cell r="DB231">
            <v>1</v>
          </cell>
          <cell r="DC231">
            <v>1</v>
          </cell>
          <cell r="DD231">
            <v>1</v>
          </cell>
          <cell r="DE231">
            <v>1</v>
          </cell>
          <cell r="DF231">
            <v>1</v>
          </cell>
          <cell r="DG231">
            <v>1</v>
          </cell>
          <cell r="DH231">
            <v>1</v>
          </cell>
          <cell r="DI231">
            <v>1</v>
          </cell>
          <cell r="DJ231">
            <v>1</v>
          </cell>
          <cell r="DK231">
            <v>1</v>
          </cell>
          <cell r="DL231">
            <v>1</v>
          </cell>
          <cell r="DM231">
            <v>1</v>
          </cell>
          <cell r="DN231">
            <v>1</v>
          </cell>
          <cell r="DO231">
            <v>1</v>
          </cell>
          <cell r="DP231">
            <v>1</v>
          </cell>
          <cell r="DQ231">
            <v>1</v>
          </cell>
          <cell r="DR231">
            <v>1</v>
          </cell>
          <cell r="DS231">
            <v>1</v>
          </cell>
          <cell r="DT231">
            <v>1</v>
          </cell>
          <cell r="DU231">
            <v>1</v>
          </cell>
          <cell r="DV231">
            <v>1</v>
          </cell>
          <cell r="DW231">
            <v>1</v>
          </cell>
          <cell r="DX231">
            <v>1</v>
          </cell>
          <cell r="DY231">
            <v>1</v>
          </cell>
          <cell r="DZ231">
            <v>1</v>
          </cell>
          <cell r="EA231">
            <v>1</v>
          </cell>
          <cell r="EB231">
            <v>1</v>
          </cell>
          <cell r="EC231">
            <v>1</v>
          </cell>
          <cell r="ED231">
            <v>1</v>
          </cell>
          <cell r="EE231">
            <v>1</v>
          </cell>
        </row>
        <row r="232">
          <cell r="D232" t="str">
            <v>F</v>
          </cell>
          <cell r="E232">
            <v>0</v>
          </cell>
          <cell r="F232">
            <v>0</v>
          </cell>
          <cell r="G232">
            <v>0</v>
          </cell>
          <cell r="H232">
            <v>0</v>
          </cell>
          <cell r="I232">
            <v>0</v>
          </cell>
          <cell r="J232">
            <v>0</v>
          </cell>
          <cell r="K232">
            <v>0</v>
          </cell>
          <cell r="L232">
            <v>0</v>
          </cell>
          <cell r="M232">
            <v>0</v>
          </cell>
          <cell r="N232">
            <v>0</v>
          </cell>
          <cell r="O232">
            <v>0</v>
          </cell>
          <cell r="P232">
            <v>0</v>
          </cell>
          <cell r="Q232">
            <v>0</v>
          </cell>
          <cell r="R232">
            <v>0</v>
          </cell>
          <cell r="S232">
            <v>0</v>
          </cell>
          <cell r="T232">
            <v>0</v>
          </cell>
          <cell r="U232">
            <v>0</v>
          </cell>
          <cell r="V232">
            <v>0</v>
          </cell>
          <cell r="W232">
            <v>0</v>
          </cell>
          <cell r="X232">
            <v>0</v>
          </cell>
          <cell r="Y232">
            <v>0</v>
          </cell>
          <cell r="Z232">
            <v>0</v>
          </cell>
          <cell r="AA232">
            <v>0</v>
          </cell>
          <cell r="AB232">
            <v>0</v>
          </cell>
          <cell r="AC232">
            <v>0</v>
          </cell>
          <cell r="AD232">
            <v>0</v>
          </cell>
          <cell r="AE232">
            <v>0</v>
          </cell>
          <cell r="AF232">
            <v>0</v>
          </cell>
          <cell r="AG232">
            <v>0</v>
          </cell>
          <cell r="AH232">
            <v>0</v>
          </cell>
          <cell r="AI232">
            <v>0</v>
          </cell>
          <cell r="AJ232">
            <v>0</v>
          </cell>
          <cell r="AK232">
            <v>0</v>
          </cell>
          <cell r="AL232">
            <v>0</v>
          </cell>
          <cell r="AM232">
            <v>0</v>
          </cell>
          <cell r="AN232">
            <v>0</v>
          </cell>
          <cell r="AO232">
            <v>0</v>
          </cell>
          <cell r="AP232">
            <v>0</v>
          </cell>
          <cell r="AQ232">
            <v>0</v>
          </cell>
          <cell r="AR232">
            <v>0</v>
          </cell>
          <cell r="AS232">
            <v>0</v>
          </cell>
          <cell r="AT232">
            <v>0</v>
          </cell>
          <cell r="AU232">
            <v>0</v>
          </cell>
          <cell r="AV232">
            <v>0</v>
          </cell>
          <cell r="AW232">
            <v>0</v>
          </cell>
          <cell r="AX232">
            <v>0</v>
          </cell>
          <cell r="AY232">
            <v>0</v>
          </cell>
          <cell r="AZ232">
            <v>0</v>
          </cell>
          <cell r="BA232">
            <v>0</v>
          </cell>
          <cell r="BB232">
            <v>0</v>
          </cell>
          <cell r="BC232">
            <v>0</v>
          </cell>
          <cell r="BD232">
            <v>0</v>
          </cell>
          <cell r="BE232">
            <v>0</v>
          </cell>
          <cell r="BF232">
            <v>0</v>
          </cell>
          <cell r="BG232">
            <v>0</v>
          </cell>
          <cell r="BH232">
            <v>0</v>
          </cell>
          <cell r="BI232">
            <v>0</v>
          </cell>
          <cell r="BJ232">
            <v>0</v>
          </cell>
          <cell r="BK232">
            <v>0</v>
          </cell>
          <cell r="BL232">
            <v>0</v>
          </cell>
          <cell r="BM232">
            <v>0</v>
          </cell>
          <cell r="BN232">
            <v>0</v>
          </cell>
          <cell r="BO232">
            <v>0</v>
          </cell>
          <cell r="BP232">
            <v>0</v>
          </cell>
          <cell r="BQ232">
            <v>0</v>
          </cell>
          <cell r="BR232">
            <v>0</v>
          </cell>
          <cell r="BS232">
            <v>0</v>
          </cell>
          <cell r="BT232">
            <v>0</v>
          </cell>
          <cell r="BU232">
            <v>0</v>
          </cell>
          <cell r="BV232">
            <v>0</v>
          </cell>
          <cell r="BW232">
            <v>0</v>
          </cell>
          <cell r="BX232">
            <v>0</v>
          </cell>
          <cell r="BY232">
            <v>0</v>
          </cell>
          <cell r="BZ232">
            <v>0</v>
          </cell>
          <cell r="CA232">
            <v>0</v>
          </cell>
          <cell r="CB232">
            <v>0</v>
          </cell>
          <cell r="CC232">
            <v>0</v>
          </cell>
          <cell r="CD232">
            <v>0</v>
          </cell>
          <cell r="CE232">
            <v>0</v>
          </cell>
          <cell r="CF232">
            <v>0</v>
          </cell>
          <cell r="CG232">
            <v>0</v>
          </cell>
          <cell r="CH232">
            <v>0</v>
          </cell>
          <cell r="CI232">
            <v>0</v>
          </cell>
          <cell r="CJ232">
            <v>0</v>
          </cell>
          <cell r="CK232">
            <v>0</v>
          </cell>
          <cell r="CL232">
            <v>0</v>
          </cell>
          <cell r="CM232">
            <v>0</v>
          </cell>
          <cell r="CN232">
            <v>0</v>
          </cell>
          <cell r="CO232">
            <v>0</v>
          </cell>
          <cell r="CP232">
            <v>0</v>
          </cell>
          <cell r="CQ232">
            <v>0</v>
          </cell>
          <cell r="CR232">
            <v>0</v>
          </cell>
          <cell r="CS232">
            <v>0</v>
          </cell>
          <cell r="CT232">
            <v>0</v>
          </cell>
          <cell r="CU232">
            <v>0</v>
          </cell>
          <cell r="CV232">
            <v>0</v>
          </cell>
          <cell r="CW232">
            <v>0</v>
          </cell>
          <cell r="CX232">
            <v>0</v>
          </cell>
          <cell r="CY232">
            <v>0</v>
          </cell>
          <cell r="CZ232">
            <v>0</v>
          </cell>
          <cell r="DA232">
            <v>0</v>
          </cell>
          <cell r="DB232">
            <v>0</v>
          </cell>
          <cell r="DC232">
            <v>0</v>
          </cell>
          <cell r="DD232">
            <v>0</v>
          </cell>
          <cell r="DE232">
            <v>0</v>
          </cell>
          <cell r="DF232">
            <v>0</v>
          </cell>
          <cell r="DG232">
            <v>0</v>
          </cell>
          <cell r="DH232">
            <v>0</v>
          </cell>
          <cell r="DI232">
            <v>0</v>
          </cell>
          <cell r="DJ232">
            <v>0</v>
          </cell>
          <cell r="DK232">
            <v>0</v>
          </cell>
          <cell r="DL232">
            <v>0</v>
          </cell>
          <cell r="DM232">
            <v>0</v>
          </cell>
          <cell r="DN232">
            <v>0</v>
          </cell>
          <cell r="DO232">
            <v>0</v>
          </cell>
          <cell r="DP232">
            <v>0</v>
          </cell>
          <cell r="DQ232">
            <v>0</v>
          </cell>
          <cell r="DR232">
            <v>0</v>
          </cell>
          <cell r="DS232">
            <v>0</v>
          </cell>
          <cell r="DT232">
            <v>0</v>
          </cell>
          <cell r="DU232">
            <v>0</v>
          </cell>
          <cell r="DV232">
            <v>0</v>
          </cell>
          <cell r="DW232">
            <v>0</v>
          </cell>
          <cell r="DX232">
            <v>0</v>
          </cell>
          <cell r="DY232">
            <v>0</v>
          </cell>
          <cell r="DZ232">
            <v>0</v>
          </cell>
          <cell r="EA232">
            <v>0</v>
          </cell>
          <cell r="EB232">
            <v>0</v>
          </cell>
          <cell r="EC232">
            <v>0</v>
          </cell>
          <cell r="ED232">
            <v>0</v>
          </cell>
          <cell r="EE232">
            <v>0</v>
          </cell>
        </row>
        <row r="233">
          <cell r="D233" t="str">
            <v>A</v>
          </cell>
          <cell r="E233">
            <v>0</v>
          </cell>
          <cell r="F233">
            <v>0</v>
          </cell>
          <cell r="G233">
            <v>0</v>
          </cell>
          <cell r="H233">
            <v>0</v>
          </cell>
          <cell r="I233">
            <v>0</v>
          </cell>
          <cell r="J233">
            <v>0</v>
          </cell>
          <cell r="K233">
            <v>0</v>
          </cell>
          <cell r="L233">
            <v>0</v>
          </cell>
          <cell r="M233">
            <v>0</v>
          </cell>
          <cell r="N233">
            <v>0</v>
          </cell>
          <cell r="O233">
            <v>0</v>
          </cell>
          <cell r="P233">
            <v>0</v>
          </cell>
          <cell r="Q233">
            <v>0</v>
          </cell>
          <cell r="R233">
            <v>0</v>
          </cell>
          <cell r="S233">
            <v>0</v>
          </cell>
          <cell r="T233">
            <v>0</v>
          </cell>
          <cell r="U233">
            <v>0</v>
          </cell>
          <cell r="V233">
            <v>0</v>
          </cell>
          <cell r="W233">
            <v>0</v>
          </cell>
          <cell r="X233">
            <v>0</v>
          </cell>
          <cell r="Y233">
            <v>0</v>
          </cell>
          <cell r="Z233">
            <v>0</v>
          </cell>
          <cell r="AA233">
            <v>0</v>
          </cell>
          <cell r="AB233">
            <v>0</v>
          </cell>
          <cell r="AC233">
            <v>0</v>
          </cell>
          <cell r="AD233">
            <v>0</v>
          </cell>
          <cell r="AE233">
            <v>0</v>
          </cell>
          <cell r="AF233">
            <v>0</v>
          </cell>
          <cell r="AG233">
            <v>0</v>
          </cell>
          <cell r="AH233">
            <v>0</v>
          </cell>
          <cell r="AI233">
            <v>0</v>
          </cell>
          <cell r="AJ233">
            <v>0</v>
          </cell>
          <cell r="AK233">
            <v>0</v>
          </cell>
          <cell r="AL233">
            <v>0</v>
          </cell>
          <cell r="AM233">
            <v>0</v>
          </cell>
          <cell r="AN233">
            <v>0</v>
          </cell>
          <cell r="AO233">
            <v>0</v>
          </cell>
          <cell r="AP233">
            <v>0</v>
          </cell>
          <cell r="AQ233">
            <v>0</v>
          </cell>
          <cell r="AR233">
            <v>0</v>
          </cell>
          <cell r="AS233">
            <v>0</v>
          </cell>
          <cell r="AT233">
            <v>0</v>
          </cell>
          <cell r="AU233">
            <v>0</v>
          </cell>
          <cell r="AV233">
            <v>0</v>
          </cell>
          <cell r="AW233">
            <v>0</v>
          </cell>
          <cell r="AX233">
            <v>0</v>
          </cell>
          <cell r="AY233">
            <v>0</v>
          </cell>
          <cell r="AZ233">
            <v>0</v>
          </cell>
          <cell r="BA233">
            <v>0</v>
          </cell>
          <cell r="BB233">
            <v>0</v>
          </cell>
          <cell r="BC233">
            <v>0</v>
          </cell>
          <cell r="BD233">
            <v>0</v>
          </cell>
          <cell r="BE233">
            <v>0</v>
          </cell>
          <cell r="BF233">
            <v>0</v>
          </cell>
          <cell r="BG233">
            <v>2.884590237073276E-2</v>
          </cell>
          <cell r="BH233">
            <v>2.884590237073276E-2</v>
          </cell>
          <cell r="BI233">
            <v>2.884590237073276E-2</v>
          </cell>
          <cell r="BJ233">
            <v>3.8461331364132864E-2</v>
          </cell>
          <cell r="BK233">
            <v>3.8461331364132864E-2</v>
          </cell>
          <cell r="BL233">
            <v>3.8461331364132864E-2</v>
          </cell>
          <cell r="BM233">
            <v>3.8461331364132864E-2</v>
          </cell>
          <cell r="BN233">
            <v>3.8461331364132864E-2</v>
          </cell>
          <cell r="BO233">
            <v>3.8461331364132864E-2</v>
          </cell>
          <cell r="BP233">
            <v>3.8461331364132864E-2</v>
          </cell>
          <cell r="BQ233">
            <v>3.8461331364132864E-2</v>
          </cell>
          <cell r="BR233">
            <v>0</v>
          </cell>
          <cell r="BS233">
            <v>0</v>
          </cell>
          <cell r="BT233">
            <v>0</v>
          </cell>
          <cell r="BU233">
            <v>0</v>
          </cell>
          <cell r="BV233">
            <v>0</v>
          </cell>
          <cell r="BW233">
            <v>0</v>
          </cell>
          <cell r="BX233">
            <v>0</v>
          </cell>
          <cell r="BY233">
            <v>0</v>
          </cell>
          <cell r="BZ233">
            <v>0</v>
          </cell>
          <cell r="CA233">
            <v>0</v>
          </cell>
          <cell r="CB233">
            <v>0</v>
          </cell>
          <cell r="CC233">
            <v>0</v>
          </cell>
          <cell r="CD233">
            <v>0</v>
          </cell>
          <cell r="CE233">
            <v>0</v>
          </cell>
          <cell r="CF233">
            <v>0</v>
          </cell>
          <cell r="CG233">
            <v>0</v>
          </cell>
          <cell r="CH233">
            <v>0</v>
          </cell>
          <cell r="CI233">
            <v>0</v>
          </cell>
          <cell r="CJ233">
            <v>0</v>
          </cell>
          <cell r="CK233">
            <v>0</v>
          </cell>
          <cell r="CL233">
            <v>0</v>
          </cell>
          <cell r="CM233">
            <v>0</v>
          </cell>
          <cell r="CN233">
            <v>0</v>
          </cell>
          <cell r="CO233">
            <v>0</v>
          </cell>
          <cell r="CP233">
            <v>0</v>
          </cell>
          <cell r="CQ233">
            <v>0</v>
          </cell>
          <cell r="CR233">
            <v>0</v>
          </cell>
          <cell r="CS233">
            <v>0</v>
          </cell>
          <cell r="CT233">
            <v>0</v>
          </cell>
          <cell r="CU233">
            <v>0</v>
          </cell>
          <cell r="CV233">
            <v>0</v>
          </cell>
          <cell r="CW233">
            <v>0</v>
          </cell>
          <cell r="CX233">
            <v>0</v>
          </cell>
          <cell r="CY233">
            <v>0</v>
          </cell>
          <cell r="CZ233">
            <v>0</v>
          </cell>
          <cell r="DA233">
            <v>0</v>
          </cell>
          <cell r="DB233">
            <v>0</v>
          </cell>
          <cell r="DC233">
            <v>0</v>
          </cell>
          <cell r="DD233">
            <v>0</v>
          </cell>
          <cell r="DE233">
            <v>0</v>
          </cell>
          <cell r="DF233">
            <v>0</v>
          </cell>
          <cell r="DG233">
            <v>0</v>
          </cell>
          <cell r="DH233">
            <v>0</v>
          </cell>
          <cell r="DI233">
            <v>0</v>
          </cell>
          <cell r="DJ233">
            <v>0</v>
          </cell>
          <cell r="DK233">
            <v>0</v>
          </cell>
          <cell r="DL233">
            <v>0</v>
          </cell>
          <cell r="DM233">
            <v>0</v>
          </cell>
          <cell r="DN233">
            <v>0</v>
          </cell>
          <cell r="DO233">
            <v>0</v>
          </cell>
          <cell r="DP233">
            <v>0</v>
          </cell>
          <cell r="DQ233">
            <v>0</v>
          </cell>
          <cell r="DR233">
            <v>0</v>
          </cell>
          <cell r="DS233">
            <v>0</v>
          </cell>
          <cell r="DT233">
            <v>0</v>
          </cell>
          <cell r="DU233">
            <v>0</v>
          </cell>
          <cell r="DV233">
            <v>0</v>
          </cell>
          <cell r="DW233">
            <v>0</v>
          </cell>
          <cell r="DX233">
            <v>0</v>
          </cell>
          <cell r="DY233">
            <v>0</v>
          </cell>
          <cell r="DZ233">
            <v>0</v>
          </cell>
          <cell r="EA233">
            <v>0</v>
          </cell>
          <cell r="EB233">
            <v>0</v>
          </cell>
          <cell r="EC233">
            <v>0</v>
          </cell>
          <cell r="ED233">
            <v>0</v>
          </cell>
          <cell r="EE233">
            <v>0</v>
          </cell>
        </row>
        <row r="234">
          <cell r="A234" t="str">
            <v>3.1.2.11</v>
          </cell>
          <cell r="B234" t="str">
            <v>Electrical Equipment , Communication &amp; Navigational Aids</v>
          </cell>
          <cell r="C234">
            <v>2.6235835958048563E-2</v>
          </cell>
          <cell r="D234" t="str">
            <v>S</v>
          </cell>
          <cell r="E234">
            <v>0</v>
          </cell>
          <cell r="F234">
            <v>0</v>
          </cell>
          <cell r="G234">
            <v>0</v>
          </cell>
          <cell r="H234">
            <v>0</v>
          </cell>
          <cell r="I234">
            <v>0</v>
          </cell>
          <cell r="J234">
            <v>0</v>
          </cell>
          <cell r="K234">
            <v>0</v>
          </cell>
          <cell r="L234">
            <v>0</v>
          </cell>
          <cell r="M234">
            <v>0</v>
          </cell>
          <cell r="N234">
            <v>0</v>
          </cell>
          <cell r="O234">
            <v>0</v>
          </cell>
          <cell r="P234">
            <v>0</v>
          </cell>
          <cell r="Q234">
            <v>0</v>
          </cell>
          <cell r="R234">
            <v>0</v>
          </cell>
          <cell r="S234">
            <v>0</v>
          </cell>
          <cell r="T234">
            <v>0</v>
          </cell>
          <cell r="U234">
            <v>0</v>
          </cell>
          <cell r="V234">
            <v>0</v>
          </cell>
          <cell r="W234">
            <v>0</v>
          </cell>
          <cell r="X234">
            <v>0</v>
          </cell>
          <cell r="Y234">
            <v>0</v>
          </cell>
          <cell r="Z234">
            <v>0</v>
          </cell>
          <cell r="AA234">
            <v>0</v>
          </cell>
          <cell r="AB234">
            <v>0</v>
          </cell>
          <cell r="AC234">
            <v>0</v>
          </cell>
          <cell r="AD234">
            <v>0</v>
          </cell>
          <cell r="AE234">
            <v>0</v>
          </cell>
          <cell r="AF234">
            <v>2.2499950011283167E-2</v>
          </cell>
          <cell r="AG234">
            <v>3.4999957152528433E-2</v>
          </cell>
          <cell r="AH234">
            <v>4.4999985717509482E-2</v>
          </cell>
          <cell r="AI234">
            <v>4.4999985717509482E-2</v>
          </cell>
          <cell r="AJ234">
            <v>6.7499935728792648E-2</v>
          </cell>
          <cell r="AK234">
            <v>6.9999942870037912E-2</v>
          </cell>
          <cell r="AL234">
            <v>8.9999971435018963E-2</v>
          </cell>
          <cell r="AM234">
            <v>8.9999971435018963E-2</v>
          </cell>
          <cell r="AN234">
            <v>9.4999985717509478E-2</v>
          </cell>
          <cell r="AO234">
            <v>0.11749993572879266</v>
          </cell>
          <cell r="AP234">
            <v>0.14399993715704171</v>
          </cell>
          <cell r="AQ234">
            <v>0.16949993001579644</v>
          </cell>
          <cell r="AR234">
            <v>0.18399995429603033</v>
          </cell>
          <cell r="AS234">
            <v>0.20349994144178887</v>
          </cell>
          <cell r="AT234">
            <v>0.21099994572653602</v>
          </cell>
          <cell r="AU234">
            <v>0.21699996286552464</v>
          </cell>
          <cell r="AV234">
            <v>0.21699996286552464</v>
          </cell>
          <cell r="AW234">
            <v>0.25523067254929493</v>
          </cell>
          <cell r="AX234">
            <v>0.27952555251082162</v>
          </cell>
          <cell r="AY234">
            <v>0.3055768833423021</v>
          </cell>
          <cell r="AZ234">
            <v>0.31736321616100188</v>
          </cell>
          <cell r="BA234">
            <v>0.33214955754919606</v>
          </cell>
          <cell r="BB234">
            <v>0.34108588222687619</v>
          </cell>
          <cell r="BC234">
            <v>0.34886664804815853</v>
          </cell>
          <cell r="BD234">
            <v>0.35664741386944104</v>
          </cell>
          <cell r="BE234">
            <v>0.37216894254287536</v>
          </cell>
          <cell r="BF234">
            <v>0.38630231910291918</v>
          </cell>
          <cell r="BG234">
            <v>0.40555571028823306</v>
          </cell>
          <cell r="BH234">
            <v>0.42493859031200037</v>
          </cell>
          <cell r="BI234">
            <v>0.4428757429330421</v>
          </cell>
          <cell r="BJ234">
            <v>0.45356482032710949</v>
          </cell>
          <cell r="BK234">
            <v>0.46367365473641842</v>
          </cell>
          <cell r="BL234">
            <v>0.47345307644005746</v>
          </cell>
          <cell r="BM234">
            <v>0.49707894109951328</v>
          </cell>
          <cell r="BN234">
            <v>0.5275801195158808</v>
          </cell>
          <cell r="BO234">
            <v>0.56500680791097635</v>
          </cell>
          <cell r="BP234">
            <v>0.5954334763105853</v>
          </cell>
          <cell r="BQ234">
            <v>0.62346013785459864</v>
          </cell>
          <cell r="BR234">
            <v>0.66368681282415309</v>
          </cell>
          <cell r="BS234">
            <v>0.71730238636295129</v>
          </cell>
          <cell r="BT234">
            <v>0.75451347956699311</v>
          </cell>
          <cell r="BU234">
            <v>0.78840458476832698</v>
          </cell>
          <cell r="BV234">
            <v>0.81013566997417419</v>
          </cell>
          <cell r="BW234">
            <v>0.84815671898819056</v>
          </cell>
          <cell r="BX234">
            <v>0.86727780999272897</v>
          </cell>
          <cell r="BY234">
            <v>0.90000008569494339</v>
          </cell>
          <cell r="BZ234">
            <v>0.90250009283618859</v>
          </cell>
          <cell r="CA234">
            <v>0.90250009283618859</v>
          </cell>
          <cell r="CB234">
            <v>0.96099996286552469</v>
          </cell>
          <cell r="CC234">
            <v>0.98699996286552472</v>
          </cell>
          <cell r="CD234">
            <v>1</v>
          </cell>
          <cell r="CE234">
            <v>1</v>
          </cell>
          <cell r="CF234">
            <v>1</v>
          </cell>
          <cell r="CG234">
            <v>1</v>
          </cell>
          <cell r="CH234">
            <v>1</v>
          </cell>
          <cell r="CI234">
            <v>1</v>
          </cell>
          <cell r="CJ234">
            <v>1</v>
          </cell>
          <cell r="CK234">
            <v>1</v>
          </cell>
          <cell r="CL234">
            <v>1</v>
          </cell>
          <cell r="CM234">
            <v>1</v>
          </cell>
          <cell r="CN234">
            <v>1</v>
          </cell>
          <cell r="CO234">
            <v>1</v>
          </cell>
          <cell r="CP234">
            <v>1</v>
          </cell>
          <cell r="CQ234">
            <v>1</v>
          </cell>
          <cell r="CR234">
            <v>1</v>
          </cell>
          <cell r="CS234">
            <v>1</v>
          </cell>
          <cell r="CT234">
            <v>1</v>
          </cell>
          <cell r="CU234">
            <v>1</v>
          </cell>
          <cell r="CV234">
            <v>1</v>
          </cell>
          <cell r="CW234">
            <v>1</v>
          </cell>
          <cell r="CX234">
            <v>1</v>
          </cell>
          <cell r="CY234">
            <v>1</v>
          </cell>
          <cell r="CZ234">
            <v>1</v>
          </cell>
          <cell r="DA234">
            <v>1</v>
          </cell>
          <cell r="DB234">
            <v>1</v>
          </cell>
          <cell r="DC234">
            <v>1</v>
          </cell>
          <cell r="DD234">
            <v>1</v>
          </cell>
          <cell r="DE234">
            <v>1</v>
          </cell>
          <cell r="DF234">
            <v>1</v>
          </cell>
          <cell r="DG234">
            <v>1</v>
          </cell>
          <cell r="DH234">
            <v>1</v>
          </cell>
          <cell r="DI234">
            <v>1</v>
          </cell>
          <cell r="DJ234">
            <v>1</v>
          </cell>
          <cell r="DK234">
            <v>1</v>
          </cell>
          <cell r="DL234">
            <v>1</v>
          </cell>
          <cell r="DM234">
            <v>1</v>
          </cell>
          <cell r="DN234">
            <v>1</v>
          </cell>
          <cell r="DO234">
            <v>1</v>
          </cell>
          <cell r="DP234">
            <v>1</v>
          </cell>
          <cell r="DQ234">
            <v>1</v>
          </cell>
          <cell r="DR234">
            <v>1</v>
          </cell>
          <cell r="DS234">
            <v>1</v>
          </cell>
          <cell r="DT234">
            <v>1</v>
          </cell>
          <cell r="DU234">
            <v>1</v>
          </cell>
          <cell r="DV234">
            <v>1</v>
          </cell>
          <cell r="DW234">
            <v>1</v>
          </cell>
          <cell r="DX234">
            <v>1</v>
          </cell>
          <cell r="DY234">
            <v>1</v>
          </cell>
          <cell r="DZ234">
            <v>1</v>
          </cell>
          <cell r="EA234">
            <v>1</v>
          </cell>
          <cell r="EB234">
            <v>1</v>
          </cell>
          <cell r="EC234">
            <v>1</v>
          </cell>
          <cell r="ED234">
            <v>1</v>
          </cell>
          <cell r="EE234">
            <v>1</v>
          </cell>
        </row>
        <row r="235">
          <cell r="D235" t="str">
            <v>F</v>
          </cell>
          <cell r="E235">
            <v>0</v>
          </cell>
          <cell r="F235">
            <v>0</v>
          </cell>
          <cell r="G235">
            <v>0</v>
          </cell>
          <cell r="H235">
            <v>0</v>
          </cell>
          <cell r="I235">
            <v>0</v>
          </cell>
          <cell r="J235">
            <v>0</v>
          </cell>
          <cell r="K235">
            <v>0</v>
          </cell>
          <cell r="L235">
            <v>0</v>
          </cell>
          <cell r="M235">
            <v>0</v>
          </cell>
          <cell r="N235">
            <v>0</v>
          </cell>
          <cell r="O235">
            <v>0</v>
          </cell>
          <cell r="P235">
            <v>0</v>
          </cell>
          <cell r="Q235">
            <v>0</v>
          </cell>
          <cell r="R235">
            <v>0</v>
          </cell>
          <cell r="S235">
            <v>0</v>
          </cell>
          <cell r="T235">
            <v>0</v>
          </cell>
          <cell r="U235">
            <v>0</v>
          </cell>
          <cell r="V235">
            <v>0</v>
          </cell>
          <cell r="W235">
            <v>0</v>
          </cell>
          <cell r="X235">
            <v>0</v>
          </cell>
          <cell r="Y235">
            <v>0</v>
          </cell>
          <cell r="Z235">
            <v>0</v>
          </cell>
          <cell r="AA235">
            <v>0</v>
          </cell>
          <cell r="AB235">
            <v>0</v>
          </cell>
          <cell r="AC235">
            <v>0</v>
          </cell>
          <cell r="AD235">
            <v>0</v>
          </cell>
          <cell r="AE235">
            <v>0</v>
          </cell>
          <cell r="AF235">
            <v>0</v>
          </cell>
          <cell r="AG235">
            <v>0</v>
          </cell>
          <cell r="AH235">
            <v>0</v>
          </cell>
          <cell r="AI235">
            <v>0</v>
          </cell>
          <cell r="AJ235">
            <v>0</v>
          </cell>
          <cell r="AK235">
            <v>0</v>
          </cell>
          <cell r="AL235">
            <v>0</v>
          </cell>
          <cell r="AM235">
            <v>0</v>
          </cell>
          <cell r="AN235">
            <v>0</v>
          </cell>
          <cell r="AO235">
            <v>0</v>
          </cell>
          <cell r="AP235">
            <v>0</v>
          </cell>
          <cell r="AQ235">
            <v>0</v>
          </cell>
          <cell r="AR235">
            <v>0</v>
          </cell>
          <cell r="AS235">
            <v>0</v>
          </cell>
          <cell r="AT235">
            <v>0</v>
          </cell>
          <cell r="AU235">
            <v>0</v>
          </cell>
          <cell r="AV235">
            <v>0</v>
          </cell>
          <cell r="AW235">
            <v>0</v>
          </cell>
          <cell r="AX235">
            <v>0</v>
          </cell>
          <cell r="AY235">
            <v>0</v>
          </cell>
          <cell r="AZ235">
            <v>0</v>
          </cell>
          <cell r="BA235">
            <v>0</v>
          </cell>
          <cell r="BB235">
            <v>0</v>
          </cell>
          <cell r="BC235">
            <v>0</v>
          </cell>
          <cell r="BD235">
            <v>0</v>
          </cell>
          <cell r="BE235">
            <v>0</v>
          </cell>
          <cell r="BF235">
            <v>0</v>
          </cell>
          <cell r="BG235">
            <v>0</v>
          </cell>
          <cell r="BH235">
            <v>0</v>
          </cell>
          <cell r="BI235">
            <v>0</v>
          </cell>
          <cell r="BJ235">
            <v>0</v>
          </cell>
          <cell r="BK235">
            <v>0</v>
          </cell>
          <cell r="BL235">
            <v>0</v>
          </cell>
          <cell r="BM235">
            <v>0</v>
          </cell>
          <cell r="BN235">
            <v>0</v>
          </cell>
          <cell r="BO235">
            <v>0</v>
          </cell>
          <cell r="BP235">
            <v>0</v>
          </cell>
          <cell r="BQ235">
            <v>0</v>
          </cell>
          <cell r="BR235">
            <v>0</v>
          </cell>
          <cell r="BS235">
            <v>0</v>
          </cell>
          <cell r="BT235">
            <v>0</v>
          </cell>
          <cell r="BU235">
            <v>0</v>
          </cell>
          <cell r="BV235">
            <v>0</v>
          </cell>
          <cell r="BW235">
            <v>0</v>
          </cell>
          <cell r="BX235">
            <v>0</v>
          </cell>
          <cell r="BY235">
            <v>0</v>
          </cell>
          <cell r="BZ235">
            <v>0</v>
          </cell>
          <cell r="CA235">
            <v>0</v>
          </cell>
          <cell r="CB235">
            <v>0</v>
          </cell>
          <cell r="CC235">
            <v>0</v>
          </cell>
          <cell r="CD235">
            <v>0</v>
          </cell>
          <cell r="CE235">
            <v>0</v>
          </cell>
          <cell r="CF235">
            <v>0</v>
          </cell>
          <cell r="CG235">
            <v>0</v>
          </cell>
          <cell r="CH235">
            <v>0</v>
          </cell>
          <cell r="CI235">
            <v>0</v>
          </cell>
          <cell r="CJ235">
            <v>0</v>
          </cell>
          <cell r="CK235">
            <v>0</v>
          </cell>
          <cell r="CL235">
            <v>0</v>
          </cell>
          <cell r="CM235">
            <v>0</v>
          </cell>
          <cell r="CN235">
            <v>0</v>
          </cell>
          <cell r="CO235">
            <v>0</v>
          </cell>
          <cell r="CP235">
            <v>0</v>
          </cell>
          <cell r="CQ235">
            <v>0</v>
          </cell>
          <cell r="CR235">
            <v>0</v>
          </cell>
          <cell r="CS235">
            <v>0</v>
          </cell>
          <cell r="CT235">
            <v>0</v>
          </cell>
          <cell r="CU235">
            <v>0</v>
          </cell>
          <cell r="CV235">
            <v>0</v>
          </cell>
          <cell r="CW235">
            <v>0</v>
          </cell>
          <cell r="CX235">
            <v>0</v>
          </cell>
          <cell r="CY235">
            <v>0</v>
          </cell>
          <cell r="CZ235">
            <v>0</v>
          </cell>
          <cell r="DA235">
            <v>0</v>
          </cell>
          <cell r="DB235">
            <v>0</v>
          </cell>
          <cell r="DC235">
            <v>0</v>
          </cell>
          <cell r="DD235">
            <v>0</v>
          </cell>
          <cell r="DE235">
            <v>0</v>
          </cell>
          <cell r="DF235">
            <v>0</v>
          </cell>
          <cell r="DG235">
            <v>0</v>
          </cell>
          <cell r="DH235">
            <v>0</v>
          </cell>
          <cell r="DI235">
            <v>0</v>
          </cell>
          <cell r="DJ235">
            <v>0</v>
          </cell>
          <cell r="DK235">
            <v>0</v>
          </cell>
          <cell r="DL235">
            <v>0</v>
          </cell>
          <cell r="DM235">
            <v>0</v>
          </cell>
          <cell r="DN235">
            <v>0</v>
          </cell>
          <cell r="DO235">
            <v>0</v>
          </cell>
          <cell r="DP235">
            <v>0</v>
          </cell>
          <cell r="DQ235">
            <v>0</v>
          </cell>
          <cell r="DR235">
            <v>0</v>
          </cell>
          <cell r="DS235">
            <v>0</v>
          </cell>
          <cell r="DT235">
            <v>0</v>
          </cell>
          <cell r="DU235">
            <v>0</v>
          </cell>
          <cell r="DV235">
            <v>0</v>
          </cell>
          <cell r="DW235">
            <v>0</v>
          </cell>
          <cell r="DX235">
            <v>0</v>
          </cell>
          <cell r="DY235">
            <v>0</v>
          </cell>
          <cell r="DZ235">
            <v>0</v>
          </cell>
          <cell r="EA235">
            <v>0</v>
          </cell>
          <cell r="EB235">
            <v>0</v>
          </cell>
          <cell r="EC235">
            <v>0</v>
          </cell>
          <cell r="ED235">
            <v>0</v>
          </cell>
          <cell r="EE235">
            <v>0</v>
          </cell>
        </row>
        <row r="236">
          <cell r="D236" t="str">
            <v>A</v>
          </cell>
          <cell r="E236">
            <v>0</v>
          </cell>
          <cell r="F236">
            <v>0</v>
          </cell>
          <cell r="G236">
            <v>0</v>
          </cell>
          <cell r="H236">
            <v>0</v>
          </cell>
          <cell r="I236">
            <v>0</v>
          </cell>
          <cell r="J236">
            <v>0</v>
          </cell>
          <cell r="K236">
            <v>0</v>
          </cell>
          <cell r="L236">
            <v>0</v>
          </cell>
          <cell r="M236">
            <v>0</v>
          </cell>
          <cell r="N236">
            <v>0</v>
          </cell>
          <cell r="O236">
            <v>0</v>
          </cell>
          <cell r="P236">
            <v>0</v>
          </cell>
          <cell r="Q236">
            <v>0</v>
          </cell>
          <cell r="R236">
            <v>0</v>
          </cell>
          <cell r="S236">
            <v>0</v>
          </cell>
          <cell r="T236">
            <v>0</v>
          </cell>
          <cell r="U236">
            <v>0</v>
          </cell>
          <cell r="V236">
            <v>0</v>
          </cell>
          <cell r="W236">
            <v>0</v>
          </cell>
          <cell r="X236">
            <v>0</v>
          </cell>
          <cell r="Y236">
            <v>0</v>
          </cell>
          <cell r="Z236">
            <v>0</v>
          </cell>
          <cell r="AA236">
            <v>0</v>
          </cell>
          <cell r="AB236">
            <v>0</v>
          </cell>
          <cell r="AC236">
            <v>0</v>
          </cell>
          <cell r="AD236">
            <v>0</v>
          </cell>
          <cell r="AE236">
            <v>0</v>
          </cell>
          <cell r="AF236">
            <v>0</v>
          </cell>
          <cell r="AG236">
            <v>0</v>
          </cell>
          <cell r="AH236">
            <v>0</v>
          </cell>
          <cell r="AI236">
            <v>0</v>
          </cell>
          <cell r="AJ236">
            <v>0</v>
          </cell>
          <cell r="AK236">
            <v>0</v>
          </cell>
          <cell r="AL236">
            <v>0</v>
          </cell>
          <cell r="AM236">
            <v>0</v>
          </cell>
          <cell r="AN236">
            <v>0</v>
          </cell>
          <cell r="AO236">
            <v>0</v>
          </cell>
          <cell r="AP236">
            <v>0</v>
          </cell>
          <cell r="AQ236">
            <v>0</v>
          </cell>
          <cell r="AR236">
            <v>0</v>
          </cell>
          <cell r="AS236">
            <v>0</v>
          </cell>
          <cell r="AT236">
            <v>0</v>
          </cell>
          <cell r="AU236">
            <v>0</v>
          </cell>
          <cell r="AV236">
            <v>0</v>
          </cell>
          <cell r="AW236">
            <v>0</v>
          </cell>
          <cell r="AX236">
            <v>0</v>
          </cell>
          <cell r="AY236">
            <v>0</v>
          </cell>
          <cell r="AZ236">
            <v>1.7499992858754743E-2</v>
          </cell>
          <cell r="BA236">
            <v>0.02</v>
          </cell>
          <cell r="BB236">
            <v>0.02</v>
          </cell>
          <cell r="BC236">
            <v>3.2141658274588793E-2</v>
          </cell>
          <cell r="BD236">
            <v>5.2072843235985239E-2</v>
          </cell>
          <cell r="BE236">
            <v>6.6591137965760314E-2</v>
          </cell>
          <cell r="BF236">
            <v>6.6591137965760314E-2</v>
          </cell>
          <cell r="BG236">
            <v>6.8266771591579789E-2</v>
          </cell>
          <cell r="BH236">
            <v>6.8266771591579789E-2</v>
          </cell>
          <cell r="BI236">
            <v>6.8266771591579789E-2</v>
          </cell>
          <cell r="BJ236">
            <v>7.8398583513673029E-2</v>
          </cell>
          <cell r="BK236">
            <v>7.8398583513673029E-2</v>
          </cell>
          <cell r="BL236">
            <v>7.8398583513673029E-2</v>
          </cell>
          <cell r="BM236">
            <v>7.8398583513673029E-2</v>
          </cell>
          <cell r="BN236">
            <v>8.8235294117647065E-2</v>
          </cell>
          <cell r="BO236">
            <v>8.8727129647845751E-2</v>
          </cell>
          <cell r="BP236">
            <v>8.8727129647845751E-2</v>
          </cell>
          <cell r="BQ236">
            <v>8.8727129647845751E-2</v>
          </cell>
          <cell r="BR236">
            <v>0</v>
          </cell>
          <cell r="BS236">
            <v>0</v>
          </cell>
          <cell r="BT236">
            <v>0</v>
          </cell>
          <cell r="BU236">
            <v>0</v>
          </cell>
          <cell r="BV236">
            <v>0</v>
          </cell>
          <cell r="BW236">
            <v>0</v>
          </cell>
          <cell r="BX236">
            <v>0</v>
          </cell>
          <cell r="BY236">
            <v>0</v>
          </cell>
          <cell r="BZ236">
            <v>0</v>
          </cell>
          <cell r="CA236">
            <v>0</v>
          </cell>
          <cell r="CB236">
            <v>0</v>
          </cell>
          <cell r="CC236">
            <v>0</v>
          </cell>
          <cell r="CD236">
            <v>0</v>
          </cell>
          <cell r="CE236">
            <v>0</v>
          </cell>
          <cell r="CF236">
            <v>0</v>
          </cell>
          <cell r="CG236">
            <v>0</v>
          </cell>
          <cell r="CH236">
            <v>0</v>
          </cell>
          <cell r="CI236">
            <v>0</v>
          </cell>
          <cell r="CJ236">
            <v>0</v>
          </cell>
          <cell r="CK236">
            <v>0</v>
          </cell>
          <cell r="CL236">
            <v>0</v>
          </cell>
          <cell r="CM236">
            <v>0</v>
          </cell>
          <cell r="CN236">
            <v>0</v>
          </cell>
          <cell r="CO236">
            <v>0</v>
          </cell>
          <cell r="CP236">
            <v>0</v>
          </cell>
          <cell r="CQ236">
            <v>0</v>
          </cell>
          <cell r="CR236">
            <v>0</v>
          </cell>
          <cell r="CS236">
            <v>0</v>
          </cell>
          <cell r="CT236">
            <v>0</v>
          </cell>
          <cell r="CU236">
            <v>0</v>
          </cell>
          <cell r="CV236">
            <v>0</v>
          </cell>
          <cell r="CW236">
            <v>0</v>
          </cell>
          <cell r="CX236">
            <v>0</v>
          </cell>
          <cell r="CY236">
            <v>0</v>
          </cell>
          <cell r="CZ236">
            <v>0</v>
          </cell>
          <cell r="DA236">
            <v>0</v>
          </cell>
          <cell r="DB236">
            <v>0</v>
          </cell>
          <cell r="DC236">
            <v>0</v>
          </cell>
          <cell r="DD236">
            <v>0</v>
          </cell>
          <cell r="DE236">
            <v>0</v>
          </cell>
          <cell r="DF236">
            <v>0</v>
          </cell>
          <cell r="DG236">
            <v>0</v>
          </cell>
          <cell r="DH236">
            <v>0</v>
          </cell>
          <cell r="DI236">
            <v>0</v>
          </cell>
          <cell r="DJ236">
            <v>0</v>
          </cell>
          <cell r="DK236">
            <v>0</v>
          </cell>
          <cell r="DL236">
            <v>0</v>
          </cell>
          <cell r="DM236">
            <v>0</v>
          </cell>
          <cell r="DN236">
            <v>0</v>
          </cell>
          <cell r="DO236">
            <v>0</v>
          </cell>
          <cell r="DP236">
            <v>0</v>
          </cell>
          <cell r="DQ236">
            <v>0</v>
          </cell>
          <cell r="DR236">
            <v>0</v>
          </cell>
          <cell r="DS236">
            <v>0</v>
          </cell>
          <cell r="DT236">
            <v>0</v>
          </cell>
          <cell r="DU236">
            <v>0</v>
          </cell>
          <cell r="DV236">
            <v>0</v>
          </cell>
          <cell r="DW236">
            <v>0</v>
          </cell>
          <cell r="DX236">
            <v>0</v>
          </cell>
          <cell r="DY236">
            <v>0</v>
          </cell>
          <cell r="DZ236">
            <v>0</v>
          </cell>
          <cell r="EA236">
            <v>0</v>
          </cell>
          <cell r="EB236">
            <v>0</v>
          </cell>
          <cell r="EC236">
            <v>0</v>
          </cell>
          <cell r="ED236">
            <v>0</v>
          </cell>
          <cell r="EE236">
            <v>0</v>
          </cell>
        </row>
        <row r="237">
          <cell r="A237" t="str">
            <v>3.1.2.12</v>
          </cell>
          <cell r="B237" t="str">
            <v>Instrumentation &amp; Control</v>
          </cell>
          <cell r="C237">
            <v>3.7316716217225307E-2</v>
          </cell>
          <cell r="D237" t="str">
            <v>S</v>
          </cell>
          <cell r="E237">
            <v>0</v>
          </cell>
          <cell r="F237">
            <v>0</v>
          </cell>
          <cell r="G237">
            <v>0</v>
          </cell>
          <cell r="H237">
            <v>0</v>
          </cell>
          <cell r="I237">
            <v>0</v>
          </cell>
          <cell r="J237">
            <v>0</v>
          </cell>
          <cell r="K237">
            <v>0</v>
          </cell>
          <cell r="L237">
            <v>0</v>
          </cell>
          <cell r="M237">
            <v>0</v>
          </cell>
          <cell r="N237">
            <v>0</v>
          </cell>
          <cell r="O237">
            <v>0</v>
          </cell>
          <cell r="P237">
            <v>0</v>
          </cell>
          <cell r="Q237">
            <v>0</v>
          </cell>
          <cell r="R237">
            <v>0</v>
          </cell>
          <cell r="S237">
            <v>0</v>
          </cell>
          <cell r="T237">
            <v>0</v>
          </cell>
          <cell r="U237">
            <v>0</v>
          </cell>
          <cell r="V237">
            <v>0</v>
          </cell>
          <cell r="W237">
            <v>0</v>
          </cell>
          <cell r="X237">
            <v>0</v>
          </cell>
          <cell r="Y237">
            <v>0</v>
          </cell>
          <cell r="Z237">
            <v>0</v>
          </cell>
          <cell r="AA237">
            <v>0</v>
          </cell>
          <cell r="AB237">
            <v>1.7959774847109238E-2</v>
          </cell>
          <cell r="AC237">
            <v>1.7959774847109238E-2</v>
          </cell>
          <cell r="AD237">
            <v>1.7959774847109238E-2</v>
          </cell>
          <cell r="AE237">
            <v>2.1408041014007392E-2</v>
          </cell>
          <cell r="AF237">
            <v>5.4310342750049617E-2</v>
          </cell>
          <cell r="AG237">
            <v>6.1206875083845924E-2</v>
          </cell>
          <cell r="AH237">
            <v>6.364941201420582E-2</v>
          </cell>
          <cell r="AI237">
            <v>6.9971253403039585E-2</v>
          </cell>
          <cell r="AJ237">
            <v>8.4913780291972565E-2</v>
          </cell>
          <cell r="AK237">
            <v>9.1810312625768872E-2</v>
          </cell>
          <cell r="AL237">
            <v>9.5689637167096553E-2</v>
          </cell>
          <cell r="AM237">
            <v>0.11508619962517364</v>
          </cell>
          <cell r="AN237">
            <v>0.12715516334188329</v>
          </cell>
          <cell r="AO237">
            <v>0.1393103347169081</v>
          </cell>
          <cell r="AP237">
            <v>0.14971261436181107</v>
          </cell>
          <cell r="AQ237">
            <v>0.18063215602288799</v>
          </cell>
          <cell r="AR237">
            <v>0.19522984826198966</v>
          </cell>
          <cell r="AS237">
            <v>0.20767238920892031</v>
          </cell>
          <cell r="AT237">
            <v>0.21410916878674663</v>
          </cell>
          <cell r="AU237">
            <v>0.22597699468929014</v>
          </cell>
          <cell r="AV237">
            <v>0.23336867874410364</v>
          </cell>
          <cell r="AW237">
            <v>0.26167708455697142</v>
          </cell>
          <cell r="AX237">
            <v>0.27641035262772407</v>
          </cell>
          <cell r="AY237">
            <v>0.2866653238060482</v>
          </cell>
          <cell r="AZ237">
            <v>0.29702271475816006</v>
          </cell>
          <cell r="BA237">
            <v>0.32574920918098688</v>
          </cell>
          <cell r="BB237">
            <v>0.33497926375825343</v>
          </cell>
          <cell r="BC237">
            <v>0.34636945419200943</v>
          </cell>
          <cell r="BD237">
            <v>0.35594631957192341</v>
          </cell>
          <cell r="BE237">
            <v>0.36552318495183728</v>
          </cell>
          <cell r="BF237">
            <v>0.37433675990074911</v>
          </cell>
          <cell r="BG237">
            <v>0.38120320525642648</v>
          </cell>
          <cell r="BH237">
            <v>0.38797239182278104</v>
          </cell>
          <cell r="BI237">
            <v>0.39452584071100139</v>
          </cell>
          <cell r="BJ237">
            <v>0.40051238857697996</v>
          </cell>
          <cell r="BK237">
            <v>0.40637003721424914</v>
          </cell>
          <cell r="BL237">
            <v>0.41505964749503899</v>
          </cell>
          <cell r="BM237">
            <v>0.42312210527753297</v>
          </cell>
          <cell r="BN237">
            <v>0.43035916633663845</v>
          </cell>
          <cell r="BO237">
            <v>0.44667909099112635</v>
          </cell>
          <cell r="BP237">
            <v>0.46795592212565501</v>
          </cell>
          <cell r="BQ237">
            <v>0.48785536865559231</v>
          </cell>
          <cell r="BR237">
            <v>0.51361878499269931</v>
          </cell>
          <cell r="BS237">
            <v>0.5430258789662632</v>
          </cell>
          <cell r="BT237">
            <v>0.56983460936785302</v>
          </cell>
          <cell r="BU237">
            <v>0.59525820081545255</v>
          </cell>
          <cell r="BV237">
            <v>0.6374978762993524</v>
          </cell>
          <cell r="BW237">
            <v>0.67781059326987592</v>
          </cell>
          <cell r="BX237">
            <v>0.71704811034236704</v>
          </cell>
          <cell r="BY237">
            <v>0.75204941481042287</v>
          </cell>
          <cell r="BZ237">
            <v>0.77298126792234478</v>
          </cell>
          <cell r="CA237">
            <v>0.79639522967956589</v>
          </cell>
          <cell r="CB237">
            <v>0.80791204127749439</v>
          </cell>
          <cell r="CC237">
            <v>0.85056027145591862</v>
          </cell>
          <cell r="CD237">
            <v>0.87422870096871652</v>
          </cell>
          <cell r="CE237">
            <v>0.88256664703902432</v>
          </cell>
          <cell r="CF237">
            <v>0.8909045931093319</v>
          </cell>
          <cell r="CG237">
            <v>0.90698275204182377</v>
          </cell>
          <cell r="CH237">
            <v>0.96114943008877418</v>
          </cell>
          <cell r="CI237">
            <v>0.96114943008877418</v>
          </cell>
          <cell r="CJ237">
            <v>0.96114943008877418</v>
          </cell>
          <cell r="CK237">
            <v>0.96114943008877418</v>
          </cell>
          <cell r="CL237">
            <v>1</v>
          </cell>
          <cell r="CM237">
            <v>1</v>
          </cell>
          <cell r="CN237">
            <v>1</v>
          </cell>
          <cell r="CO237">
            <v>1</v>
          </cell>
          <cell r="CP237">
            <v>1</v>
          </cell>
          <cell r="CQ237">
            <v>1</v>
          </cell>
          <cell r="CR237">
            <v>1</v>
          </cell>
          <cell r="CS237">
            <v>1</v>
          </cell>
          <cell r="CT237">
            <v>1</v>
          </cell>
          <cell r="CU237">
            <v>1</v>
          </cell>
          <cell r="CV237">
            <v>1</v>
          </cell>
          <cell r="CW237">
            <v>1</v>
          </cell>
          <cell r="CX237">
            <v>1</v>
          </cell>
          <cell r="CY237">
            <v>1</v>
          </cell>
          <cell r="CZ237">
            <v>1</v>
          </cell>
          <cell r="DA237">
            <v>1</v>
          </cell>
          <cell r="DB237">
            <v>1</v>
          </cell>
          <cell r="DC237">
            <v>1</v>
          </cell>
          <cell r="DD237">
            <v>1</v>
          </cell>
          <cell r="DE237">
            <v>1</v>
          </cell>
          <cell r="DF237">
            <v>1</v>
          </cell>
          <cell r="DG237">
            <v>1</v>
          </cell>
          <cell r="DH237">
            <v>1</v>
          </cell>
          <cell r="DI237">
            <v>1</v>
          </cell>
          <cell r="DJ237">
            <v>1</v>
          </cell>
          <cell r="DK237">
            <v>1</v>
          </cell>
          <cell r="DL237">
            <v>1</v>
          </cell>
          <cell r="DM237">
            <v>1</v>
          </cell>
          <cell r="DN237">
            <v>1</v>
          </cell>
          <cell r="DO237">
            <v>1</v>
          </cell>
          <cell r="DP237">
            <v>1</v>
          </cell>
          <cell r="DQ237">
            <v>1</v>
          </cell>
          <cell r="DR237">
            <v>1</v>
          </cell>
          <cell r="DS237">
            <v>1</v>
          </cell>
          <cell r="DT237">
            <v>1</v>
          </cell>
          <cell r="DU237">
            <v>1</v>
          </cell>
          <cell r="DV237">
            <v>1</v>
          </cell>
          <cell r="DW237">
            <v>1</v>
          </cell>
          <cell r="DX237">
            <v>1</v>
          </cell>
          <cell r="DY237">
            <v>1</v>
          </cell>
          <cell r="DZ237">
            <v>1</v>
          </cell>
          <cell r="EA237">
            <v>1</v>
          </cell>
          <cell r="EB237">
            <v>1</v>
          </cell>
          <cell r="EC237">
            <v>1</v>
          </cell>
          <cell r="ED237">
            <v>1</v>
          </cell>
          <cell r="EE237">
            <v>1</v>
          </cell>
        </row>
        <row r="238">
          <cell r="D238" t="str">
            <v>F</v>
          </cell>
          <cell r="E238">
            <v>0</v>
          </cell>
          <cell r="F238">
            <v>0</v>
          </cell>
          <cell r="G238">
            <v>0</v>
          </cell>
          <cell r="H238">
            <v>0</v>
          </cell>
          <cell r="I238">
            <v>0</v>
          </cell>
          <cell r="J238">
            <v>0</v>
          </cell>
          <cell r="K238">
            <v>0</v>
          </cell>
          <cell r="L238">
            <v>0</v>
          </cell>
          <cell r="M238">
            <v>0</v>
          </cell>
          <cell r="N238">
            <v>0</v>
          </cell>
          <cell r="O238">
            <v>0</v>
          </cell>
          <cell r="P238">
            <v>0</v>
          </cell>
          <cell r="Q238">
            <v>0</v>
          </cell>
          <cell r="R238">
            <v>0</v>
          </cell>
          <cell r="S238">
            <v>0</v>
          </cell>
          <cell r="T238">
            <v>0</v>
          </cell>
          <cell r="U238">
            <v>0</v>
          </cell>
          <cell r="V238">
            <v>0</v>
          </cell>
          <cell r="W238">
            <v>0</v>
          </cell>
          <cell r="X238">
            <v>0</v>
          </cell>
          <cell r="Y238">
            <v>0</v>
          </cell>
          <cell r="Z238">
            <v>0</v>
          </cell>
          <cell r="AA238">
            <v>0</v>
          </cell>
          <cell r="AB238">
            <v>0</v>
          </cell>
          <cell r="AC238">
            <v>0</v>
          </cell>
          <cell r="AD238">
            <v>0</v>
          </cell>
          <cell r="AE238">
            <v>0</v>
          </cell>
          <cell r="AF238">
            <v>0</v>
          </cell>
          <cell r="AG238">
            <v>0</v>
          </cell>
          <cell r="AH238">
            <v>0</v>
          </cell>
          <cell r="AI238">
            <v>0</v>
          </cell>
          <cell r="AJ238">
            <v>0</v>
          </cell>
          <cell r="AK238">
            <v>0</v>
          </cell>
          <cell r="AL238">
            <v>0</v>
          </cell>
          <cell r="AM238">
            <v>0</v>
          </cell>
          <cell r="AN238">
            <v>0</v>
          </cell>
          <cell r="AO238">
            <v>0</v>
          </cell>
          <cell r="AP238">
            <v>0</v>
          </cell>
          <cell r="AQ238">
            <v>0</v>
          </cell>
          <cell r="AR238">
            <v>0</v>
          </cell>
          <cell r="AS238">
            <v>0</v>
          </cell>
          <cell r="AT238">
            <v>0</v>
          </cell>
          <cell r="AU238">
            <v>0</v>
          </cell>
          <cell r="AV238">
            <v>0</v>
          </cell>
          <cell r="AW238">
            <v>0</v>
          </cell>
          <cell r="AX238">
            <v>0</v>
          </cell>
          <cell r="AY238">
            <v>0</v>
          </cell>
          <cell r="AZ238">
            <v>0</v>
          </cell>
          <cell r="BA238">
            <v>0</v>
          </cell>
          <cell r="BB238">
            <v>0</v>
          </cell>
          <cell r="BC238">
            <v>0</v>
          </cell>
          <cell r="BD238">
            <v>0</v>
          </cell>
          <cell r="BE238">
            <v>0</v>
          </cell>
          <cell r="BF238">
            <v>0</v>
          </cell>
          <cell r="BG238">
            <v>0</v>
          </cell>
          <cell r="BH238">
            <v>0</v>
          </cell>
          <cell r="BI238">
            <v>0</v>
          </cell>
          <cell r="BJ238">
            <v>0</v>
          </cell>
          <cell r="BK238">
            <v>0</v>
          </cell>
          <cell r="BL238">
            <v>0</v>
          </cell>
          <cell r="BM238">
            <v>0</v>
          </cell>
          <cell r="BN238">
            <v>0</v>
          </cell>
          <cell r="BO238">
            <v>0</v>
          </cell>
          <cell r="BP238">
            <v>0</v>
          </cell>
          <cell r="BQ238">
            <v>0</v>
          </cell>
          <cell r="BR238">
            <v>0</v>
          </cell>
          <cell r="BS238">
            <v>0</v>
          </cell>
          <cell r="BT238">
            <v>0</v>
          </cell>
          <cell r="BU238">
            <v>0</v>
          </cell>
          <cell r="BV238">
            <v>0</v>
          </cell>
          <cell r="BW238">
            <v>0</v>
          </cell>
          <cell r="BX238">
            <v>0</v>
          </cell>
          <cell r="BY238">
            <v>0</v>
          </cell>
          <cell r="BZ238">
            <v>0</v>
          </cell>
          <cell r="CA238">
            <v>0</v>
          </cell>
          <cell r="CB238">
            <v>0</v>
          </cell>
          <cell r="CC238">
            <v>0</v>
          </cell>
          <cell r="CD238">
            <v>0</v>
          </cell>
          <cell r="CE238">
            <v>0</v>
          </cell>
          <cell r="CF238">
            <v>0</v>
          </cell>
          <cell r="CG238">
            <v>0</v>
          </cell>
          <cell r="CH238">
            <v>0</v>
          </cell>
          <cell r="CI238">
            <v>0</v>
          </cell>
          <cell r="CJ238">
            <v>0</v>
          </cell>
          <cell r="CK238">
            <v>0</v>
          </cell>
          <cell r="CL238">
            <v>0</v>
          </cell>
          <cell r="CM238">
            <v>0</v>
          </cell>
          <cell r="CN238">
            <v>0</v>
          </cell>
          <cell r="CO238">
            <v>0</v>
          </cell>
          <cell r="CP238">
            <v>0</v>
          </cell>
          <cell r="CQ238">
            <v>0</v>
          </cell>
          <cell r="CR238">
            <v>0</v>
          </cell>
          <cell r="CS238">
            <v>0</v>
          </cell>
          <cell r="CT238">
            <v>0</v>
          </cell>
          <cell r="CU238">
            <v>0</v>
          </cell>
          <cell r="CV238">
            <v>0</v>
          </cell>
          <cell r="CW238">
            <v>0</v>
          </cell>
          <cell r="CX238">
            <v>0</v>
          </cell>
          <cell r="CY238">
            <v>0</v>
          </cell>
          <cell r="CZ238">
            <v>0</v>
          </cell>
          <cell r="DA238">
            <v>0</v>
          </cell>
          <cell r="DB238">
            <v>0</v>
          </cell>
          <cell r="DC238">
            <v>0</v>
          </cell>
          <cell r="DD238">
            <v>0</v>
          </cell>
          <cell r="DE238">
            <v>0</v>
          </cell>
          <cell r="DF238">
            <v>0</v>
          </cell>
          <cell r="DG238">
            <v>0</v>
          </cell>
          <cell r="DH238">
            <v>0</v>
          </cell>
          <cell r="DI238">
            <v>0</v>
          </cell>
          <cell r="DJ238">
            <v>0</v>
          </cell>
          <cell r="DK238">
            <v>0</v>
          </cell>
          <cell r="DL238">
            <v>0</v>
          </cell>
          <cell r="DM238">
            <v>0</v>
          </cell>
          <cell r="DN238">
            <v>0</v>
          </cell>
          <cell r="DO238">
            <v>0</v>
          </cell>
          <cell r="DP238">
            <v>0</v>
          </cell>
          <cell r="DQ238">
            <v>0</v>
          </cell>
          <cell r="DR238">
            <v>0</v>
          </cell>
          <cell r="DS238">
            <v>0</v>
          </cell>
          <cell r="DT238">
            <v>0</v>
          </cell>
          <cell r="DU238">
            <v>0</v>
          </cell>
          <cell r="DV238">
            <v>0</v>
          </cell>
          <cell r="DW238">
            <v>0</v>
          </cell>
          <cell r="DX238">
            <v>0</v>
          </cell>
          <cell r="DY238">
            <v>0</v>
          </cell>
          <cell r="DZ238">
            <v>0</v>
          </cell>
          <cell r="EA238">
            <v>0</v>
          </cell>
          <cell r="EB238">
            <v>0</v>
          </cell>
          <cell r="EC238">
            <v>0</v>
          </cell>
          <cell r="ED238">
            <v>0</v>
          </cell>
          <cell r="EE238">
            <v>0</v>
          </cell>
        </row>
        <row r="239">
          <cell r="D239" t="str">
            <v>A</v>
          </cell>
          <cell r="E239">
            <v>0</v>
          </cell>
          <cell r="F239">
            <v>0</v>
          </cell>
          <cell r="G239">
            <v>0</v>
          </cell>
          <cell r="H239">
            <v>0</v>
          </cell>
          <cell r="I239">
            <v>0</v>
          </cell>
          <cell r="J239">
            <v>0</v>
          </cell>
          <cell r="K239">
            <v>0</v>
          </cell>
          <cell r="L239">
            <v>0</v>
          </cell>
          <cell r="M239">
            <v>0</v>
          </cell>
          <cell r="N239">
            <v>0</v>
          </cell>
          <cell r="O239">
            <v>0</v>
          </cell>
          <cell r="P239">
            <v>0</v>
          </cell>
          <cell r="Q239">
            <v>0</v>
          </cell>
          <cell r="R239">
            <v>0</v>
          </cell>
          <cell r="S239">
            <v>0</v>
          </cell>
          <cell r="T239">
            <v>0</v>
          </cell>
          <cell r="U239">
            <v>0</v>
          </cell>
          <cell r="V239">
            <v>0</v>
          </cell>
          <cell r="W239">
            <v>0</v>
          </cell>
          <cell r="X239">
            <v>0</v>
          </cell>
          <cell r="Y239">
            <v>0</v>
          </cell>
          <cell r="Z239">
            <v>0</v>
          </cell>
          <cell r="AA239">
            <v>0</v>
          </cell>
          <cell r="AB239">
            <v>0</v>
          </cell>
          <cell r="AC239">
            <v>0</v>
          </cell>
          <cell r="AD239">
            <v>0</v>
          </cell>
          <cell r="AE239">
            <v>0</v>
          </cell>
          <cell r="AF239">
            <v>0</v>
          </cell>
          <cell r="AG239">
            <v>0</v>
          </cell>
          <cell r="AH239">
            <v>0</v>
          </cell>
          <cell r="AI239">
            <v>0</v>
          </cell>
          <cell r="AJ239">
            <v>0</v>
          </cell>
          <cell r="AK239">
            <v>0</v>
          </cell>
          <cell r="AL239">
            <v>0</v>
          </cell>
          <cell r="AM239">
            <v>0</v>
          </cell>
          <cell r="AN239">
            <v>0</v>
          </cell>
          <cell r="AO239">
            <v>0</v>
          </cell>
          <cell r="AP239">
            <v>0</v>
          </cell>
          <cell r="AQ239">
            <v>0</v>
          </cell>
          <cell r="AR239">
            <v>0</v>
          </cell>
          <cell r="AS239">
            <v>0</v>
          </cell>
          <cell r="AT239">
            <v>0</v>
          </cell>
          <cell r="AU239">
            <v>0</v>
          </cell>
          <cell r="AV239">
            <v>0</v>
          </cell>
          <cell r="AW239">
            <v>0</v>
          </cell>
          <cell r="AX239">
            <v>0</v>
          </cell>
          <cell r="AY239">
            <v>0</v>
          </cell>
          <cell r="AZ239">
            <v>0</v>
          </cell>
          <cell r="BA239">
            <v>0</v>
          </cell>
          <cell r="BB239">
            <v>0</v>
          </cell>
          <cell r="BC239">
            <v>0</v>
          </cell>
          <cell r="BD239">
            <v>0</v>
          </cell>
          <cell r="BE239">
            <v>3.4719891313034441E-2</v>
          </cell>
          <cell r="BF239">
            <v>3.4719891313034441E-2</v>
          </cell>
          <cell r="BG239">
            <v>4.2847438663789664E-2</v>
          </cell>
          <cell r="BH239">
            <v>4.2847438663789664E-2</v>
          </cell>
          <cell r="BI239">
            <v>4.2847438663789664E-2</v>
          </cell>
          <cell r="BJ239">
            <v>8.1998721329817004E-2</v>
          </cell>
          <cell r="BK239">
            <v>8.1998721329817004E-2</v>
          </cell>
          <cell r="BL239">
            <v>8.1998721329817004E-2</v>
          </cell>
          <cell r="BM239">
            <v>8.1998721329817004E-2</v>
          </cell>
          <cell r="BN239">
            <v>8.5694877327579327E-2</v>
          </cell>
          <cell r="BO239">
            <v>8.5694877327579327E-2</v>
          </cell>
          <cell r="BP239">
            <v>8.5694877327579327E-2</v>
          </cell>
          <cell r="BQ239">
            <v>8.5694877327579327E-2</v>
          </cell>
          <cell r="BR239">
            <v>0</v>
          </cell>
          <cell r="BS239">
            <v>0</v>
          </cell>
          <cell r="BT239">
            <v>0</v>
          </cell>
          <cell r="BU239">
            <v>0</v>
          </cell>
          <cell r="BV239">
            <v>0</v>
          </cell>
          <cell r="BW239">
            <v>0</v>
          </cell>
          <cell r="BX239">
            <v>0</v>
          </cell>
          <cell r="BY239">
            <v>0</v>
          </cell>
          <cell r="BZ239">
            <v>0</v>
          </cell>
          <cell r="CA239">
            <v>0</v>
          </cell>
          <cell r="CB239">
            <v>0</v>
          </cell>
          <cell r="CC239">
            <v>0</v>
          </cell>
          <cell r="CD239">
            <v>0</v>
          </cell>
          <cell r="CE239">
            <v>0</v>
          </cell>
          <cell r="CF239">
            <v>0</v>
          </cell>
          <cell r="CG239">
            <v>0</v>
          </cell>
          <cell r="CH239">
            <v>0</v>
          </cell>
          <cell r="CI239">
            <v>0</v>
          </cell>
          <cell r="CJ239">
            <v>0</v>
          </cell>
          <cell r="CK239">
            <v>0</v>
          </cell>
          <cell r="CL239">
            <v>0</v>
          </cell>
          <cell r="CM239">
            <v>0</v>
          </cell>
          <cell r="CN239">
            <v>0</v>
          </cell>
          <cell r="CO239">
            <v>0</v>
          </cell>
          <cell r="CP239">
            <v>0</v>
          </cell>
          <cell r="CQ239">
            <v>0</v>
          </cell>
          <cell r="CR239">
            <v>0</v>
          </cell>
          <cell r="CS239">
            <v>0</v>
          </cell>
          <cell r="CT239">
            <v>0</v>
          </cell>
          <cell r="CU239">
            <v>0</v>
          </cell>
          <cell r="CV239">
            <v>0</v>
          </cell>
          <cell r="CW239">
            <v>0</v>
          </cell>
          <cell r="CX239">
            <v>0</v>
          </cell>
          <cell r="CY239">
            <v>0</v>
          </cell>
          <cell r="CZ239">
            <v>0</v>
          </cell>
          <cell r="DA239">
            <v>0</v>
          </cell>
          <cell r="DB239">
            <v>0</v>
          </cell>
          <cell r="DC239">
            <v>0</v>
          </cell>
          <cell r="DD239">
            <v>0</v>
          </cell>
          <cell r="DE239">
            <v>0</v>
          </cell>
          <cell r="DF239">
            <v>0</v>
          </cell>
          <cell r="DG239">
            <v>0</v>
          </cell>
          <cell r="DH239">
            <v>0</v>
          </cell>
          <cell r="DI239">
            <v>0</v>
          </cell>
          <cell r="DJ239">
            <v>0</v>
          </cell>
          <cell r="DK239">
            <v>0</v>
          </cell>
          <cell r="DL239">
            <v>0</v>
          </cell>
          <cell r="DM239">
            <v>0</v>
          </cell>
          <cell r="DN239">
            <v>0</v>
          </cell>
          <cell r="DO239">
            <v>0</v>
          </cell>
          <cell r="DP239">
            <v>0</v>
          </cell>
          <cell r="DQ239">
            <v>0</v>
          </cell>
          <cell r="DR239">
            <v>0</v>
          </cell>
          <cell r="DS239">
            <v>0</v>
          </cell>
          <cell r="DT239">
            <v>0</v>
          </cell>
          <cell r="DU239">
            <v>0</v>
          </cell>
          <cell r="DV239">
            <v>0</v>
          </cell>
          <cell r="DW239">
            <v>0</v>
          </cell>
          <cell r="DX239">
            <v>0</v>
          </cell>
          <cell r="DY239">
            <v>0</v>
          </cell>
          <cell r="DZ239">
            <v>0</v>
          </cell>
          <cell r="EA239">
            <v>0</v>
          </cell>
          <cell r="EB239">
            <v>0</v>
          </cell>
          <cell r="EC239">
            <v>0</v>
          </cell>
          <cell r="ED239">
            <v>0</v>
          </cell>
          <cell r="EE239">
            <v>0</v>
          </cell>
        </row>
        <row r="240">
          <cell r="A240" t="str">
            <v>3.1.2.13</v>
          </cell>
          <cell r="B240" t="str">
            <v>Pedestal Crane</v>
          </cell>
          <cell r="C240">
            <v>5.4000051620473688E-3</v>
          </cell>
          <cell r="D240" t="str">
            <v>S</v>
          </cell>
          <cell r="E240">
            <v>0</v>
          </cell>
          <cell r="F240">
            <v>0</v>
          </cell>
          <cell r="G240">
            <v>0</v>
          </cell>
          <cell r="H240">
            <v>0</v>
          </cell>
          <cell r="I240">
            <v>0</v>
          </cell>
          <cell r="J240">
            <v>0</v>
          </cell>
          <cell r="K240">
            <v>0</v>
          </cell>
          <cell r="L240">
            <v>0</v>
          </cell>
          <cell r="M240">
            <v>0</v>
          </cell>
          <cell r="N240">
            <v>0</v>
          </cell>
          <cell r="O240">
            <v>0</v>
          </cell>
          <cell r="P240">
            <v>0</v>
          </cell>
          <cell r="Q240">
            <v>0</v>
          </cell>
          <cell r="R240">
            <v>0</v>
          </cell>
          <cell r="S240">
            <v>0</v>
          </cell>
          <cell r="T240">
            <v>0</v>
          </cell>
          <cell r="U240">
            <v>0</v>
          </cell>
          <cell r="V240">
            <v>0</v>
          </cell>
          <cell r="W240">
            <v>0</v>
          </cell>
          <cell r="X240">
            <v>0</v>
          </cell>
          <cell r="Y240">
            <v>0</v>
          </cell>
          <cell r="Z240">
            <v>0</v>
          </cell>
          <cell r="AA240">
            <v>0</v>
          </cell>
          <cell r="AB240">
            <v>0</v>
          </cell>
          <cell r="AC240">
            <v>0</v>
          </cell>
          <cell r="AD240">
            <v>0</v>
          </cell>
          <cell r="AE240">
            <v>0</v>
          </cell>
          <cell r="AF240">
            <v>0</v>
          </cell>
          <cell r="AG240">
            <v>0.05</v>
          </cell>
          <cell r="AH240">
            <v>0.05</v>
          </cell>
          <cell r="AI240">
            <v>0.05</v>
          </cell>
          <cell r="AJ240">
            <v>0.05</v>
          </cell>
          <cell r="AK240">
            <v>0.1</v>
          </cell>
          <cell r="AL240">
            <v>0.1</v>
          </cell>
          <cell r="AM240">
            <v>0.1</v>
          </cell>
          <cell r="AN240">
            <v>0.1</v>
          </cell>
          <cell r="AO240">
            <v>0.1</v>
          </cell>
          <cell r="AP240">
            <v>0.15</v>
          </cell>
          <cell r="AQ240">
            <v>0.17</v>
          </cell>
          <cell r="AR240">
            <v>0.2</v>
          </cell>
          <cell r="AS240">
            <v>0.2</v>
          </cell>
          <cell r="AT240">
            <v>0.23</v>
          </cell>
          <cell r="AU240">
            <v>0.23</v>
          </cell>
          <cell r="AV240">
            <v>0.23</v>
          </cell>
          <cell r="AW240">
            <v>0.23</v>
          </cell>
          <cell r="AX240">
            <v>0.3025641025641026</v>
          </cell>
          <cell r="AY240">
            <v>0.3115384615384616</v>
          </cell>
          <cell r="AZ240">
            <v>0.32051282051282054</v>
          </cell>
          <cell r="BA240">
            <v>0.32948717948717954</v>
          </cell>
          <cell r="BB240">
            <v>0.33846153846153848</v>
          </cell>
          <cell r="BC240">
            <v>0.34743589743589748</v>
          </cell>
          <cell r="BD240">
            <v>0.35641025641025648</v>
          </cell>
          <cell r="BE240">
            <v>0.36538461538461542</v>
          </cell>
          <cell r="BF240">
            <v>0.37435897435897442</v>
          </cell>
          <cell r="BG240">
            <v>0.38333333333333341</v>
          </cell>
          <cell r="BH240">
            <v>0.39230769230769236</v>
          </cell>
          <cell r="BI240">
            <v>0.40100000000000002</v>
          </cell>
          <cell r="BJ240">
            <v>0.40800000000000003</v>
          </cell>
          <cell r="BK240">
            <v>0.41499999999999998</v>
          </cell>
          <cell r="BL240">
            <v>0.42200000000000004</v>
          </cell>
          <cell r="BM240">
            <v>0.42900000000000005</v>
          </cell>
          <cell r="BN240">
            <v>0.48200000000000004</v>
          </cell>
          <cell r="BO240">
            <v>0.54266666666666674</v>
          </cell>
          <cell r="BP240">
            <v>0.60333333333333339</v>
          </cell>
          <cell r="BQ240">
            <v>0.66400000000000003</v>
          </cell>
          <cell r="BR240">
            <v>0.69977777777777783</v>
          </cell>
          <cell r="BS240">
            <v>0.71688888888888891</v>
          </cell>
          <cell r="BT240">
            <v>0.7340000000000001</v>
          </cell>
          <cell r="BU240">
            <v>0.75111111111111117</v>
          </cell>
          <cell r="BV240">
            <v>0.76822222222222225</v>
          </cell>
          <cell r="BW240">
            <v>0.78533333333333344</v>
          </cell>
          <cell r="BX240">
            <v>0.8</v>
          </cell>
          <cell r="BY240">
            <v>0.87</v>
          </cell>
          <cell r="BZ240">
            <v>0.87</v>
          </cell>
          <cell r="CA240">
            <v>0.87</v>
          </cell>
          <cell r="CB240">
            <v>0.87</v>
          </cell>
          <cell r="CC240">
            <v>1</v>
          </cell>
          <cell r="CD240">
            <v>1</v>
          </cell>
          <cell r="CE240">
            <v>1</v>
          </cell>
          <cell r="CF240">
            <v>1</v>
          </cell>
          <cell r="CG240">
            <v>1</v>
          </cell>
          <cell r="CH240">
            <v>1</v>
          </cell>
          <cell r="CI240">
            <v>1</v>
          </cell>
          <cell r="CJ240">
            <v>1</v>
          </cell>
          <cell r="CK240">
            <v>1</v>
          </cell>
          <cell r="CL240">
            <v>1</v>
          </cell>
          <cell r="CM240">
            <v>1</v>
          </cell>
          <cell r="CN240">
            <v>1</v>
          </cell>
          <cell r="CO240">
            <v>1</v>
          </cell>
          <cell r="CP240">
            <v>1</v>
          </cell>
          <cell r="CQ240">
            <v>1</v>
          </cell>
          <cell r="CR240">
            <v>1</v>
          </cell>
          <cell r="CS240">
            <v>1</v>
          </cell>
          <cell r="CT240">
            <v>1</v>
          </cell>
          <cell r="CU240">
            <v>1</v>
          </cell>
          <cell r="CV240">
            <v>1</v>
          </cell>
          <cell r="CW240">
            <v>1</v>
          </cell>
          <cell r="CX240">
            <v>1</v>
          </cell>
          <cell r="CY240">
            <v>1</v>
          </cell>
          <cell r="CZ240">
            <v>1</v>
          </cell>
          <cell r="DA240">
            <v>1</v>
          </cell>
          <cell r="DB240">
            <v>1</v>
          </cell>
          <cell r="DC240">
            <v>1</v>
          </cell>
          <cell r="DD240">
            <v>1</v>
          </cell>
          <cell r="DE240">
            <v>1</v>
          </cell>
          <cell r="DF240">
            <v>1</v>
          </cell>
          <cell r="DG240">
            <v>1</v>
          </cell>
          <cell r="DH240">
            <v>1</v>
          </cell>
          <cell r="DI240">
            <v>1</v>
          </cell>
          <cell r="DJ240">
            <v>1</v>
          </cell>
          <cell r="DK240">
            <v>1</v>
          </cell>
          <cell r="DL240">
            <v>1</v>
          </cell>
          <cell r="DM240">
            <v>1</v>
          </cell>
          <cell r="DN240">
            <v>1</v>
          </cell>
          <cell r="DO240">
            <v>1</v>
          </cell>
          <cell r="DP240">
            <v>1</v>
          </cell>
          <cell r="DQ240">
            <v>1</v>
          </cell>
          <cell r="DR240">
            <v>1</v>
          </cell>
          <cell r="DS240">
            <v>1</v>
          </cell>
          <cell r="DT240">
            <v>1</v>
          </cell>
          <cell r="DU240">
            <v>1</v>
          </cell>
          <cell r="DV240">
            <v>1</v>
          </cell>
          <cell r="DW240">
            <v>1</v>
          </cell>
          <cell r="DX240">
            <v>1</v>
          </cell>
          <cell r="DY240">
            <v>1</v>
          </cell>
          <cell r="DZ240">
            <v>1</v>
          </cell>
          <cell r="EA240">
            <v>1</v>
          </cell>
          <cell r="EB240">
            <v>1</v>
          </cell>
          <cell r="EC240">
            <v>1</v>
          </cell>
          <cell r="ED240">
            <v>1</v>
          </cell>
          <cell r="EE240">
            <v>1</v>
          </cell>
        </row>
        <row r="241">
          <cell r="D241" t="str">
            <v>F</v>
          </cell>
          <cell r="E241">
            <v>0</v>
          </cell>
          <cell r="F241">
            <v>0</v>
          </cell>
          <cell r="G241">
            <v>0</v>
          </cell>
          <cell r="H241">
            <v>0</v>
          </cell>
          <cell r="I241">
            <v>0</v>
          </cell>
          <cell r="J241">
            <v>0</v>
          </cell>
          <cell r="K241">
            <v>0</v>
          </cell>
          <cell r="L241">
            <v>0</v>
          </cell>
          <cell r="M241">
            <v>0</v>
          </cell>
          <cell r="N241">
            <v>0</v>
          </cell>
          <cell r="O241">
            <v>0</v>
          </cell>
          <cell r="P241">
            <v>0</v>
          </cell>
          <cell r="Q241">
            <v>0</v>
          </cell>
          <cell r="R241">
            <v>0</v>
          </cell>
          <cell r="S241">
            <v>0</v>
          </cell>
          <cell r="T241">
            <v>0</v>
          </cell>
          <cell r="U241">
            <v>0</v>
          </cell>
          <cell r="V241">
            <v>0</v>
          </cell>
          <cell r="W241">
            <v>0</v>
          </cell>
          <cell r="X241">
            <v>0</v>
          </cell>
          <cell r="Y241">
            <v>0</v>
          </cell>
          <cell r="Z241">
            <v>0</v>
          </cell>
          <cell r="AA241">
            <v>0</v>
          </cell>
          <cell r="AB241">
            <v>0</v>
          </cell>
          <cell r="AC241">
            <v>0</v>
          </cell>
          <cell r="AD241">
            <v>0</v>
          </cell>
          <cell r="AE241">
            <v>0</v>
          </cell>
          <cell r="AF241">
            <v>0</v>
          </cell>
          <cell r="AG241">
            <v>0</v>
          </cell>
          <cell r="AH241">
            <v>0</v>
          </cell>
          <cell r="AI241">
            <v>0</v>
          </cell>
          <cell r="AJ241">
            <v>0</v>
          </cell>
          <cell r="AK241">
            <v>0</v>
          </cell>
          <cell r="AL241">
            <v>0</v>
          </cell>
          <cell r="AM241">
            <v>0</v>
          </cell>
          <cell r="AN241">
            <v>0</v>
          </cell>
          <cell r="AO241">
            <v>0</v>
          </cell>
          <cell r="AP241">
            <v>0</v>
          </cell>
          <cell r="AQ241">
            <v>0</v>
          </cell>
          <cell r="AR241">
            <v>0</v>
          </cell>
          <cell r="AS241">
            <v>0</v>
          </cell>
          <cell r="AT241">
            <v>0</v>
          </cell>
          <cell r="AU241">
            <v>0</v>
          </cell>
          <cell r="AV241">
            <v>0</v>
          </cell>
          <cell r="AW241">
            <v>0</v>
          </cell>
          <cell r="AX241">
            <v>0</v>
          </cell>
          <cell r="AY241">
            <v>0</v>
          </cell>
          <cell r="AZ241">
            <v>0</v>
          </cell>
          <cell r="BA241">
            <v>0</v>
          </cell>
          <cell r="BB241">
            <v>0</v>
          </cell>
          <cell r="BC241">
            <v>0</v>
          </cell>
          <cell r="BD241">
            <v>0</v>
          </cell>
          <cell r="BE241">
            <v>0</v>
          </cell>
          <cell r="BF241">
            <v>0</v>
          </cell>
          <cell r="BG241">
            <v>0</v>
          </cell>
          <cell r="BH241">
            <v>0</v>
          </cell>
          <cell r="BI241">
            <v>0</v>
          </cell>
          <cell r="BJ241">
            <v>0</v>
          </cell>
          <cell r="BK241">
            <v>0</v>
          </cell>
          <cell r="BL241">
            <v>0</v>
          </cell>
          <cell r="BM241">
            <v>0</v>
          </cell>
          <cell r="BN241">
            <v>0</v>
          </cell>
          <cell r="BO241">
            <v>0</v>
          </cell>
          <cell r="BP241">
            <v>0</v>
          </cell>
          <cell r="BQ241">
            <v>0</v>
          </cell>
          <cell r="BR241">
            <v>0</v>
          </cell>
          <cell r="BS241">
            <v>0</v>
          </cell>
          <cell r="BT241">
            <v>0</v>
          </cell>
          <cell r="BU241">
            <v>0</v>
          </cell>
          <cell r="BV241">
            <v>0</v>
          </cell>
          <cell r="BW241">
            <v>0</v>
          </cell>
          <cell r="BX241">
            <v>0</v>
          </cell>
          <cell r="BY241">
            <v>0</v>
          </cell>
          <cell r="BZ241">
            <v>0</v>
          </cell>
          <cell r="CA241">
            <v>0</v>
          </cell>
          <cell r="CB241">
            <v>0</v>
          </cell>
          <cell r="CC241">
            <v>0</v>
          </cell>
          <cell r="CD241">
            <v>0</v>
          </cell>
          <cell r="CE241">
            <v>0</v>
          </cell>
          <cell r="CF241">
            <v>0</v>
          </cell>
          <cell r="CG241">
            <v>0</v>
          </cell>
          <cell r="CH241">
            <v>0</v>
          </cell>
          <cell r="CI241">
            <v>0</v>
          </cell>
          <cell r="CJ241">
            <v>0</v>
          </cell>
          <cell r="CK241">
            <v>0</v>
          </cell>
          <cell r="CL241">
            <v>0</v>
          </cell>
          <cell r="CM241">
            <v>0</v>
          </cell>
          <cell r="CN241">
            <v>0</v>
          </cell>
          <cell r="CO241">
            <v>0</v>
          </cell>
          <cell r="CP241">
            <v>0</v>
          </cell>
          <cell r="CQ241">
            <v>0</v>
          </cell>
          <cell r="CR241">
            <v>0</v>
          </cell>
          <cell r="CS241">
            <v>0</v>
          </cell>
          <cell r="CT241">
            <v>0</v>
          </cell>
          <cell r="CU241">
            <v>0</v>
          </cell>
          <cell r="CV241">
            <v>0</v>
          </cell>
          <cell r="CW241">
            <v>0</v>
          </cell>
          <cell r="CX241">
            <v>0</v>
          </cell>
          <cell r="CY241">
            <v>0</v>
          </cell>
          <cell r="CZ241">
            <v>0</v>
          </cell>
          <cell r="DA241">
            <v>0</v>
          </cell>
          <cell r="DB241">
            <v>0</v>
          </cell>
          <cell r="DC241">
            <v>0</v>
          </cell>
          <cell r="DD241">
            <v>0</v>
          </cell>
          <cell r="DE241">
            <v>0</v>
          </cell>
          <cell r="DF241">
            <v>0</v>
          </cell>
          <cell r="DG241">
            <v>0</v>
          </cell>
          <cell r="DH241">
            <v>0</v>
          </cell>
          <cell r="DI241">
            <v>0</v>
          </cell>
          <cell r="DJ241">
            <v>0</v>
          </cell>
          <cell r="DK241">
            <v>0</v>
          </cell>
          <cell r="DL241">
            <v>0</v>
          </cell>
          <cell r="DM241">
            <v>0</v>
          </cell>
          <cell r="DN241">
            <v>0</v>
          </cell>
          <cell r="DO241">
            <v>0</v>
          </cell>
          <cell r="DP241">
            <v>0</v>
          </cell>
          <cell r="DQ241">
            <v>0</v>
          </cell>
          <cell r="DR241">
            <v>0</v>
          </cell>
          <cell r="DS241">
            <v>0</v>
          </cell>
          <cell r="DT241">
            <v>0</v>
          </cell>
          <cell r="DU241">
            <v>0</v>
          </cell>
          <cell r="DV241">
            <v>0</v>
          </cell>
          <cell r="DW241">
            <v>0</v>
          </cell>
          <cell r="DX241">
            <v>0</v>
          </cell>
          <cell r="DY241">
            <v>0</v>
          </cell>
          <cell r="DZ241">
            <v>0</v>
          </cell>
          <cell r="EA241">
            <v>0</v>
          </cell>
          <cell r="EB241">
            <v>0</v>
          </cell>
          <cell r="EC241">
            <v>0</v>
          </cell>
          <cell r="ED241">
            <v>0</v>
          </cell>
          <cell r="EE241">
            <v>0</v>
          </cell>
        </row>
        <row r="242">
          <cell r="D242" t="str">
            <v>A</v>
          </cell>
          <cell r="E242">
            <v>0</v>
          </cell>
          <cell r="F242">
            <v>0</v>
          </cell>
          <cell r="G242">
            <v>0</v>
          </cell>
          <cell r="H242">
            <v>0</v>
          </cell>
          <cell r="I242">
            <v>0</v>
          </cell>
          <cell r="J242">
            <v>0</v>
          </cell>
          <cell r="K242">
            <v>0</v>
          </cell>
          <cell r="L242">
            <v>0</v>
          </cell>
          <cell r="M242">
            <v>0</v>
          </cell>
          <cell r="N242">
            <v>0</v>
          </cell>
          <cell r="O242">
            <v>0</v>
          </cell>
          <cell r="P242">
            <v>0</v>
          </cell>
          <cell r="Q242">
            <v>0</v>
          </cell>
          <cell r="R242">
            <v>0</v>
          </cell>
          <cell r="S242">
            <v>0</v>
          </cell>
          <cell r="T242">
            <v>0</v>
          </cell>
          <cell r="U242">
            <v>0</v>
          </cell>
          <cell r="V242">
            <v>0</v>
          </cell>
          <cell r="W242">
            <v>0</v>
          </cell>
          <cell r="X242">
            <v>0</v>
          </cell>
          <cell r="Y242">
            <v>0</v>
          </cell>
          <cell r="Z242">
            <v>0</v>
          </cell>
          <cell r="AA242">
            <v>0</v>
          </cell>
          <cell r="AB242">
            <v>0</v>
          </cell>
          <cell r="AC242">
            <v>0</v>
          </cell>
          <cell r="AD242">
            <v>0</v>
          </cell>
          <cell r="AE242">
            <v>0</v>
          </cell>
          <cell r="AF242">
            <v>0</v>
          </cell>
          <cell r="AG242">
            <v>0</v>
          </cell>
          <cell r="AH242">
            <v>0</v>
          </cell>
          <cell r="AI242">
            <v>0</v>
          </cell>
          <cell r="AJ242">
            <v>0</v>
          </cell>
          <cell r="AK242">
            <v>0</v>
          </cell>
          <cell r="AL242">
            <v>0</v>
          </cell>
          <cell r="AM242">
            <v>0.05</v>
          </cell>
          <cell r="AN242">
            <v>0.05</v>
          </cell>
          <cell r="AO242">
            <v>0.05</v>
          </cell>
          <cell r="AP242">
            <v>0.1</v>
          </cell>
          <cell r="AQ242">
            <v>0.1</v>
          </cell>
          <cell r="AR242">
            <v>0.1</v>
          </cell>
          <cell r="AS242">
            <v>0.1</v>
          </cell>
          <cell r="AT242">
            <v>0.1</v>
          </cell>
          <cell r="AU242">
            <v>0.1</v>
          </cell>
          <cell r="AV242">
            <v>0.1</v>
          </cell>
          <cell r="AW242">
            <v>0.1</v>
          </cell>
          <cell r="AX242">
            <v>0.1</v>
          </cell>
          <cell r="AY242">
            <v>0.1</v>
          </cell>
          <cell r="AZ242">
            <v>0.1</v>
          </cell>
          <cell r="BA242">
            <v>0.1</v>
          </cell>
          <cell r="BB242">
            <v>0.1</v>
          </cell>
          <cell r="BC242">
            <v>0.1</v>
          </cell>
          <cell r="BD242">
            <v>0.1</v>
          </cell>
          <cell r="BE242">
            <v>0.15</v>
          </cell>
          <cell r="BF242">
            <v>0.15</v>
          </cell>
          <cell r="BG242">
            <v>0.15</v>
          </cell>
          <cell r="BH242">
            <v>0.15</v>
          </cell>
          <cell r="BI242">
            <v>0.15</v>
          </cell>
          <cell r="BJ242">
            <v>0.15</v>
          </cell>
          <cell r="BK242">
            <v>0.15</v>
          </cell>
          <cell r="BL242">
            <v>0.15</v>
          </cell>
          <cell r="BM242">
            <v>0.15</v>
          </cell>
          <cell r="BN242">
            <v>0.15</v>
          </cell>
          <cell r="BO242">
            <v>0.15</v>
          </cell>
          <cell r="BP242">
            <v>0.15</v>
          </cell>
          <cell r="BQ242">
            <v>0.15</v>
          </cell>
          <cell r="BR242">
            <v>0</v>
          </cell>
          <cell r="BS242">
            <v>0</v>
          </cell>
          <cell r="BT242">
            <v>0</v>
          </cell>
          <cell r="BU242">
            <v>0</v>
          </cell>
          <cell r="BV242">
            <v>0</v>
          </cell>
          <cell r="BW242">
            <v>0</v>
          </cell>
          <cell r="BX242">
            <v>0</v>
          </cell>
          <cell r="BY242">
            <v>0</v>
          </cell>
          <cell r="BZ242">
            <v>0</v>
          </cell>
          <cell r="CA242">
            <v>0</v>
          </cell>
          <cell r="CB242">
            <v>0</v>
          </cell>
          <cell r="CC242">
            <v>0</v>
          </cell>
          <cell r="CD242">
            <v>0</v>
          </cell>
          <cell r="CE242">
            <v>0</v>
          </cell>
          <cell r="CF242">
            <v>0</v>
          </cell>
          <cell r="CG242">
            <v>0</v>
          </cell>
          <cell r="CH242">
            <v>0</v>
          </cell>
          <cell r="CI242">
            <v>0</v>
          </cell>
          <cell r="CJ242">
            <v>0</v>
          </cell>
          <cell r="CK242">
            <v>0</v>
          </cell>
          <cell r="CL242">
            <v>0</v>
          </cell>
          <cell r="CM242">
            <v>0</v>
          </cell>
          <cell r="CN242">
            <v>0</v>
          </cell>
          <cell r="CO242">
            <v>0</v>
          </cell>
          <cell r="CP242">
            <v>0</v>
          </cell>
          <cell r="CQ242">
            <v>0</v>
          </cell>
          <cell r="CR242">
            <v>0</v>
          </cell>
          <cell r="CS242">
            <v>0</v>
          </cell>
          <cell r="CT242">
            <v>0</v>
          </cell>
          <cell r="CU242">
            <v>0</v>
          </cell>
          <cell r="CV242">
            <v>0</v>
          </cell>
          <cell r="CW242">
            <v>0</v>
          </cell>
          <cell r="CX242">
            <v>0</v>
          </cell>
          <cell r="CY242">
            <v>0</v>
          </cell>
          <cell r="CZ242">
            <v>0</v>
          </cell>
          <cell r="DA242">
            <v>0</v>
          </cell>
          <cell r="DB242">
            <v>0</v>
          </cell>
          <cell r="DC242">
            <v>0</v>
          </cell>
          <cell r="DD242">
            <v>0</v>
          </cell>
          <cell r="DE242">
            <v>0</v>
          </cell>
          <cell r="DF242">
            <v>0</v>
          </cell>
          <cell r="DG242">
            <v>0</v>
          </cell>
          <cell r="DH242">
            <v>0</v>
          </cell>
          <cell r="DI242">
            <v>0</v>
          </cell>
          <cell r="DJ242">
            <v>0</v>
          </cell>
          <cell r="DK242">
            <v>0</v>
          </cell>
          <cell r="DL242">
            <v>0</v>
          </cell>
          <cell r="DM242">
            <v>0</v>
          </cell>
          <cell r="DN242">
            <v>0</v>
          </cell>
          <cell r="DO242">
            <v>0</v>
          </cell>
          <cell r="DP242">
            <v>0</v>
          </cell>
          <cell r="DQ242">
            <v>0</v>
          </cell>
          <cell r="DR242">
            <v>0</v>
          </cell>
          <cell r="DS242">
            <v>0</v>
          </cell>
          <cell r="DT242">
            <v>0</v>
          </cell>
          <cell r="DU242">
            <v>0</v>
          </cell>
          <cell r="DV242">
            <v>0</v>
          </cell>
          <cell r="DW242">
            <v>0</v>
          </cell>
          <cell r="DX242">
            <v>0</v>
          </cell>
          <cell r="DY242">
            <v>0</v>
          </cell>
          <cell r="DZ242">
            <v>0</v>
          </cell>
          <cell r="EA242">
            <v>0</v>
          </cell>
          <cell r="EB242">
            <v>0</v>
          </cell>
          <cell r="EC242">
            <v>0</v>
          </cell>
          <cell r="ED242">
            <v>0</v>
          </cell>
          <cell r="EE242">
            <v>0</v>
          </cell>
        </row>
        <row r="243">
          <cell r="A243" t="str">
            <v>3.1.2.14</v>
          </cell>
          <cell r="B243" t="str">
            <v>Switchroom / Control Room</v>
          </cell>
          <cell r="C243">
            <v>7.6426479480397064E-3</v>
          </cell>
          <cell r="D243" t="str">
            <v>S</v>
          </cell>
          <cell r="E243">
            <v>0</v>
          </cell>
          <cell r="F243">
            <v>0</v>
          </cell>
          <cell r="G243">
            <v>0</v>
          </cell>
          <cell r="H243">
            <v>0</v>
          </cell>
          <cell r="I243">
            <v>0</v>
          </cell>
          <cell r="J243">
            <v>0</v>
          </cell>
          <cell r="K243">
            <v>0</v>
          </cell>
          <cell r="L243">
            <v>0</v>
          </cell>
          <cell r="M243">
            <v>0</v>
          </cell>
          <cell r="N243">
            <v>0</v>
          </cell>
          <cell r="O243">
            <v>0</v>
          </cell>
          <cell r="P243">
            <v>0</v>
          </cell>
          <cell r="Q243">
            <v>0</v>
          </cell>
          <cell r="R243">
            <v>0</v>
          </cell>
          <cell r="S243">
            <v>0</v>
          </cell>
          <cell r="T243">
            <v>0</v>
          </cell>
          <cell r="U243">
            <v>0</v>
          </cell>
          <cell r="V243">
            <v>0</v>
          </cell>
          <cell r="W243">
            <v>0</v>
          </cell>
          <cell r="X243">
            <v>0</v>
          </cell>
          <cell r="Y243">
            <v>0</v>
          </cell>
          <cell r="Z243">
            <v>0</v>
          </cell>
          <cell r="AA243">
            <v>0</v>
          </cell>
          <cell r="AB243">
            <v>0</v>
          </cell>
          <cell r="AC243">
            <v>0</v>
          </cell>
          <cell r="AD243">
            <v>0</v>
          </cell>
          <cell r="AE243">
            <v>0</v>
          </cell>
          <cell r="AF243">
            <v>0</v>
          </cell>
          <cell r="AG243">
            <v>0</v>
          </cell>
          <cell r="AH243">
            <v>0</v>
          </cell>
          <cell r="AI243">
            <v>0</v>
          </cell>
          <cell r="AJ243">
            <v>0</v>
          </cell>
          <cell r="AK243">
            <v>0</v>
          </cell>
          <cell r="AL243">
            <v>0</v>
          </cell>
          <cell r="AM243">
            <v>0</v>
          </cell>
          <cell r="AN243">
            <v>0</v>
          </cell>
          <cell r="AO243">
            <v>0</v>
          </cell>
          <cell r="AP243">
            <v>0</v>
          </cell>
          <cell r="AQ243">
            <v>0</v>
          </cell>
          <cell r="AR243">
            <v>0</v>
          </cell>
          <cell r="AS243">
            <v>0</v>
          </cell>
          <cell r="AT243">
            <v>0</v>
          </cell>
          <cell r="AU243">
            <v>0</v>
          </cell>
          <cell r="AV243">
            <v>0</v>
          </cell>
          <cell r="AW243">
            <v>0</v>
          </cell>
          <cell r="AX243">
            <v>0</v>
          </cell>
          <cell r="AY243">
            <v>0</v>
          </cell>
          <cell r="AZ243">
            <v>0.05</v>
          </cell>
          <cell r="BA243">
            <v>0.05</v>
          </cell>
          <cell r="BB243">
            <v>0.1</v>
          </cell>
          <cell r="BC243">
            <v>0.1</v>
          </cell>
          <cell r="BD243">
            <v>0.15</v>
          </cell>
          <cell r="BE243">
            <v>0.15</v>
          </cell>
          <cell r="BF243">
            <v>0.15</v>
          </cell>
          <cell r="BG243">
            <v>0.15</v>
          </cell>
          <cell r="BH243">
            <v>0.17</v>
          </cell>
          <cell r="BI243">
            <v>0.2</v>
          </cell>
          <cell r="BJ243">
            <v>0.2</v>
          </cell>
          <cell r="BK243">
            <v>0.23</v>
          </cell>
          <cell r="BL243">
            <v>0.23</v>
          </cell>
          <cell r="BM243">
            <v>0.23</v>
          </cell>
          <cell r="BN243">
            <v>0.3</v>
          </cell>
          <cell r="BO243">
            <v>0.32058823529411767</v>
          </cell>
          <cell r="BP243">
            <v>0.34117647058823536</v>
          </cell>
          <cell r="BQ243">
            <v>0.36176470588235299</v>
          </cell>
          <cell r="BR243">
            <v>0.38235294117647062</v>
          </cell>
          <cell r="BS243">
            <v>0.40083333333333337</v>
          </cell>
          <cell r="BT243">
            <v>0.40666666666666668</v>
          </cell>
          <cell r="BU243">
            <v>0.41249999999999998</v>
          </cell>
          <cell r="BV243">
            <v>0.41833333333333333</v>
          </cell>
          <cell r="BW243">
            <v>0.42416666666666669</v>
          </cell>
          <cell r="BX243">
            <v>0.43</v>
          </cell>
          <cell r="BY243">
            <v>0.45563380281690147</v>
          </cell>
          <cell r="BZ243">
            <v>0.48126760563380289</v>
          </cell>
          <cell r="CA243">
            <v>0.5069014084507043</v>
          </cell>
          <cell r="CB243">
            <v>0.53253521126760572</v>
          </cell>
          <cell r="CC243">
            <v>0.55816901408450703</v>
          </cell>
          <cell r="CD243">
            <v>0.58380281690140845</v>
          </cell>
          <cell r="CE243">
            <v>0.60943661971830987</v>
          </cell>
          <cell r="CF243">
            <v>0.63507042253521129</v>
          </cell>
          <cell r="CG243">
            <v>0.66070422535211271</v>
          </cell>
          <cell r="CH243">
            <v>0.68633802816901412</v>
          </cell>
          <cell r="CI243">
            <v>0.70833333333333337</v>
          </cell>
          <cell r="CJ243">
            <v>0.72972222222222227</v>
          </cell>
          <cell r="CK243">
            <v>0.75111111111111117</v>
          </cell>
          <cell r="CL243">
            <v>0.77249999999999996</v>
          </cell>
          <cell r="CM243">
            <v>0.79388888888888898</v>
          </cell>
          <cell r="CN243">
            <v>0.87</v>
          </cell>
          <cell r="CO243">
            <v>0.87</v>
          </cell>
          <cell r="CP243">
            <v>0.87</v>
          </cell>
          <cell r="CQ243">
            <v>1</v>
          </cell>
          <cell r="CR243">
            <v>1</v>
          </cell>
          <cell r="CS243">
            <v>1</v>
          </cell>
          <cell r="CT243">
            <v>1</v>
          </cell>
          <cell r="CU243">
            <v>1</v>
          </cell>
          <cell r="CV243">
            <v>1</v>
          </cell>
          <cell r="CW243">
            <v>1</v>
          </cell>
          <cell r="CX243">
            <v>1</v>
          </cell>
          <cell r="CY243">
            <v>1</v>
          </cell>
          <cell r="CZ243">
            <v>1</v>
          </cell>
          <cell r="DA243">
            <v>1</v>
          </cell>
          <cell r="DB243">
            <v>1</v>
          </cell>
          <cell r="DC243">
            <v>1</v>
          </cell>
          <cell r="DD243">
            <v>1</v>
          </cell>
          <cell r="DE243">
            <v>1</v>
          </cell>
          <cell r="DF243">
            <v>1</v>
          </cell>
          <cell r="DG243">
            <v>1</v>
          </cell>
          <cell r="DH243">
            <v>1</v>
          </cell>
          <cell r="DI243">
            <v>1</v>
          </cell>
          <cell r="DJ243">
            <v>1</v>
          </cell>
          <cell r="DK243">
            <v>1</v>
          </cell>
          <cell r="DL243">
            <v>1</v>
          </cell>
          <cell r="DM243">
            <v>1</v>
          </cell>
          <cell r="DN243">
            <v>1</v>
          </cell>
          <cell r="DO243">
            <v>1</v>
          </cell>
          <cell r="DP243">
            <v>1</v>
          </cell>
          <cell r="DQ243">
            <v>1</v>
          </cell>
          <cell r="DR243">
            <v>1</v>
          </cell>
          <cell r="DS243">
            <v>1</v>
          </cell>
          <cell r="DT243">
            <v>1</v>
          </cell>
          <cell r="DU243">
            <v>1</v>
          </cell>
          <cell r="DV243">
            <v>1</v>
          </cell>
          <cell r="DW243">
            <v>1</v>
          </cell>
          <cell r="DX243">
            <v>1</v>
          </cell>
          <cell r="DY243">
            <v>1</v>
          </cell>
          <cell r="DZ243">
            <v>1</v>
          </cell>
          <cell r="EA243">
            <v>1</v>
          </cell>
          <cell r="EB243">
            <v>1</v>
          </cell>
          <cell r="EC243">
            <v>1</v>
          </cell>
          <cell r="ED243">
            <v>1</v>
          </cell>
          <cell r="EE243">
            <v>1</v>
          </cell>
        </row>
        <row r="244">
          <cell r="D244" t="str">
            <v>F</v>
          </cell>
          <cell r="E244">
            <v>0</v>
          </cell>
          <cell r="F244">
            <v>0</v>
          </cell>
          <cell r="G244">
            <v>0</v>
          </cell>
          <cell r="H244">
            <v>0</v>
          </cell>
          <cell r="I244">
            <v>0</v>
          </cell>
          <cell r="J244">
            <v>0</v>
          </cell>
          <cell r="K244">
            <v>0</v>
          </cell>
          <cell r="L244">
            <v>0</v>
          </cell>
          <cell r="M244">
            <v>0</v>
          </cell>
          <cell r="N244">
            <v>0</v>
          </cell>
          <cell r="O244">
            <v>0</v>
          </cell>
          <cell r="P244">
            <v>0</v>
          </cell>
          <cell r="Q244">
            <v>0</v>
          </cell>
          <cell r="R244">
            <v>0</v>
          </cell>
          <cell r="S244">
            <v>0</v>
          </cell>
          <cell r="T244">
            <v>0</v>
          </cell>
          <cell r="U244">
            <v>0</v>
          </cell>
          <cell r="V244">
            <v>0</v>
          </cell>
          <cell r="W244">
            <v>0</v>
          </cell>
          <cell r="X244">
            <v>0</v>
          </cell>
          <cell r="Y244">
            <v>0</v>
          </cell>
          <cell r="Z244">
            <v>0</v>
          </cell>
          <cell r="AA244">
            <v>0</v>
          </cell>
          <cell r="AB244">
            <v>0</v>
          </cell>
          <cell r="AC244">
            <v>0</v>
          </cell>
          <cell r="AD244">
            <v>0</v>
          </cell>
          <cell r="AE244">
            <v>0</v>
          </cell>
          <cell r="AF244">
            <v>0</v>
          </cell>
          <cell r="AG244">
            <v>0</v>
          </cell>
          <cell r="AH244">
            <v>0</v>
          </cell>
          <cell r="AI244">
            <v>0</v>
          </cell>
          <cell r="AJ244">
            <v>0</v>
          </cell>
          <cell r="AK244">
            <v>0</v>
          </cell>
          <cell r="AL244">
            <v>0</v>
          </cell>
          <cell r="AM244">
            <v>0</v>
          </cell>
          <cell r="AN244">
            <v>0</v>
          </cell>
          <cell r="AO244">
            <v>0</v>
          </cell>
          <cell r="AP244">
            <v>0</v>
          </cell>
          <cell r="AQ244">
            <v>0</v>
          </cell>
          <cell r="AR244">
            <v>0</v>
          </cell>
          <cell r="AS244">
            <v>0</v>
          </cell>
          <cell r="AT244">
            <v>0</v>
          </cell>
          <cell r="AU244">
            <v>0</v>
          </cell>
          <cell r="AV244">
            <v>0</v>
          </cell>
          <cell r="AW244">
            <v>0</v>
          </cell>
          <cell r="AX244">
            <v>0</v>
          </cell>
          <cell r="AY244">
            <v>0</v>
          </cell>
          <cell r="AZ244">
            <v>0</v>
          </cell>
          <cell r="BA244">
            <v>0</v>
          </cell>
          <cell r="BB244">
            <v>0</v>
          </cell>
          <cell r="BC244">
            <v>0</v>
          </cell>
          <cell r="BD244">
            <v>0</v>
          </cell>
          <cell r="BE244">
            <v>0</v>
          </cell>
          <cell r="BF244">
            <v>0</v>
          </cell>
          <cell r="BG244">
            <v>0</v>
          </cell>
          <cell r="BH244">
            <v>0</v>
          </cell>
          <cell r="BI244">
            <v>0</v>
          </cell>
          <cell r="BJ244">
            <v>0</v>
          </cell>
          <cell r="BK244">
            <v>0</v>
          </cell>
          <cell r="BL244">
            <v>0</v>
          </cell>
          <cell r="BM244">
            <v>0</v>
          </cell>
          <cell r="BN244">
            <v>0</v>
          </cell>
          <cell r="BO244">
            <v>0</v>
          </cell>
          <cell r="BP244">
            <v>0</v>
          </cell>
          <cell r="BQ244">
            <v>0</v>
          </cell>
          <cell r="BR244">
            <v>0</v>
          </cell>
          <cell r="BS244">
            <v>0</v>
          </cell>
          <cell r="BT244">
            <v>0</v>
          </cell>
          <cell r="BU244">
            <v>0</v>
          </cell>
          <cell r="BV244">
            <v>0</v>
          </cell>
          <cell r="BW244">
            <v>0</v>
          </cell>
          <cell r="BX244">
            <v>0</v>
          </cell>
          <cell r="BY244">
            <v>0</v>
          </cell>
          <cell r="BZ244">
            <v>0</v>
          </cell>
          <cell r="CA244">
            <v>0</v>
          </cell>
          <cell r="CB244">
            <v>0</v>
          </cell>
          <cell r="CC244">
            <v>0</v>
          </cell>
          <cell r="CD244">
            <v>0</v>
          </cell>
          <cell r="CE244">
            <v>0</v>
          </cell>
          <cell r="CF244">
            <v>0</v>
          </cell>
          <cell r="CG244">
            <v>0</v>
          </cell>
          <cell r="CH244">
            <v>0</v>
          </cell>
          <cell r="CI244">
            <v>0</v>
          </cell>
          <cell r="CJ244">
            <v>0</v>
          </cell>
          <cell r="CK244">
            <v>0</v>
          </cell>
          <cell r="CL244">
            <v>0</v>
          </cell>
          <cell r="CM244">
            <v>0</v>
          </cell>
          <cell r="CN244">
            <v>0</v>
          </cell>
          <cell r="CO244">
            <v>0</v>
          </cell>
          <cell r="CP244">
            <v>0</v>
          </cell>
          <cell r="CQ244">
            <v>0</v>
          </cell>
          <cell r="CR244">
            <v>0</v>
          </cell>
          <cell r="CS244">
            <v>0</v>
          </cell>
          <cell r="CT244">
            <v>0</v>
          </cell>
          <cell r="CU244">
            <v>0</v>
          </cell>
          <cell r="CV244">
            <v>0</v>
          </cell>
          <cell r="CW244">
            <v>0</v>
          </cell>
          <cell r="CX244">
            <v>0</v>
          </cell>
          <cell r="CY244">
            <v>0</v>
          </cell>
          <cell r="CZ244">
            <v>0</v>
          </cell>
          <cell r="DA244">
            <v>0</v>
          </cell>
          <cell r="DB244">
            <v>0</v>
          </cell>
          <cell r="DC244">
            <v>0</v>
          </cell>
          <cell r="DD244">
            <v>0</v>
          </cell>
          <cell r="DE244">
            <v>0</v>
          </cell>
          <cell r="DF244">
            <v>0</v>
          </cell>
          <cell r="DG244">
            <v>0</v>
          </cell>
          <cell r="DH244">
            <v>0</v>
          </cell>
          <cell r="DI244">
            <v>0</v>
          </cell>
          <cell r="DJ244">
            <v>0</v>
          </cell>
          <cell r="DK244">
            <v>0</v>
          </cell>
          <cell r="DL244">
            <v>0</v>
          </cell>
          <cell r="DM244">
            <v>0</v>
          </cell>
          <cell r="DN244">
            <v>0</v>
          </cell>
          <cell r="DO244">
            <v>0</v>
          </cell>
          <cell r="DP244">
            <v>0</v>
          </cell>
          <cell r="DQ244">
            <v>0</v>
          </cell>
          <cell r="DR244">
            <v>0</v>
          </cell>
          <cell r="DS244">
            <v>0</v>
          </cell>
          <cell r="DT244">
            <v>0</v>
          </cell>
          <cell r="DU244">
            <v>0</v>
          </cell>
          <cell r="DV244">
            <v>0</v>
          </cell>
          <cell r="DW244">
            <v>0</v>
          </cell>
          <cell r="DX244">
            <v>0</v>
          </cell>
          <cell r="DY244">
            <v>0</v>
          </cell>
          <cell r="DZ244">
            <v>0</v>
          </cell>
          <cell r="EA244">
            <v>0</v>
          </cell>
          <cell r="EB244">
            <v>0</v>
          </cell>
          <cell r="EC244">
            <v>0</v>
          </cell>
          <cell r="ED244">
            <v>0</v>
          </cell>
          <cell r="EE244">
            <v>0</v>
          </cell>
        </row>
        <row r="245">
          <cell r="D245" t="str">
            <v>A</v>
          </cell>
          <cell r="E245">
            <v>0</v>
          </cell>
          <cell r="F245">
            <v>0</v>
          </cell>
          <cell r="G245">
            <v>0</v>
          </cell>
          <cell r="H245">
            <v>0</v>
          </cell>
          <cell r="I245">
            <v>0</v>
          </cell>
          <cell r="J245">
            <v>0</v>
          </cell>
          <cell r="K245">
            <v>0</v>
          </cell>
          <cell r="L245">
            <v>0</v>
          </cell>
          <cell r="M245">
            <v>0</v>
          </cell>
          <cell r="N245">
            <v>0</v>
          </cell>
          <cell r="O245">
            <v>0</v>
          </cell>
          <cell r="P245">
            <v>0</v>
          </cell>
          <cell r="Q245">
            <v>0</v>
          </cell>
          <cell r="R245">
            <v>0</v>
          </cell>
          <cell r="S245">
            <v>0</v>
          </cell>
          <cell r="T245">
            <v>0</v>
          </cell>
          <cell r="U245">
            <v>0</v>
          </cell>
          <cell r="V245">
            <v>0</v>
          </cell>
          <cell r="W245">
            <v>0</v>
          </cell>
          <cell r="X245">
            <v>0</v>
          </cell>
          <cell r="Y245">
            <v>0</v>
          </cell>
          <cell r="Z245">
            <v>0</v>
          </cell>
          <cell r="AA245">
            <v>0</v>
          </cell>
          <cell r="AB245">
            <v>0</v>
          </cell>
          <cell r="AC245">
            <v>0</v>
          </cell>
          <cell r="AD245">
            <v>0</v>
          </cell>
          <cell r="AE245">
            <v>0</v>
          </cell>
          <cell r="AF245">
            <v>0</v>
          </cell>
          <cell r="AG245">
            <v>0</v>
          </cell>
          <cell r="AH245">
            <v>0</v>
          </cell>
          <cell r="AI245">
            <v>0</v>
          </cell>
          <cell r="AJ245">
            <v>0</v>
          </cell>
          <cell r="AK245">
            <v>0</v>
          </cell>
          <cell r="AL245">
            <v>0</v>
          </cell>
          <cell r="AM245">
            <v>0</v>
          </cell>
          <cell r="AN245">
            <v>0</v>
          </cell>
          <cell r="AO245">
            <v>0</v>
          </cell>
          <cell r="AP245">
            <v>0</v>
          </cell>
          <cell r="AQ245">
            <v>0</v>
          </cell>
          <cell r="AR245">
            <v>0</v>
          </cell>
          <cell r="AS245">
            <v>0</v>
          </cell>
          <cell r="AT245">
            <v>0</v>
          </cell>
          <cell r="AU245">
            <v>0</v>
          </cell>
          <cell r="AV245">
            <v>0</v>
          </cell>
          <cell r="AW245">
            <v>0</v>
          </cell>
          <cell r="AX245">
            <v>0</v>
          </cell>
          <cell r="AY245">
            <v>0</v>
          </cell>
          <cell r="AZ245">
            <v>0</v>
          </cell>
          <cell r="BA245">
            <v>0</v>
          </cell>
          <cell r="BB245">
            <v>0</v>
          </cell>
          <cell r="BC245">
            <v>0</v>
          </cell>
          <cell r="BD245">
            <v>0</v>
          </cell>
          <cell r="BE245">
            <v>0</v>
          </cell>
          <cell r="BF245">
            <v>0</v>
          </cell>
          <cell r="BG245">
            <v>0</v>
          </cell>
          <cell r="BH245">
            <v>0</v>
          </cell>
          <cell r="BI245">
            <v>0</v>
          </cell>
          <cell r="BJ245">
            <v>0</v>
          </cell>
          <cell r="BK245">
            <v>0</v>
          </cell>
          <cell r="BL245">
            <v>0</v>
          </cell>
          <cell r="BM245">
            <v>0</v>
          </cell>
          <cell r="BN245">
            <v>0</v>
          </cell>
          <cell r="BO245">
            <v>0</v>
          </cell>
          <cell r="BP245">
            <v>0</v>
          </cell>
          <cell r="BQ245">
            <v>0</v>
          </cell>
          <cell r="BR245">
            <v>0</v>
          </cell>
          <cell r="BS245">
            <v>0</v>
          </cell>
          <cell r="BT245">
            <v>0</v>
          </cell>
          <cell r="BU245">
            <v>0</v>
          </cell>
          <cell r="BV245">
            <v>0</v>
          </cell>
          <cell r="BW245">
            <v>0</v>
          </cell>
          <cell r="BX245">
            <v>0</v>
          </cell>
          <cell r="BY245">
            <v>0</v>
          </cell>
          <cell r="BZ245">
            <v>0</v>
          </cell>
          <cell r="CA245">
            <v>0</v>
          </cell>
          <cell r="CB245">
            <v>0</v>
          </cell>
          <cell r="CC245">
            <v>0</v>
          </cell>
          <cell r="CD245">
            <v>0</v>
          </cell>
          <cell r="CE245">
            <v>0</v>
          </cell>
          <cell r="CF245">
            <v>0</v>
          </cell>
          <cell r="CG245">
            <v>0</v>
          </cell>
          <cell r="CH245">
            <v>0</v>
          </cell>
          <cell r="CI245">
            <v>0</v>
          </cell>
          <cell r="CJ245">
            <v>0</v>
          </cell>
          <cell r="CK245">
            <v>0</v>
          </cell>
          <cell r="CL245">
            <v>0</v>
          </cell>
          <cell r="CM245">
            <v>0</v>
          </cell>
          <cell r="CN245">
            <v>0</v>
          </cell>
          <cell r="CO245">
            <v>0</v>
          </cell>
          <cell r="CP245">
            <v>0</v>
          </cell>
          <cell r="CQ245">
            <v>0</v>
          </cell>
          <cell r="CR245">
            <v>0</v>
          </cell>
          <cell r="CS245">
            <v>0</v>
          </cell>
          <cell r="CT245">
            <v>0</v>
          </cell>
          <cell r="CU245">
            <v>0</v>
          </cell>
          <cell r="CV245">
            <v>0</v>
          </cell>
          <cell r="CW245">
            <v>0</v>
          </cell>
          <cell r="CX245">
            <v>0</v>
          </cell>
          <cell r="CY245">
            <v>0</v>
          </cell>
          <cell r="CZ245">
            <v>0</v>
          </cell>
          <cell r="DA245">
            <v>0</v>
          </cell>
          <cell r="DB245">
            <v>0</v>
          </cell>
          <cell r="DC245">
            <v>0</v>
          </cell>
          <cell r="DD245">
            <v>0</v>
          </cell>
          <cell r="DE245">
            <v>0</v>
          </cell>
          <cell r="DF245">
            <v>0</v>
          </cell>
          <cell r="DG245">
            <v>0</v>
          </cell>
          <cell r="DH245">
            <v>0</v>
          </cell>
          <cell r="DI245">
            <v>0</v>
          </cell>
          <cell r="DJ245">
            <v>0</v>
          </cell>
          <cell r="DK245">
            <v>0</v>
          </cell>
          <cell r="DL245">
            <v>0</v>
          </cell>
          <cell r="DM245">
            <v>0</v>
          </cell>
          <cell r="DN245">
            <v>0</v>
          </cell>
          <cell r="DO245">
            <v>0</v>
          </cell>
          <cell r="DP245">
            <v>0</v>
          </cell>
          <cell r="DQ245">
            <v>0</v>
          </cell>
          <cell r="DR245">
            <v>0</v>
          </cell>
          <cell r="DS245">
            <v>0</v>
          </cell>
          <cell r="DT245">
            <v>0</v>
          </cell>
          <cell r="DU245">
            <v>0</v>
          </cell>
          <cell r="DV245">
            <v>0</v>
          </cell>
          <cell r="DW245">
            <v>0</v>
          </cell>
          <cell r="DX245">
            <v>0</v>
          </cell>
          <cell r="DY245">
            <v>0</v>
          </cell>
          <cell r="DZ245">
            <v>0</v>
          </cell>
          <cell r="EA245">
            <v>0</v>
          </cell>
          <cell r="EB245">
            <v>0</v>
          </cell>
          <cell r="EC245">
            <v>0</v>
          </cell>
          <cell r="ED245">
            <v>0</v>
          </cell>
          <cell r="EE245">
            <v>0</v>
          </cell>
        </row>
        <row r="246">
          <cell r="A246" t="str">
            <v>3.1.3</v>
          </cell>
          <cell r="B246" t="str">
            <v xml:space="preserve">Bulk Material - </v>
          </cell>
          <cell r="C246">
            <v>6.3509175389312653E-2</v>
          </cell>
          <cell r="D246" t="str">
            <v>S</v>
          </cell>
          <cell r="E246">
            <v>0</v>
          </cell>
          <cell r="F246">
            <v>0</v>
          </cell>
          <cell r="G246">
            <v>0</v>
          </cell>
          <cell r="H246">
            <v>0</v>
          </cell>
          <cell r="I246">
            <v>0</v>
          </cell>
          <cell r="J246">
            <v>0</v>
          </cell>
          <cell r="K246">
            <v>0</v>
          </cell>
          <cell r="L246">
            <v>0</v>
          </cell>
          <cell r="M246">
            <v>0</v>
          </cell>
          <cell r="N246">
            <v>0</v>
          </cell>
          <cell r="O246">
            <v>0</v>
          </cell>
          <cell r="P246">
            <v>0</v>
          </cell>
          <cell r="Q246">
            <v>0</v>
          </cell>
          <cell r="R246">
            <v>0</v>
          </cell>
          <cell r="S246">
            <v>0</v>
          </cell>
          <cell r="T246">
            <v>0</v>
          </cell>
          <cell r="U246">
            <v>0</v>
          </cell>
          <cell r="V246">
            <v>1.9189110605691936E-2</v>
          </cell>
          <cell r="W246">
            <v>1.9189110605691936E-2</v>
          </cell>
          <cell r="X246">
            <v>4.3285958349253882E-2</v>
          </cell>
          <cell r="Y246">
            <v>0.10576102730419967</v>
          </cell>
          <cell r="Z246">
            <v>0.12495013790989161</v>
          </cell>
          <cell r="AA246">
            <v>0.13679290057295088</v>
          </cell>
          <cell r="AB246">
            <v>0.13679290057295088</v>
          </cell>
          <cell r="AC246">
            <v>0.14672283758068735</v>
          </cell>
          <cell r="AD246">
            <v>0.15077741435532582</v>
          </cell>
          <cell r="AE246">
            <v>0.15868006297574308</v>
          </cell>
          <cell r="AF246">
            <v>0.16220480710433594</v>
          </cell>
          <cell r="AG246">
            <v>0.16624050342833577</v>
          </cell>
          <cell r="AH246">
            <v>0.35879926942096257</v>
          </cell>
          <cell r="AI246">
            <v>0.41226266388526156</v>
          </cell>
          <cell r="AJ246">
            <v>0.4366048902255199</v>
          </cell>
          <cell r="AK246">
            <v>0.44935875263470787</v>
          </cell>
          <cell r="AL246">
            <v>0.46133158390224449</v>
          </cell>
          <cell r="AM246">
            <v>0.47039670186848009</v>
          </cell>
          <cell r="AN246">
            <v>0.47124618054383716</v>
          </cell>
          <cell r="AO246">
            <v>0.51157089951422952</v>
          </cell>
          <cell r="AP246">
            <v>0.552241779746799</v>
          </cell>
          <cell r="AQ246">
            <v>0.57828533175429819</v>
          </cell>
          <cell r="AR246">
            <v>0.60712466785157215</v>
          </cell>
          <cell r="AS246">
            <v>0.62283492562400466</v>
          </cell>
          <cell r="AT246">
            <v>0.63707842018773286</v>
          </cell>
          <cell r="AU246">
            <v>0.64864898575399177</v>
          </cell>
          <cell r="AV246">
            <v>0.65944158235168726</v>
          </cell>
          <cell r="AW246">
            <v>0.68439295929115218</v>
          </cell>
          <cell r="AX246">
            <v>0.69867618776324936</v>
          </cell>
          <cell r="AY246">
            <v>0.69923620552975352</v>
          </cell>
          <cell r="AZ246">
            <v>0.70984605116554922</v>
          </cell>
          <cell r="BA246">
            <v>0.71259124508783767</v>
          </cell>
          <cell r="BB246">
            <v>0.71600352073203277</v>
          </cell>
          <cell r="BC246">
            <v>0.7182902241510698</v>
          </cell>
          <cell r="BD246">
            <v>0.7191851339107761</v>
          </cell>
          <cell r="BE246">
            <v>0.7203913941017942</v>
          </cell>
          <cell r="BF246">
            <v>0.72242992815752516</v>
          </cell>
          <cell r="BG246">
            <v>0.72258946560536497</v>
          </cell>
          <cell r="BH246">
            <v>0.72276445198193984</v>
          </cell>
          <cell r="BI246">
            <v>0.72292382658589283</v>
          </cell>
          <cell r="BJ246">
            <v>0.72342788977687311</v>
          </cell>
          <cell r="BK246">
            <v>0.72945714692318264</v>
          </cell>
          <cell r="BL246">
            <v>0.72972838819716945</v>
          </cell>
          <cell r="BM246">
            <v>0.72972838819716945</v>
          </cell>
          <cell r="BN246">
            <v>0.73534373866435443</v>
          </cell>
          <cell r="BO246">
            <v>0.7363906950531095</v>
          </cell>
          <cell r="BP246">
            <v>0.80155027498196341</v>
          </cell>
          <cell r="BQ246">
            <v>0.804750352061403</v>
          </cell>
          <cell r="BR246">
            <v>0.807448923070896</v>
          </cell>
          <cell r="BS246">
            <v>0.80865244795662783</v>
          </cell>
          <cell r="BT246">
            <v>0.82992299136195802</v>
          </cell>
          <cell r="BU246">
            <v>0.83253142001993308</v>
          </cell>
          <cell r="BV246">
            <v>0.90737239824440141</v>
          </cell>
          <cell r="BW246">
            <v>0.90791330191469011</v>
          </cell>
          <cell r="BX246">
            <v>0.91188023563746423</v>
          </cell>
          <cell r="BY246">
            <v>0.91350336437830104</v>
          </cell>
          <cell r="BZ246">
            <v>0.9137306024020182</v>
          </cell>
          <cell r="CA246">
            <v>0.9137306024020182</v>
          </cell>
          <cell r="CB246">
            <v>0.94254325570242725</v>
          </cell>
          <cell r="CC246">
            <v>0.94254325570242725</v>
          </cell>
          <cell r="CD246">
            <v>0.94296526917504475</v>
          </cell>
          <cell r="CE246">
            <v>0.95567430231424777</v>
          </cell>
          <cell r="CF246">
            <v>0.95567430231424777</v>
          </cell>
          <cell r="CG246">
            <v>0.96354465592384775</v>
          </cell>
          <cell r="CH246">
            <v>0.96354465592384775</v>
          </cell>
          <cell r="CI246">
            <v>0.99169252855727175</v>
          </cell>
          <cell r="CJ246">
            <v>0.9929837153753186</v>
          </cell>
          <cell r="CK246">
            <v>0.99328582854615588</v>
          </cell>
          <cell r="CL246">
            <v>0.99328582854615588</v>
          </cell>
          <cell r="CM246">
            <v>1</v>
          </cell>
          <cell r="CN246">
            <v>1</v>
          </cell>
          <cell r="CO246">
            <v>1</v>
          </cell>
          <cell r="CP246">
            <v>1</v>
          </cell>
          <cell r="CQ246">
            <v>1</v>
          </cell>
          <cell r="CR246">
            <v>1</v>
          </cell>
          <cell r="CS246">
            <v>1</v>
          </cell>
          <cell r="CT246">
            <v>1</v>
          </cell>
          <cell r="CU246">
            <v>1</v>
          </cell>
          <cell r="CV246">
            <v>1</v>
          </cell>
          <cell r="CW246">
            <v>1</v>
          </cell>
          <cell r="CX246">
            <v>1</v>
          </cell>
          <cell r="CY246">
            <v>1</v>
          </cell>
          <cell r="CZ246">
            <v>1</v>
          </cell>
          <cell r="DA246">
            <v>1</v>
          </cell>
          <cell r="DB246">
            <v>1</v>
          </cell>
          <cell r="DC246">
            <v>1</v>
          </cell>
          <cell r="DD246">
            <v>1</v>
          </cell>
          <cell r="DE246">
            <v>1</v>
          </cell>
          <cell r="DF246">
            <v>1</v>
          </cell>
          <cell r="DG246">
            <v>1</v>
          </cell>
          <cell r="DH246">
            <v>1</v>
          </cell>
          <cell r="DI246">
            <v>1</v>
          </cell>
          <cell r="DJ246">
            <v>1</v>
          </cell>
          <cell r="DK246">
            <v>1</v>
          </cell>
          <cell r="DL246">
            <v>1</v>
          </cell>
          <cell r="DM246">
            <v>1</v>
          </cell>
          <cell r="DN246">
            <v>1</v>
          </cell>
          <cell r="DO246">
            <v>1</v>
          </cell>
          <cell r="DP246">
            <v>1</v>
          </cell>
          <cell r="DQ246">
            <v>1</v>
          </cell>
          <cell r="DR246">
            <v>1</v>
          </cell>
          <cell r="DS246">
            <v>1</v>
          </cell>
          <cell r="DT246">
            <v>1</v>
          </cell>
          <cell r="DU246">
            <v>1</v>
          </cell>
          <cell r="DV246">
            <v>1</v>
          </cell>
          <cell r="DW246">
            <v>1</v>
          </cell>
          <cell r="DX246">
            <v>1</v>
          </cell>
          <cell r="DY246">
            <v>1</v>
          </cell>
          <cell r="DZ246">
            <v>1</v>
          </cell>
          <cell r="EA246">
            <v>1</v>
          </cell>
          <cell r="EB246">
            <v>1</v>
          </cell>
          <cell r="EC246">
            <v>1</v>
          </cell>
          <cell r="ED246">
            <v>1</v>
          </cell>
          <cell r="EE246">
            <v>1</v>
          </cell>
        </row>
        <row r="247">
          <cell r="D247" t="str">
            <v>F</v>
          </cell>
          <cell r="E247">
            <v>0</v>
          </cell>
          <cell r="F247">
            <v>0</v>
          </cell>
          <cell r="G247">
            <v>0</v>
          </cell>
          <cell r="H247">
            <v>0</v>
          </cell>
          <cell r="I247">
            <v>0</v>
          </cell>
          <cell r="J247">
            <v>0</v>
          </cell>
          <cell r="K247">
            <v>0</v>
          </cell>
          <cell r="L247">
            <v>0</v>
          </cell>
          <cell r="M247">
            <v>0</v>
          </cell>
          <cell r="N247">
            <v>0</v>
          </cell>
          <cell r="O247">
            <v>0</v>
          </cell>
          <cell r="P247">
            <v>0</v>
          </cell>
          <cell r="Q247">
            <v>0</v>
          </cell>
          <cell r="R247">
            <v>0</v>
          </cell>
          <cell r="S247">
            <v>0</v>
          </cell>
          <cell r="T247">
            <v>0</v>
          </cell>
          <cell r="U247">
            <v>0</v>
          </cell>
          <cell r="V247">
            <v>0</v>
          </cell>
          <cell r="W247">
            <v>0</v>
          </cell>
          <cell r="X247">
            <v>0</v>
          </cell>
          <cell r="Y247">
            <v>0</v>
          </cell>
          <cell r="Z247">
            <v>0</v>
          </cell>
          <cell r="AA247">
            <v>0</v>
          </cell>
          <cell r="AB247">
            <v>0</v>
          </cell>
          <cell r="AC247">
            <v>0</v>
          </cell>
          <cell r="AD247">
            <v>0</v>
          </cell>
          <cell r="AE247">
            <v>0</v>
          </cell>
          <cell r="AF247">
            <v>0</v>
          </cell>
          <cell r="AG247">
            <v>0</v>
          </cell>
          <cell r="AH247">
            <v>0</v>
          </cell>
          <cell r="AI247">
            <v>0</v>
          </cell>
          <cell r="AJ247">
            <v>0</v>
          </cell>
          <cell r="AK247">
            <v>0</v>
          </cell>
          <cell r="AL247">
            <v>0</v>
          </cell>
          <cell r="AM247">
            <v>0</v>
          </cell>
          <cell r="AN247">
            <v>0</v>
          </cell>
          <cell r="AO247">
            <v>0</v>
          </cell>
          <cell r="AP247">
            <v>0</v>
          </cell>
          <cell r="AQ247">
            <v>0</v>
          </cell>
          <cell r="AR247">
            <v>0</v>
          </cell>
          <cell r="AS247">
            <v>0</v>
          </cell>
          <cell r="AT247">
            <v>0</v>
          </cell>
          <cell r="AU247">
            <v>0</v>
          </cell>
          <cell r="AV247">
            <v>0</v>
          </cell>
          <cell r="AW247">
            <v>0</v>
          </cell>
          <cell r="AX247">
            <v>0</v>
          </cell>
          <cell r="AY247">
            <v>0</v>
          </cell>
          <cell r="AZ247">
            <v>0</v>
          </cell>
          <cell r="BA247">
            <v>0</v>
          </cell>
          <cell r="BB247">
            <v>0</v>
          </cell>
          <cell r="BC247">
            <v>0</v>
          </cell>
          <cell r="BD247">
            <v>0</v>
          </cell>
          <cell r="BE247">
            <v>0</v>
          </cell>
          <cell r="BF247">
            <v>0</v>
          </cell>
          <cell r="BG247">
            <v>0</v>
          </cell>
          <cell r="BH247">
            <v>0</v>
          </cell>
          <cell r="BI247">
            <v>0</v>
          </cell>
          <cell r="BJ247">
            <v>0</v>
          </cell>
          <cell r="BK247">
            <v>0</v>
          </cell>
          <cell r="BL247">
            <v>0</v>
          </cell>
          <cell r="BM247">
            <v>0</v>
          </cell>
          <cell r="BN247">
            <v>0</v>
          </cell>
          <cell r="BO247">
            <v>0</v>
          </cell>
          <cell r="BP247">
            <v>0</v>
          </cell>
          <cell r="BQ247">
            <v>0</v>
          </cell>
          <cell r="BR247">
            <v>0</v>
          </cell>
          <cell r="BS247">
            <v>0</v>
          </cell>
          <cell r="BT247">
            <v>0</v>
          </cell>
          <cell r="BU247">
            <v>0</v>
          </cell>
          <cell r="BV247">
            <v>0</v>
          </cell>
          <cell r="BW247">
            <v>0</v>
          </cell>
          <cell r="BX247">
            <v>0</v>
          </cell>
          <cell r="BY247">
            <v>0</v>
          </cell>
          <cell r="BZ247">
            <v>0</v>
          </cell>
          <cell r="CA247">
            <v>0</v>
          </cell>
          <cell r="CB247">
            <v>0</v>
          </cell>
          <cell r="CC247">
            <v>0</v>
          </cell>
          <cell r="CD247">
            <v>0</v>
          </cell>
          <cell r="CE247">
            <v>0</v>
          </cell>
          <cell r="CF247">
            <v>0</v>
          </cell>
          <cell r="CG247">
            <v>0</v>
          </cell>
          <cell r="CH247">
            <v>0</v>
          </cell>
          <cell r="CI247">
            <v>0</v>
          </cell>
          <cell r="CJ247">
            <v>0</v>
          </cell>
          <cell r="CK247">
            <v>0</v>
          </cell>
          <cell r="CL247">
            <v>0</v>
          </cell>
          <cell r="CM247">
            <v>0</v>
          </cell>
          <cell r="CN247">
            <v>0</v>
          </cell>
          <cell r="CO247">
            <v>0</v>
          </cell>
          <cell r="CP247">
            <v>0</v>
          </cell>
          <cell r="CQ247">
            <v>0</v>
          </cell>
          <cell r="CR247">
            <v>0</v>
          </cell>
          <cell r="CS247">
            <v>0</v>
          </cell>
          <cell r="CT247">
            <v>0</v>
          </cell>
          <cell r="CU247">
            <v>0</v>
          </cell>
          <cell r="CV247">
            <v>0</v>
          </cell>
          <cell r="CW247">
            <v>0</v>
          </cell>
          <cell r="CX247">
            <v>0</v>
          </cell>
          <cell r="CY247">
            <v>0</v>
          </cell>
          <cell r="CZ247">
            <v>0</v>
          </cell>
          <cell r="DA247">
            <v>0</v>
          </cell>
          <cell r="DB247">
            <v>0</v>
          </cell>
          <cell r="DC247">
            <v>0</v>
          </cell>
          <cell r="DD247">
            <v>0</v>
          </cell>
          <cell r="DE247">
            <v>0</v>
          </cell>
          <cell r="DF247">
            <v>0</v>
          </cell>
          <cell r="DG247">
            <v>0</v>
          </cell>
          <cell r="DH247">
            <v>0</v>
          </cell>
          <cell r="DI247">
            <v>0</v>
          </cell>
          <cell r="DJ247">
            <v>0</v>
          </cell>
          <cell r="DK247">
            <v>0</v>
          </cell>
          <cell r="DL247">
            <v>0</v>
          </cell>
          <cell r="DM247">
            <v>0</v>
          </cell>
          <cell r="DN247">
            <v>0</v>
          </cell>
          <cell r="DO247">
            <v>0</v>
          </cell>
          <cell r="DP247">
            <v>0</v>
          </cell>
          <cell r="DQ247">
            <v>0</v>
          </cell>
          <cell r="DR247">
            <v>0</v>
          </cell>
          <cell r="DS247">
            <v>0</v>
          </cell>
          <cell r="DT247">
            <v>0</v>
          </cell>
          <cell r="DU247">
            <v>0</v>
          </cell>
          <cell r="DV247">
            <v>0</v>
          </cell>
          <cell r="DW247">
            <v>0</v>
          </cell>
          <cell r="DX247">
            <v>0</v>
          </cell>
          <cell r="DY247">
            <v>0</v>
          </cell>
          <cell r="DZ247">
            <v>0</v>
          </cell>
          <cell r="EA247">
            <v>0</v>
          </cell>
          <cell r="EB247">
            <v>0</v>
          </cell>
          <cell r="EC247">
            <v>0</v>
          </cell>
          <cell r="ED247">
            <v>0</v>
          </cell>
          <cell r="EE247">
            <v>0</v>
          </cell>
        </row>
        <row r="248">
          <cell r="D248" t="str">
            <v>A</v>
          </cell>
          <cell r="E248">
            <v>0</v>
          </cell>
          <cell r="F248">
            <v>0</v>
          </cell>
          <cell r="G248">
            <v>0</v>
          </cell>
          <cell r="H248">
            <v>0</v>
          </cell>
          <cell r="I248">
            <v>0</v>
          </cell>
          <cell r="J248">
            <v>0</v>
          </cell>
          <cell r="K248">
            <v>0</v>
          </cell>
          <cell r="L248">
            <v>0</v>
          </cell>
          <cell r="M248">
            <v>0</v>
          </cell>
          <cell r="N248">
            <v>0</v>
          </cell>
          <cell r="O248">
            <v>0</v>
          </cell>
          <cell r="P248">
            <v>0</v>
          </cell>
          <cell r="Q248">
            <v>0</v>
          </cell>
          <cell r="R248">
            <v>0</v>
          </cell>
          <cell r="S248">
            <v>0</v>
          </cell>
          <cell r="T248">
            <v>0</v>
          </cell>
          <cell r="U248">
            <v>0</v>
          </cell>
          <cell r="V248">
            <v>0</v>
          </cell>
          <cell r="W248">
            <v>0</v>
          </cell>
          <cell r="X248">
            <v>0</v>
          </cell>
          <cell r="Y248">
            <v>0</v>
          </cell>
          <cell r="Z248">
            <v>0</v>
          </cell>
          <cell r="AA248">
            <v>0</v>
          </cell>
          <cell r="AB248">
            <v>0</v>
          </cell>
          <cell r="AC248">
            <v>0</v>
          </cell>
          <cell r="AD248">
            <v>0</v>
          </cell>
          <cell r="AE248">
            <v>0</v>
          </cell>
          <cell r="AF248">
            <v>0</v>
          </cell>
          <cell r="AG248">
            <v>0</v>
          </cell>
          <cell r="AH248">
            <v>0</v>
          </cell>
          <cell r="AI248">
            <v>0</v>
          </cell>
          <cell r="AJ248">
            <v>0</v>
          </cell>
          <cell r="AK248">
            <v>0</v>
          </cell>
          <cell r="AL248">
            <v>0</v>
          </cell>
          <cell r="AM248">
            <v>0</v>
          </cell>
          <cell r="AN248">
            <v>0</v>
          </cell>
          <cell r="AO248">
            <v>0.12935667088858899</v>
          </cell>
          <cell r="AP248">
            <v>0.12935667088858896</v>
          </cell>
          <cell r="AQ248">
            <v>0.12935667088858896</v>
          </cell>
          <cell r="AR248">
            <v>0.12935667088858896</v>
          </cell>
          <cell r="AS248">
            <v>0.12935667088858896</v>
          </cell>
          <cell r="AT248">
            <v>0.15026961949463621</v>
          </cell>
          <cell r="AU248">
            <v>0.15026961949463621</v>
          </cell>
          <cell r="AV248">
            <v>0.15026961949463621</v>
          </cell>
          <cell r="AW248">
            <v>0.15026961949463621</v>
          </cell>
          <cell r="AX248">
            <v>0.3054283110114</v>
          </cell>
          <cell r="AY248">
            <v>0.3054283110114</v>
          </cell>
          <cell r="AZ248">
            <v>0.3054283110114</v>
          </cell>
          <cell r="BA248">
            <v>0.3054283110114</v>
          </cell>
          <cell r="BB248">
            <v>0.3054283110114</v>
          </cell>
          <cell r="BC248">
            <v>0.32048915871815098</v>
          </cell>
          <cell r="BD248">
            <v>0.32048915871815098</v>
          </cell>
          <cell r="BE248">
            <v>0.32048915871815098</v>
          </cell>
          <cell r="BF248">
            <v>0.32048915871815098</v>
          </cell>
          <cell r="BG248">
            <v>0.33368735188358406</v>
          </cell>
          <cell r="BH248">
            <v>0.33368735188358406</v>
          </cell>
          <cell r="BI248">
            <v>0.33368735188358406</v>
          </cell>
          <cell r="BJ248">
            <v>0.33368735188358406</v>
          </cell>
          <cell r="BK248">
            <v>0.33368735188358406</v>
          </cell>
          <cell r="BL248">
            <v>0.33368735188358406</v>
          </cell>
          <cell r="BM248">
            <v>0.33368735188358406</v>
          </cell>
          <cell r="BN248">
            <v>0.33368735188358406</v>
          </cell>
          <cell r="BO248">
            <v>0.33368735188358406</v>
          </cell>
          <cell r="BP248">
            <v>0.33368735188358406</v>
          </cell>
          <cell r="BQ248">
            <v>0.33368735188358406</v>
          </cell>
          <cell r="BR248">
            <v>0</v>
          </cell>
          <cell r="BS248">
            <v>0</v>
          </cell>
          <cell r="BT248">
            <v>0</v>
          </cell>
          <cell r="BU248">
            <v>0</v>
          </cell>
          <cell r="BV248">
            <v>0</v>
          </cell>
          <cell r="BW248">
            <v>0</v>
          </cell>
          <cell r="BX248">
            <v>0</v>
          </cell>
          <cell r="BY248">
            <v>0</v>
          </cell>
          <cell r="BZ248">
            <v>0</v>
          </cell>
          <cell r="CA248">
            <v>0</v>
          </cell>
          <cell r="CB248">
            <v>0</v>
          </cell>
          <cell r="CC248">
            <v>0</v>
          </cell>
          <cell r="CD248">
            <v>0</v>
          </cell>
          <cell r="CE248">
            <v>0</v>
          </cell>
          <cell r="CF248">
            <v>0</v>
          </cell>
          <cell r="CG248">
            <v>0</v>
          </cell>
          <cell r="CH248">
            <v>0</v>
          </cell>
          <cell r="CI248">
            <v>0</v>
          </cell>
          <cell r="CJ248">
            <v>0</v>
          </cell>
          <cell r="CK248">
            <v>0</v>
          </cell>
          <cell r="CL248">
            <v>0</v>
          </cell>
          <cell r="CM248">
            <v>0</v>
          </cell>
          <cell r="CN248">
            <v>0</v>
          </cell>
          <cell r="CO248">
            <v>0</v>
          </cell>
          <cell r="CP248">
            <v>0</v>
          </cell>
          <cell r="CQ248">
            <v>0</v>
          </cell>
          <cell r="CR248">
            <v>0</v>
          </cell>
          <cell r="CS248">
            <v>0</v>
          </cell>
          <cell r="CT248">
            <v>0</v>
          </cell>
          <cell r="CU248">
            <v>0</v>
          </cell>
          <cell r="CV248">
            <v>0</v>
          </cell>
          <cell r="CW248">
            <v>0</v>
          </cell>
          <cell r="CX248">
            <v>0</v>
          </cell>
          <cell r="CY248">
            <v>0</v>
          </cell>
          <cell r="CZ248">
            <v>0</v>
          </cell>
          <cell r="DA248">
            <v>0</v>
          </cell>
          <cell r="DB248">
            <v>0</v>
          </cell>
          <cell r="DC248">
            <v>0</v>
          </cell>
          <cell r="DD248">
            <v>0</v>
          </cell>
          <cell r="DE248">
            <v>0</v>
          </cell>
          <cell r="DF248">
            <v>0</v>
          </cell>
          <cell r="DG248">
            <v>0</v>
          </cell>
          <cell r="DH248">
            <v>0</v>
          </cell>
          <cell r="DI248">
            <v>0</v>
          </cell>
          <cell r="DJ248">
            <v>0</v>
          </cell>
          <cell r="DK248">
            <v>0</v>
          </cell>
          <cell r="DL248">
            <v>0</v>
          </cell>
          <cell r="DM248">
            <v>0</v>
          </cell>
          <cell r="DN248">
            <v>0</v>
          </cell>
          <cell r="DO248">
            <v>0</v>
          </cell>
          <cell r="DP248">
            <v>0</v>
          </cell>
          <cell r="DQ248">
            <v>0</v>
          </cell>
          <cell r="DR248">
            <v>0</v>
          </cell>
          <cell r="DS248">
            <v>0</v>
          </cell>
          <cell r="DT248">
            <v>0</v>
          </cell>
          <cell r="DU248">
            <v>0</v>
          </cell>
          <cell r="DV248">
            <v>0</v>
          </cell>
          <cell r="DW248">
            <v>0</v>
          </cell>
          <cell r="DX248">
            <v>0</v>
          </cell>
          <cell r="DY248">
            <v>0</v>
          </cell>
          <cell r="DZ248">
            <v>0</v>
          </cell>
          <cell r="EA248">
            <v>0</v>
          </cell>
          <cell r="EB248">
            <v>0</v>
          </cell>
          <cell r="EC248">
            <v>0</v>
          </cell>
          <cell r="ED248">
            <v>0</v>
          </cell>
          <cell r="EE248">
            <v>0</v>
          </cell>
        </row>
        <row r="249">
          <cell r="A249" t="str">
            <v>3.1.3.1</v>
          </cell>
          <cell r="B249" t="str">
            <v>Jackets</v>
          </cell>
          <cell r="C249">
            <v>2.6760509210492434E-2</v>
          </cell>
          <cell r="D249" t="str">
            <v>S</v>
          </cell>
          <cell r="E249">
            <v>0</v>
          </cell>
          <cell r="F249">
            <v>0</v>
          </cell>
          <cell r="G249">
            <v>0</v>
          </cell>
          <cell r="H249">
            <v>0</v>
          </cell>
          <cell r="I249">
            <v>0</v>
          </cell>
          <cell r="J249">
            <v>0</v>
          </cell>
          <cell r="K249">
            <v>0</v>
          </cell>
          <cell r="L249">
            <v>0</v>
          </cell>
          <cell r="M249">
            <v>0</v>
          </cell>
          <cell r="N249">
            <v>0</v>
          </cell>
          <cell r="O249">
            <v>0</v>
          </cell>
          <cell r="P249">
            <v>0</v>
          </cell>
          <cell r="Q249">
            <v>0</v>
          </cell>
          <cell r="R249">
            <v>0</v>
          </cell>
          <cell r="S249">
            <v>0</v>
          </cell>
          <cell r="T249">
            <v>0</v>
          </cell>
          <cell r="U249">
            <v>0</v>
          </cell>
          <cell r="V249">
            <v>2.7240394309398459E-2</v>
          </cell>
          <cell r="W249">
            <v>2.7240394309398459E-2</v>
          </cell>
          <cell r="X249">
            <v>6.6128038534782135E-2</v>
          </cell>
          <cell r="Y249">
            <v>0.1594964713789627</v>
          </cell>
          <cell r="Z249">
            <v>0.18673686568836118</v>
          </cell>
          <cell r="AA249">
            <v>0.21484261229976476</v>
          </cell>
          <cell r="AB249">
            <v>0.21484261229976476</v>
          </cell>
          <cell r="AC249">
            <v>0.23130110899518316</v>
          </cell>
          <cell r="AD249">
            <v>0.24092360255404952</v>
          </cell>
          <cell r="AE249">
            <v>0.25257085247003475</v>
          </cell>
          <cell r="AF249">
            <v>0.25738209924946792</v>
          </cell>
          <cell r="AG249">
            <v>0.26340595944886303</v>
          </cell>
          <cell r="AH249">
            <v>0.53702251596280948</v>
          </cell>
          <cell r="AI249">
            <v>0.66222135095776857</v>
          </cell>
          <cell r="AJ249">
            <v>0.70352133975579723</v>
          </cell>
          <cell r="AK249">
            <v>0.71369833090623958</v>
          </cell>
          <cell r="AL249">
            <v>0.73240702363616006</v>
          </cell>
          <cell r="AM249">
            <v>0.73749551921138123</v>
          </cell>
          <cell r="AN249">
            <v>0.73749551921138123</v>
          </cell>
          <cell r="AO249">
            <v>0.79143161196370559</v>
          </cell>
          <cell r="AP249">
            <v>0.87438277136776088</v>
          </cell>
          <cell r="AQ249">
            <v>0.92959784922146305</v>
          </cell>
          <cell r="AR249">
            <v>0.9330948246891454</v>
          </cell>
          <cell r="AS249">
            <v>0.96856362719838685</v>
          </cell>
          <cell r="AT249">
            <v>0.96856362719838685</v>
          </cell>
          <cell r="AU249">
            <v>0.97110787498599749</v>
          </cell>
          <cell r="AV249">
            <v>0.97110787498599749</v>
          </cell>
          <cell r="AW249">
            <v>0.98361711661252382</v>
          </cell>
          <cell r="AX249">
            <v>0.98676991150442483</v>
          </cell>
          <cell r="AY249">
            <v>0.98676991150442483</v>
          </cell>
          <cell r="AZ249">
            <v>1</v>
          </cell>
          <cell r="BA249">
            <v>1</v>
          </cell>
          <cell r="BB249">
            <v>1</v>
          </cell>
          <cell r="BC249">
            <v>1</v>
          </cell>
          <cell r="BD249">
            <v>1</v>
          </cell>
          <cell r="BE249">
            <v>1</v>
          </cell>
          <cell r="BF249">
            <v>1</v>
          </cell>
          <cell r="BG249">
            <v>1</v>
          </cell>
          <cell r="BH249">
            <v>1</v>
          </cell>
          <cell r="BI249">
            <v>1</v>
          </cell>
          <cell r="BJ249">
            <v>1</v>
          </cell>
          <cell r="BK249">
            <v>1</v>
          </cell>
          <cell r="BL249">
            <v>1</v>
          </cell>
          <cell r="BM249">
            <v>1</v>
          </cell>
          <cell r="BN249">
            <v>1</v>
          </cell>
          <cell r="BO249">
            <v>1</v>
          </cell>
          <cell r="BP249">
            <v>1</v>
          </cell>
          <cell r="BQ249">
            <v>1</v>
          </cell>
          <cell r="BR249">
            <v>1</v>
          </cell>
          <cell r="BS249">
            <v>1</v>
          </cell>
          <cell r="BT249">
            <v>1</v>
          </cell>
          <cell r="BU249">
            <v>1</v>
          </cell>
          <cell r="BV249">
            <v>1</v>
          </cell>
          <cell r="BW249">
            <v>1</v>
          </cell>
          <cell r="BX249">
            <v>1</v>
          </cell>
          <cell r="BY249">
            <v>1</v>
          </cell>
          <cell r="BZ249">
            <v>1</v>
          </cell>
          <cell r="CA249">
            <v>1</v>
          </cell>
          <cell r="CB249">
            <v>1</v>
          </cell>
          <cell r="CC249">
            <v>1</v>
          </cell>
          <cell r="CD249">
            <v>1</v>
          </cell>
          <cell r="CE249">
            <v>1</v>
          </cell>
          <cell r="CF249">
            <v>1</v>
          </cell>
          <cell r="CG249">
            <v>1</v>
          </cell>
          <cell r="CH249">
            <v>1</v>
          </cell>
          <cell r="CI249">
            <v>1</v>
          </cell>
          <cell r="CJ249">
            <v>1</v>
          </cell>
          <cell r="CK249">
            <v>1</v>
          </cell>
          <cell r="CL249">
            <v>1</v>
          </cell>
          <cell r="CM249">
            <v>1</v>
          </cell>
          <cell r="CN249">
            <v>1</v>
          </cell>
          <cell r="CO249">
            <v>1</v>
          </cell>
          <cell r="CP249">
            <v>1</v>
          </cell>
          <cell r="CQ249">
            <v>1</v>
          </cell>
          <cell r="CR249">
            <v>1</v>
          </cell>
          <cell r="CS249">
            <v>1</v>
          </cell>
          <cell r="CT249">
            <v>1</v>
          </cell>
          <cell r="CU249">
            <v>1</v>
          </cell>
          <cell r="CV249">
            <v>1</v>
          </cell>
          <cell r="CW249">
            <v>1</v>
          </cell>
          <cell r="CX249">
            <v>1</v>
          </cell>
          <cell r="CY249">
            <v>1</v>
          </cell>
          <cell r="CZ249">
            <v>1</v>
          </cell>
          <cell r="DA249">
            <v>1</v>
          </cell>
          <cell r="DB249">
            <v>1</v>
          </cell>
          <cell r="DC249">
            <v>1</v>
          </cell>
          <cell r="DD249">
            <v>1</v>
          </cell>
          <cell r="DE249">
            <v>1</v>
          </cell>
          <cell r="DF249">
            <v>1</v>
          </cell>
          <cell r="DG249">
            <v>1</v>
          </cell>
          <cell r="DH249">
            <v>1</v>
          </cell>
          <cell r="DI249">
            <v>1</v>
          </cell>
          <cell r="DJ249">
            <v>1</v>
          </cell>
          <cell r="DK249">
            <v>1</v>
          </cell>
          <cell r="DL249">
            <v>1</v>
          </cell>
          <cell r="DM249">
            <v>1</v>
          </cell>
          <cell r="DN249">
            <v>1</v>
          </cell>
          <cell r="DO249">
            <v>1</v>
          </cell>
          <cell r="DP249">
            <v>1</v>
          </cell>
          <cell r="DQ249">
            <v>1</v>
          </cell>
          <cell r="DR249">
            <v>1</v>
          </cell>
          <cell r="DS249">
            <v>1</v>
          </cell>
          <cell r="DT249">
            <v>1</v>
          </cell>
          <cell r="DU249">
            <v>1</v>
          </cell>
          <cell r="DV249">
            <v>1</v>
          </cell>
          <cell r="DW249">
            <v>1</v>
          </cell>
          <cell r="DX249">
            <v>1</v>
          </cell>
          <cell r="DY249">
            <v>1</v>
          </cell>
          <cell r="DZ249">
            <v>1</v>
          </cell>
          <cell r="EA249">
            <v>1</v>
          </cell>
          <cell r="EB249">
            <v>1</v>
          </cell>
          <cell r="EC249">
            <v>1</v>
          </cell>
          <cell r="ED249">
            <v>1</v>
          </cell>
          <cell r="EE249">
            <v>1</v>
          </cell>
        </row>
        <row r="250">
          <cell r="D250" t="str">
            <v>F</v>
          </cell>
          <cell r="E250">
            <v>0</v>
          </cell>
          <cell r="F250">
            <v>0</v>
          </cell>
          <cell r="G250">
            <v>0</v>
          </cell>
          <cell r="H250">
            <v>0</v>
          </cell>
          <cell r="I250">
            <v>0</v>
          </cell>
          <cell r="J250">
            <v>0</v>
          </cell>
          <cell r="K250">
            <v>0</v>
          </cell>
          <cell r="L250">
            <v>0</v>
          </cell>
          <cell r="M250">
            <v>0</v>
          </cell>
          <cell r="N250">
            <v>0</v>
          </cell>
          <cell r="O250">
            <v>0</v>
          </cell>
          <cell r="P250">
            <v>0</v>
          </cell>
          <cell r="Q250">
            <v>0</v>
          </cell>
          <cell r="R250">
            <v>0</v>
          </cell>
          <cell r="S250">
            <v>0</v>
          </cell>
          <cell r="T250">
            <v>0</v>
          </cell>
          <cell r="U250">
            <v>0</v>
          </cell>
          <cell r="V250">
            <v>0</v>
          </cell>
          <cell r="W250">
            <v>0</v>
          </cell>
          <cell r="X250">
            <v>0</v>
          </cell>
          <cell r="Y250">
            <v>0</v>
          </cell>
          <cell r="Z250">
            <v>0</v>
          </cell>
          <cell r="AA250">
            <v>0</v>
          </cell>
          <cell r="AB250">
            <v>0</v>
          </cell>
          <cell r="AC250">
            <v>0</v>
          </cell>
          <cell r="AD250">
            <v>0</v>
          </cell>
          <cell r="AE250">
            <v>0</v>
          </cell>
          <cell r="AF250">
            <v>0</v>
          </cell>
          <cell r="AG250">
            <v>0</v>
          </cell>
          <cell r="AH250">
            <v>0</v>
          </cell>
          <cell r="AI250">
            <v>0</v>
          </cell>
          <cell r="AJ250">
            <v>0</v>
          </cell>
          <cell r="AK250">
            <v>0</v>
          </cell>
          <cell r="AL250">
            <v>0</v>
          </cell>
          <cell r="AM250">
            <v>0</v>
          </cell>
          <cell r="AN250">
            <v>0</v>
          </cell>
          <cell r="AO250">
            <v>0</v>
          </cell>
          <cell r="AP250">
            <v>0</v>
          </cell>
          <cell r="AQ250">
            <v>0</v>
          </cell>
          <cell r="AR250">
            <v>0</v>
          </cell>
          <cell r="AS250">
            <v>0</v>
          </cell>
          <cell r="AT250">
            <v>0</v>
          </cell>
          <cell r="AU250">
            <v>0</v>
          </cell>
          <cell r="AV250">
            <v>0</v>
          </cell>
          <cell r="AW250">
            <v>0</v>
          </cell>
          <cell r="AX250">
            <v>0</v>
          </cell>
          <cell r="AY250">
            <v>0</v>
          </cell>
          <cell r="AZ250">
            <v>0</v>
          </cell>
          <cell r="BA250">
            <v>0</v>
          </cell>
          <cell r="BB250">
            <v>0</v>
          </cell>
          <cell r="BC250">
            <v>0</v>
          </cell>
          <cell r="BD250">
            <v>0</v>
          </cell>
          <cell r="BE250">
            <v>0</v>
          </cell>
          <cell r="BF250">
            <v>0</v>
          </cell>
          <cell r="BG250">
            <v>0</v>
          </cell>
          <cell r="BH250">
            <v>0</v>
          </cell>
          <cell r="BI250">
            <v>0</v>
          </cell>
          <cell r="BJ250">
            <v>0</v>
          </cell>
          <cell r="BK250">
            <v>0</v>
          </cell>
          <cell r="BL250">
            <v>0</v>
          </cell>
          <cell r="BM250">
            <v>0</v>
          </cell>
          <cell r="BN250">
            <v>0</v>
          </cell>
          <cell r="BO250">
            <v>0</v>
          </cell>
          <cell r="BP250">
            <v>0</v>
          </cell>
          <cell r="BQ250">
            <v>0</v>
          </cell>
          <cell r="BR250">
            <v>0</v>
          </cell>
          <cell r="BS250">
            <v>0</v>
          </cell>
          <cell r="BT250">
            <v>0</v>
          </cell>
          <cell r="BU250">
            <v>0</v>
          </cell>
          <cell r="BV250">
            <v>0</v>
          </cell>
          <cell r="BW250">
            <v>0</v>
          </cell>
          <cell r="BX250">
            <v>0</v>
          </cell>
          <cell r="BY250">
            <v>0</v>
          </cell>
          <cell r="BZ250">
            <v>0</v>
          </cell>
          <cell r="CA250">
            <v>0</v>
          </cell>
          <cell r="CB250">
            <v>0</v>
          </cell>
          <cell r="CC250">
            <v>0</v>
          </cell>
          <cell r="CD250">
            <v>0</v>
          </cell>
          <cell r="CE250">
            <v>0</v>
          </cell>
          <cell r="CF250">
            <v>0</v>
          </cell>
          <cell r="CG250">
            <v>0</v>
          </cell>
          <cell r="CH250">
            <v>0</v>
          </cell>
          <cell r="CI250">
            <v>0</v>
          </cell>
          <cell r="CJ250">
            <v>0</v>
          </cell>
          <cell r="CK250">
            <v>0</v>
          </cell>
          <cell r="CL250">
            <v>0</v>
          </cell>
          <cell r="CM250">
            <v>0</v>
          </cell>
          <cell r="CN250">
            <v>0</v>
          </cell>
          <cell r="CO250">
            <v>0</v>
          </cell>
          <cell r="CP250">
            <v>0</v>
          </cell>
          <cell r="CQ250">
            <v>0</v>
          </cell>
          <cell r="CR250">
            <v>0</v>
          </cell>
          <cell r="CS250">
            <v>0</v>
          </cell>
          <cell r="CT250">
            <v>0</v>
          </cell>
          <cell r="CU250">
            <v>0</v>
          </cell>
          <cell r="CV250">
            <v>0</v>
          </cell>
          <cell r="CW250">
            <v>0</v>
          </cell>
          <cell r="CX250">
            <v>0</v>
          </cell>
          <cell r="CY250">
            <v>0</v>
          </cell>
          <cell r="CZ250">
            <v>0</v>
          </cell>
          <cell r="DA250">
            <v>0</v>
          </cell>
          <cell r="DB250">
            <v>0</v>
          </cell>
          <cell r="DC250">
            <v>0</v>
          </cell>
          <cell r="DD250">
            <v>0</v>
          </cell>
          <cell r="DE250">
            <v>0</v>
          </cell>
          <cell r="DF250">
            <v>0</v>
          </cell>
          <cell r="DG250">
            <v>0</v>
          </cell>
          <cell r="DH250">
            <v>0</v>
          </cell>
          <cell r="DI250">
            <v>0</v>
          </cell>
          <cell r="DJ250">
            <v>0</v>
          </cell>
          <cell r="DK250">
            <v>0</v>
          </cell>
          <cell r="DL250">
            <v>0</v>
          </cell>
          <cell r="DM250">
            <v>0</v>
          </cell>
          <cell r="DN250">
            <v>0</v>
          </cell>
          <cell r="DO250">
            <v>0</v>
          </cell>
          <cell r="DP250">
            <v>0</v>
          </cell>
          <cell r="DQ250">
            <v>0</v>
          </cell>
          <cell r="DR250">
            <v>0</v>
          </cell>
          <cell r="DS250">
            <v>0</v>
          </cell>
          <cell r="DT250">
            <v>0</v>
          </cell>
          <cell r="DU250">
            <v>0</v>
          </cell>
          <cell r="DV250">
            <v>0</v>
          </cell>
          <cell r="DW250">
            <v>0</v>
          </cell>
          <cell r="DX250">
            <v>0</v>
          </cell>
          <cell r="DY250">
            <v>0</v>
          </cell>
          <cell r="DZ250">
            <v>0</v>
          </cell>
          <cell r="EA250">
            <v>0</v>
          </cell>
          <cell r="EB250">
            <v>0</v>
          </cell>
          <cell r="EC250">
            <v>0</v>
          </cell>
          <cell r="ED250">
            <v>0</v>
          </cell>
          <cell r="EE250">
            <v>0</v>
          </cell>
        </row>
        <row r="251">
          <cell r="D251" t="str">
            <v>A</v>
          </cell>
          <cell r="E251">
            <v>0</v>
          </cell>
          <cell r="F251">
            <v>0</v>
          </cell>
          <cell r="G251">
            <v>0</v>
          </cell>
          <cell r="H251">
            <v>0</v>
          </cell>
          <cell r="I251">
            <v>0</v>
          </cell>
          <cell r="J251">
            <v>0</v>
          </cell>
          <cell r="K251">
            <v>0</v>
          </cell>
          <cell r="L251">
            <v>0</v>
          </cell>
          <cell r="M251">
            <v>0</v>
          </cell>
          <cell r="N251">
            <v>0</v>
          </cell>
          <cell r="O251">
            <v>0</v>
          </cell>
          <cell r="P251">
            <v>0</v>
          </cell>
          <cell r="Q251">
            <v>0</v>
          </cell>
          <cell r="R251">
            <v>0</v>
          </cell>
          <cell r="S251">
            <v>0</v>
          </cell>
          <cell r="T251">
            <v>0</v>
          </cell>
          <cell r="U251">
            <v>0</v>
          </cell>
          <cell r="V251">
            <v>0</v>
          </cell>
          <cell r="W251">
            <v>0</v>
          </cell>
          <cell r="X251">
            <v>0</v>
          </cell>
          <cell r="Y251">
            <v>0</v>
          </cell>
          <cell r="Z251">
            <v>0</v>
          </cell>
          <cell r="AA251">
            <v>0</v>
          </cell>
          <cell r="AB251">
            <v>0</v>
          </cell>
          <cell r="AC251">
            <v>0</v>
          </cell>
          <cell r="AD251">
            <v>0</v>
          </cell>
          <cell r="AE251">
            <v>0</v>
          </cell>
          <cell r="AF251">
            <v>0</v>
          </cell>
          <cell r="AG251">
            <v>0</v>
          </cell>
          <cell r="AH251">
            <v>0</v>
          </cell>
          <cell r="AI251">
            <v>0</v>
          </cell>
          <cell r="AJ251">
            <v>0</v>
          </cell>
          <cell r="AK251">
            <v>0</v>
          </cell>
          <cell r="AL251">
            <v>0</v>
          </cell>
          <cell r="AM251">
            <v>0</v>
          </cell>
          <cell r="AN251">
            <v>0</v>
          </cell>
          <cell r="AO251">
            <v>0.243249401947391</v>
          </cell>
          <cell r="AP251">
            <v>0.24324940194739142</v>
          </cell>
          <cell r="AQ251">
            <v>0.24324940194739142</v>
          </cell>
          <cell r="AR251">
            <v>0.24324940194739142</v>
          </cell>
          <cell r="AS251">
            <v>0.24324940194739142</v>
          </cell>
          <cell r="AT251">
            <v>0.28335573343543463</v>
          </cell>
          <cell r="AU251">
            <v>0.28335573343543463</v>
          </cell>
          <cell r="AV251">
            <v>0.28335573343543463</v>
          </cell>
          <cell r="AW251">
            <v>0.28335573343543463</v>
          </cell>
          <cell r="AX251">
            <v>0.63582079376904299</v>
          </cell>
          <cell r="AY251">
            <v>0.63582079376904299</v>
          </cell>
          <cell r="AZ251">
            <v>0.63582079376904299</v>
          </cell>
          <cell r="BA251">
            <v>0.63582079376904299</v>
          </cell>
          <cell r="BB251">
            <v>0.63582079376904299</v>
          </cell>
          <cell r="BC251">
            <v>0.67156383628726002</v>
          </cell>
          <cell r="BD251">
            <v>0.67156383628726046</v>
          </cell>
          <cell r="BE251">
            <v>0.67156383628726046</v>
          </cell>
          <cell r="BF251">
            <v>0.67156383628726046</v>
          </cell>
          <cell r="BG251">
            <v>0.70053078888099696</v>
          </cell>
          <cell r="BH251">
            <v>0.70053078888099696</v>
          </cell>
          <cell r="BI251">
            <v>0.70053078888099696</v>
          </cell>
          <cell r="BJ251">
            <v>0.70053078888099696</v>
          </cell>
          <cell r="BK251">
            <v>0.70053078888099696</v>
          </cell>
          <cell r="BL251">
            <v>0.70053078888099696</v>
          </cell>
          <cell r="BM251">
            <v>0.70053078888099696</v>
          </cell>
          <cell r="BN251">
            <v>0.70053078888099696</v>
          </cell>
          <cell r="BO251">
            <v>0.70053078888099696</v>
          </cell>
          <cell r="BP251">
            <v>0.70053078888099696</v>
          </cell>
          <cell r="BQ251">
            <v>0.70053078888099696</v>
          </cell>
          <cell r="BR251">
            <v>0</v>
          </cell>
          <cell r="BS251">
            <v>0</v>
          </cell>
          <cell r="BT251">
            <v>0</v>
          </cell>
          <cell r="BU251">
            <v>0</v>
          </cell>
          <cell r="BV251">
            <v>0</v>
          </cell>
          <cell r="BW251">
            <v>0</v>
          </cell>
          <cell r="BX251">
            <v>0</v>
          </cell>
          <cell r="BY251">
            <v>0</v>
          </cell>
          <cell r="BZ251">
            <v>0</v>
          </cell>
          <cell r="CA251">
            <v>0</v>
          </cell>
          <cell r="CB251">
            <v>0</v>
          </cell>
          <cell r="CC251">
            <v>0</v>
          </cell>
          <cell r="CD251">
            <v>0</v>
          </cell>
          <cell r="CE251">
            <v>0</v>
          </cell>
          <cell r="CF251">
            <v>0</v>
          </cell>
          <cell r="CG251">
            <v>0</v>
          </cell>
          <cell r="CH251">
            <v>0</v>
          </cell>
          <cell r="CI251">
            <v>0</v>
          </cell>
          <cell r="CJ251">
            <v>0</v>
          </cell>
          <cell r="CK251">
            <v>0</v>
          </cell>
          <cell r="CL251">
            <v>0</v>
          </cell>
          <cell r="CM251">
            <v>0</v>
          </cell>
          <cell r="CN251">
            <v>0</v>
          </cell>
          <cell r="CO251">
            <v>0</v>
          </cell>
          <cell r="CP251">
            <v>0</v>
          </cell>
          <cell r="CQ251">
            <v>0</v>
          </cell>
          <cell r="CR251">
            <v>0</v>
          </cell>
          <cell r="CS251">
            <v>0</v>
          </cell>
          <cell r="CT251">
            <v>0</v>
          </cell>
          <cell r="CU251">
            <v>0</v>
          </cell>
          <cell r="CV251">
            <v>0</v>
          </cell>
          <cell r="CW251">
            <v>0</v>
          </cell>
          <cell r="CX251">
            <v>0</v>
          </cell>
          <cell r="CY251">
            <v>0</v>
          </cell>
          <cell r="CZ251">
            <v>0</v>
          </cell>
          <cell r="DA251">
            <v>0</v>
          </cell>
          <cell r="DB251">
            <v>0</v>
          </cell>
          <cell r="DC251">
            <v>0</v>
          </cell>
          <cell r="DD251">
            <v>0</v>
          </cell>
          <cell r="DE251">
            <v>0</v>
          </cell>
          <cell r="DF251">
            <v>0</v>
          </cell>
          <cell r="DG251">
            <v>0</v>
          </cell>
          <cell r="DH251">
            <v>0</v>
          </cell>
          <cell r="DI251">
            <v>0</v>
          </cell>
          <cell r="DJ251">
            <v>0</v>
          </cell>
          <cell r="DK251">
            <v>0</v>
          </cell>
          <cell r="DL251">
            <v>0</v>
          </cell>
          <cell r="DM251">
            <v>0</v>
          </cell>
          <cell r="DN251">
            <v>0</v>
          </cell>
          <cell r="DO251">
            <v>0</v>
          </cell>
          <cell r="DP251">
            <v>0</v>
          </cell>
          <cell r="DQ251">
            <v>0</v>
          </cell>
          <cell r="DR251">
            <v>0</v>
          </cell>
          <cell r="DS251">
            <v>0</v>
          </cell>
          <cell r="DT251">
            <v>0</v>
          </cell>
          <cell r="DU251">
            <v>0</v>
          </cell>
          <cell r="DV251">
            <v>0</v>
          </cell>
          <cell r="DW251">
            <v>0</v>
          </cell>
          <cell r="DX251">
            <v>0</v>
          </cell>
          <cell r="DY251">
            <v>0</v>
          </cell>
          <cell r="DZ251">
            <v>0</v>
          </cell>
          <cell r="EA251">
            <v>0</v>
          </cell>
          <cell r="EB251">
            <v>0</v>
          </cell>
          <cell r="EC251">
            <v>0</v>
          </cell>
          <cell r="ED251">
            <v>0</v>
          </cell>
          <cell r="EE251">
            <v>0</v>
          </cell>
        </row>
        <row r="252">
          <cell r="A252" t="str">
            <v>3.1.3.1.1</v>
          </cell>
          <cell r="B252" t="str">
            <v xml:space="preserve">Primary Steel </v>
          </cell>
          <cell r="C252">
            <v>1.2783711384355885E-2</v>
          </cell>
          <cell r="D252" t="str">
            <v>S</v>
          </cell>
          <cell r="E252">
            <v>0</v>
          </cell>
          <cell r="F252">
            <v>0</v>
          </cell>
          <cell r="G252">
            <v>0</v>
          </cell>
          <cell r="H252">
            <v>0</v>
          </cell>
          <cell r="I252">
            <v>0</v>
          </cell>
          <cell r="J252">
            <v>0</v>
          </cell>
          <cell r="K252">
            <v>0</v>
          </cell>
          <cell r="L252">
            <v>0</v>
          </cell>
          <cell r="M252">
            <v>0</v>
          </cell>
          <cell r="N252">
            <v>0</v>
          </cell>
          <cell r="O252">
            <v>0</v>
          </cell>
          <cell r="P252">
            <v>0</v>
          </cell>
          <cell r="Q252">
            <v>0</v>
          </cell>
          <cell r="R252">
            <v>0</v>
          </cell>
          <cell r="S252">
            <v>0</v>
          </cell>
          <cell r="T252">
            <v>0</v>
          </cell>
          <cell r="U252">
            <v>0</v>
          </cell>
          <cell r="V252">
            <v>0.05</v>
          </cell>
          <cell r="W252">
            <v>0.05</v>
          </cell>
          <cell r="X252">
            <v>0.1</v>
          </cell>
          <cell r="Y252">
            <v>0.25</v>
          </cell>
          <cell r="Z252">
            <v>0.3</v>
          </cell>
          <cell r="AA252">
            <v>0.3</v>
          </cell>
          <cell r="AB252">
            <v>0.3</v>
          </cell>
          <cell r="AC252">
            <v>0.3</v>
          </cell>
          <cell r="AD252">
            <v>0.3</v>
          </cell>
          <cell r="AE252">
            <v>0.3</v>
          </cell>
          <cell r="AF252">
            <v>0.3</v>
          </cell>
          <cell r="AG252">
            <v>0.3</v>
          </cell>
          <cell r="AH252">
            <v>0.8</v>
          </cell>
          <cell r="AI252">
            <v>0.8</v>
          </cell>
          <cell r="AJ252">
            <v>0.84499999999999997</v>
          </cell>
          <cell r="AK252">
            <v>0.84499999999999997</v>
          </cell>
          <cell r="AL252">
            <v>0.87</v>
          </cell>
          <cell r="AM252">
            <v>0.87</v>
          </cell>
          <cell r="AN252">
            <v>0.87</v>
          </cell>
          <cell r="AO252">
            <v>0.87</v>
          </cell>
          <cell r="AP252">
            <v>1</v>
          </cell>
          <cell r="AQ252">
            <v>1</v>
          </cell>
          <cell r="AR252">
            <v>1</v>
          </cell>
          <cell r="AS252">
            <v>1</v>
          </cell>
          <cell r="AT252">
            <v>1</v>
          </cell>
          <cell r="AU252">
            <v>1</v>
          </cell>
          <cell r="AV252">
            <v>1</v>
          </cell>
          <cell r="AW252">
            <v>1</v>
          </cell>
          <cell r="AX252">
            <v>1</v>
          </cell>
          <cell r="AY252">
            <v>1</v>
          </cell>
          <cell r="AZ252">
            <v>1</v>
          </cell>
          <cell r="BA252">
            <v>1</v>
          </cell>
          <cell r="BB252">
            <v>1</v>
          </cell>
          <cell r="BC252">
            <v>1</v>
          </cell>
          <cell r="BD252">
            <v>1</v>
          </cell>
          <cell r="BE252">
            <v>1</v>
          </cell>
          <cell r="BF252">
            <v>1</v>
          </cell>
          <cell r="BG252">
            <v>1</v>
          </cell>
          <cell r="BH252">
            <v>1</v>
          </cell>
          <cell r="BI252">
            <v>1</v>
          </cell>
          <cell r="BJ252">
            <v>1</v>
          </cell>
          <cell r="BK252">
            <v>1</v>
          </cell>
          <cell r="BL252">
            <v>1</v>
          </cell>
          <cell r="BM252">
            <v>1</v>
          </cell>
          <cell r="BN252">
            <v>1</v>
          </cell>
          <cell r="BO252">
            <v>1</v>
          </cell>
          <cell r="BP252">
            <v>1</v>
          </cell>
          <cell r="BQ252">
            <v>1</v>
          </cell>
          <cell r="BR252">
            <v>1</v>
          </cell>
          <cell r="BS252">
            <v>1</v>
          </cell>
          <cell r="BT252">
            <v>1</v>
          </cell>
          <cell r="BU252">
            <v>1</v>
          </cell>
          <cell r="BV252">
            <v>1</v>
          </cell>
          <cell r="BW252">
            <v>1</v>
          </cell>
          <cell r="BX252">
            <v>1</v>
          </cell>
          <cell r="BY252">
            <v>1</v>
          </cell>
          <cell r="BZ252">
            <v>1</v>
          </cell>
          <cell r="CA252">
            <v>1</v>
          </cell>
          <cell r="CB252">
            <v>1</v>
          </cell>
          <cell r="CC252">
            <v>1</v>
          </cell>
          <cell r="CD252">
            <v>1</v>
          </cell>
          <cell r="CE252">
            <v>1</v>
          </cell>
          <cell r="CF252">
            <v>1</v>
          </cell>
          <cell r="CG252">
            <v>1</v>
          </cell>
          <cell r="CH252">
            <v>1</v>
          </cell>
          <cell r="CI252">
            <v>1</v>
          </cell>
          <cell r="CJ252">
            <v>1</v>
          </cell>
          <cell r="CK252">
            <v>1</v>
          </cell>
          <cell r="CL252">
            <v>1</v>
          </cell>
          <cell r="CM252">
            <v>1</v>
          </cell>
          <cell r="CN252">
            <v>1</v>
          </cell>
          <cell r="CO252">
            <v>1</v>
          </cell>
          <cell r="CP252">
            <v>1</v>
          </cell>
          <cell r="CQ252">
            <v>1</v>
          </cell>
          <cell r="CR252">
            <v>1</v>
          </cell>
          <cell r="CS252">
            <v>1</v>
          </cell>
          <cell r="CT252">
            <v>1</v>
          </cell>
          <cell r="CU252">
            <v>1</v>
          </cell>
          <cell r="CV252">
            <v>1</v>
          </cell>
          <cell r="CW252">
            <v>1</v>
          </cell>
          <cell r="CX252">
            <v>1</v>
          </cell>
          <cell r="CY252">
            <v>1</v>
          </cell>
          <cell r="CZ252">
            <v>1</v>
          </cell>
          <cell r="DA252">
            <v>1</v>
          </cell>
          <cell r="DB252">
            <v>1</v>
          </cell>
          <cell r="DC252">
            <v>1</v>
          </cell>
          <cell r="DD252">
            <v>1</v>
          </cell>
          <cell r="DE252">
            <v>1</v>
          </cell>
          <cell r="DF252">
            <v>1</v>
          </cell>
          <cell r="DG252">
            <v>1</v>
          </cell>
          <cell r="DH252">
            <v>1</v>
          </cell>
          <cell r="DI252">
            <v>1</v>
          </cell>
          <cell r="DJ252">
            <v>1</v>
          </cell>
          <cell r="DK252">
            <v>1</v>
          </cell>
          <cell r="DL252">
            <v>1</v>
          </cell>
          <cell r="DM252">
            <v>1</v>
          </cell>
          <cell r="DN252">
            <v>1</v>
          </cell>
          <cell r="DO252">
            <v>1</v>
          </cell>
          <cell r="DP252">
            <v>1</v>
          </cell>
          <cell r="DQ252">
            <v>1</v>
          </cell>
          <cell r="DR252">
            <v>1</v>
          </cell>
          <cell r="DS252">
            <v>1</v>
          </cell>
          <cell r="DT252">
            <v>1</v>
          </cell>
          <cell r="DU252">
            <v>1</v>
          </cell>
          <cell r="DV252">
            <v>1</v>
          </cell>
          <cell r="DW252">
            <v>1</v>
          </cell>
          <cell r="DX252">
            <v>1</v>
          </cell>
          <cell r="DY252">
            <v>1</v>
          </cell>
          <cell r="DZ252">
            <v>1</v>
          </cell>
          <cell r="EA252">
            <v>1</v>
          </cell>
          <cell r="EB252">
            <v>1</v>
          </cell>
          <cell r="EC252">
            <v>1</v>
          </cell>
          <cell r="ED252">
            <v>1</v>
          </cell>
          <cell r="EE252">
            <v>1</v>
          </cell>
        </row>
        <row r="253">
          <cell r="D253" t="str">
            <v>F</v>
          </cell>
          <cell r="E253">
            <v>0</v>
          </cell>
          <cell r="F253">
            <v>0</v>
          </cell>
          <cell r="G253">
            <v>0</v>
          </cell>
          <cell r="H253">
            <v>0</v>
          </cell>
          <cell r="I253">
            <v>0</v>
          </cell>
          <cell r="J253">
            <v>0</v>
          </cell>
          <cell r="K253">
            <v>0</v>
          </cell>
          <cell r="L253">
            <v>0</v>
          </cell>
          <cell r="M253">
            <v>0</v>
          </cell>
          <cell r="N253">
            <v>0</v>
          </cell>
          <cell r="O253">
            <v>0</v>
          </cell>
          <cell r="P253">
            <v>0</v>
          </cell>
          <cell r="Q253">
            <v>0</v>
          </cell>
          <cell r="R253">
            <v>0</v>
          </cell>
          <cell r="S253">
            <v>0</v>
          </cell>
          <cell r="T253">
            <v>0</v>
          </cell>
          <cell r="U253">
            <v>0</v>
          </cell>
          <cell r="V253">
            <v>0</v>
          </cell>
          <cell r="W253">
            <v>0</v>
          </cell>
          <cell r="X253">
            <v>0</v>
          </cell>
          <cell r="Y253">
            <v>0</v>
          </cell>
          <cell r="Z253">
            <v>0</v>
          </cell>
          <cell r="AA253">
            <v>0</v>
          </cell>
          <cell r="AB253">
            <v>0</v>
          </cell>
          <cell r="AC253">
            <v>0</v>
          </cell>
          <cell r="AD253">
            <v>0</v>
          </cell>
          <cell r="AE253">
            <v>0</v>
          </cell>
          <cell r="AF253">
            <v>0</v>
          </cell>
          <cell r="AG253">
            <v>0</v>
          </cell>
          <cell r="AH253">
            <v>0</v>
          </cell>
          <cell r="AI253">
            <v>0</v>
          </cell>
          <cell r="AJ253">
            <v>0</v>
          </cell>
          <cell r="AK253">
            <v>0</v>
          </cell>
          <cell r="AL253">
            <v>0</v>
          </cell>
          <cell r="AM253">
            <v>0</v>
          </cell>
          <cell r="AN253">
            <v>0</v>
          </cell>
          <cell r="AO253">
            <v>0</v>
          </cell>
          <cell r="AP253">
            <v>0</v>
          </cell>
          <cell r="AQ253">
            <v>0</v>
          </cell>
          <cell r="AR253">
            <v>0</v>
          </cell>
          <cell r="AS253">
            <v>0</v>
          </cell>
          <cell r="AT253">
            <v>0</v>
          </cell>
          <cell r="AU253">
            <v>0</v>
          </cell>
          <cell r="AV253">
            <v>0</v>
          </cell>
          <cell r="AW253">
            <v>0</v>
          </cell>
          <cell r="AX253">
            <v>0</v>
          </cell>
          <cell r="AY253">
            <v>0</v>
          </cell>
          <cell r="AZ253">
            <v>0</v>
          </cell>
          <cell r="BA253">
            <v>0</v>
          </cell>
          <cell r="BB253">
            <v>0</v>
          </cell>
          <cell r="BC253">
            <v>0</v>
          </cell>
          <cell r="BD253">
            <v>0</v>
          </cell>
          <cell r="BE253">
            <v>0</v>
          </cell>
          <cell r="BF253">
            <v>0</v>
          </cell>
          <cell r="BG253">
            <v>0</v>
          </cell>
          <cell r="BH253">
            <v>0</v>
          </cell>
          <cell r="BI253">
            <v>0</v>
          </cell>
          <cell r="BJ253">
            <v>0</v>
          </cell>
          <cell r="BK253">
            <v>0</v>
          </cell>
          <cell r="BL253">
            <v>0</v>
          </cell>
          <cell r="BM253">
            <v>0</v>
          </cell>
          <cell r="BN253">
            <v>0</v>
          </cell>
          <cell r="BO253">
            <v>0</v>
          </cell>
          <cell r="BP253">
            <v>0</v>
          </cell>
          <cell r="BQ253">
            <v>0</v>
          </cell>
          <cell r="BR253">
            <v>0</v>
          </cell>
          <cell r="BS253">
            <v>0</v>
          </cell>
          <cell r="BT253">
            <v>0</v>
          </cell>
          <cell r="BU253">
            <v>0</v>
          </cell>
          <cell r="BV253">
            <v>0</v>
          </cell>
          <cell r="BW253">
            <v>0</v>
          </cell>
          <cell r="BX253">
            <v>0</v>
          </cell>
          <cell r="BY253">
            <v>0</v>
          </cell>
          <cell r="BZ253">
            <v>0</v>
          </cell>
          <cell r="CA253">
            <v>0</v>
          </cell>
          <cell r="CB253">
            <v>0</v>
          </cell>
          <cell r="CC253">
            <v>0</v>
          </cell>
          <cell r="CD253">
            <v>0</v>
          </cell>
          <cell r="CE253">
            <v>0</v>
          </cell>
          <cell r="CF253">
            <v>0</v>
          </cell>
          <cell r="CG253">
            <v>0</v>
          </cell>
          <cell r="CH253">
            <v>0</v>
          </cell>
          <cell r="CI253">
            <v>0</v>
          </cell>
          <cell r="CJ253">
            <v>0</v>
          </cell>
          <cell r="CK253">
            <v>0</v>
          </cell>
          <cell r="CL253">
            <v>0</v>
          </cell>
          <cell r="CM253">
            <v>0</v>
          </cell>
          <cell r="CN253">
            <v>0</v>
          </cell>
          <cell r="CO253">
            <v>0</v>
          </cell>
          <cell r="CP253">
            <v>0</v>
          </cell>
          <cell r="CQ253">
            <v>0</v>
          </cell>
          <cell r="CR253">
            <v>0</v>
          </cell>
          <cell r="CS253">
            <v>0</v>
          </cell>
          <cell r="CT253">
            <v>0</v>
          </cell>
          <cell r="CU253">
            <v>0</v>
          </cell>
          <cell r="CV253">
            <v>0</v>
          </cell>
          <cell r="CW253">
            <v>0</v>
          </cell>
          <cell r="CX253">
            <v>0</v>
          </cell>
          <cell r="CY253">
            <v>0</v>
          </cell>
          <cell r="CZ253">
            <v>0</v>
          </cell>
          <cell r="DA253">
            <v>0</v>
          </cell>
          <cell r="DB253">
            <v>0</v>
          </cell>
          <cell r="DC253">
            <v>0</v>
          </cell>
          <cell r="DD253">
            <v>0</v>
          </cell>
          <cell r="DE253">
            <v>0</v>
          </cell>
          <cell r="DF253">
            <v>0</v>
          </cell>
          <cell r="DG253">
            <v>0</v>
          </cell>
          <cell r="DH253">
            <v>0</v>
          </cell>
          <cell r="DI253">
            <v>0</v>
          </cell>
          <cell r="DJ253">
            <v>0</v>
          </cell>
          <cell r="DK253">
            <v>0</v>
          </cell>
          <cell r="DL253">
            <v>0</v>
          </cell>
          <cell r="DM253">
            <v>0</v>
          </cell>
          <cell r="DN253">
            <v>0</v>
          </cell>
          <cell r="DO253">
            <v>0</v>
          </cell>
          <cell r="DP253">
            <v>0</v>
          </cell>
          <cell r="DQ253">
            <v>0</v>
          </cell>
          <cell r="DR253">
            <v>0</v>
          </cell>
          <cell r="DS253">
            <v>0</v>
          </cell>
          <cell r="DT253">
            <v>0</v>
          </cell>
          <cell r="DU253">
            <v>0</v>
          </cell>
          <cell r="DV253">
            <v>0</v>
          </cell>
          <cell r="DW253">
            <v>0</v>
          </cell>
          <cell r="DX253">
            <v>0</v>
          </cell>
          <cell r="DY253">
            <v>0</v>
          </cell>
          <cell r="DZ253">
            <v>0</v>
          </cell>
          <cell r="EA253">
            <v>0</v>
          </cell>
          <cell r="EB253">
            <v>0</v>
          </cell>
          <cell r="EC253">
            <v>0</v>
          </cell>
          <cell r="ED253">
            <v>0</v>
          </cell>
          <cell r="EE253">
            <v>0</v>
          </cell>
        </row>
        <row r="254">
          <cell r="D254" t="str">
            <v>A</v>
          </cell>
          <cell r="E254">
            <v>0</v>
          </cell>
          <cell r="F254">
            <v>0</v>
          </cell>
          <cell r="G254">
            <v>0</v>
          </cell>
          <cell r="H254">
            <v>0</v>
          </cell>
          <cell r="I254">
            <v>0</v>
          </cell>
          <cell r="J254">
            <v>0</v>
          </cell>
          <cell r="K254">
            <v>0</v>
          </cell>
          <cell r="L254">
            <v>0</v>
          </cell>
          <cell r="M254">
            <v>0</v>
          </cell>
          <cell r="N254">
            <v>0</v>
          </cell>
          <cell r="O254">
            <v>0</v>
          </cell>
          <cell r="P254">
            <v>0</v>
          </cell>
          <cell r="Q254">
            <v>0</v>
          </cell>
          <cell r="R254">
            <v>0</v>
          </cell>
          <cell r="S254">
            <v>0</v>
          </cell>
          <cell r="T254">
            <v>0</v>
          </cell>
          <cell r="U254">
            <v>0</v>
          </cell>
          <cell r="V254">
            <v>0</v>
          </cell>
          <cell r="W254">
            <v>0</v>
          </cell>
          <cell r="X254">
            <v>0</v>
          </cell>
          <cell r="Y254">
            <v>0</v>
          </cell>
          <cell r="Z254">
            <v>0</v>
          </cell>
          <cell r="AA254">
            <v>0</v>
          </cell>
          <cell r="AB254">
            <v>0</v>
          </cell>
          <cell r="AC254">
            <v>0</v>
          </cell>
          <cell r="AD254">
            <v>0</v>
          </cell>
          <cell r="AE254">
            <v>0</v>
          </cell>
          <cell r="AF254">
            <v>0</v>
          </cell>
          <cell r="AG254">
            <v>0</v>
          </cell>
          <cell r="AH254">
            <v>0</v>
          </cell>
          <cell r="AI254">
            <v>0</v>
          </cell>
          <cell r="AJ254">
            <v>0</v>
          </cell>
          <cell r="AK254">
            <v>0</v>
          </cell>
          <cell r="AL254">
            <v>0</v>
          </cell>
          <cell r="AM254">
            <v>0</v>
          </cell>
          <cell r="AN254">
            <v>0</v>
          </cell>
          <cell r="AO254">
            <v>0.36926859080364999</v>
          </cell>
          <cell r="AP254">
            <v>0.36926859080364954</v>
          </cell>
          <cell r="AQ254">
            <v>0.36926859080364954</v>
          </cell>
          <cell r="AR254">
            <v>0.36926859080364954</v>
          </cell>
          <cell r="AS254">
            <v>0.36926859080364954</v>
          </cell>
          <cell r="AT254">
            <v>0.45322432329134138</v>
          </cell>
          <cell r="AU254">
            <v>0.45322432329134138</v>
          </cell>
          <cell r="AV254">
            <v>0.45322432329134138</v>
          </cell>
          <cell r="AW254">
            <v>0.45322432329134138</v>
          </cell>
          <cell r="AX254">
            <v>0.92517806529249902</v>
          </cell>
          <cell r="AY254">
            <v>0.92517806529249902</v>
          </cell>
          <cell r="AZ254">
            <v>0.92517806529249902</v>
          </cell>
          <cell r="BA254">
            <v>0.92517806529249902</v>
          </cell>
          <cell r="BB254">
            <v>0.92517806529249902</v>
          </cell>
          <cell r="BC254">
            <v>1</v>
          </cell>
          <cell r="BD254">
            <v>1</v>
          </cell>
          <cell r="BE254">
            <v>1</v>
          </cell>
          <cell r="BF254">
            <v>1</v>
          </cell>
          <cell r="BG254">
            <v>1</v>
          </cell>
          <cell r="BH254">
            <v>1</v>
          </cell>
          <cell r="BI254">
            <v>1</v>
          </cell>
          <cell r="BJ254">
            <v>1</v>
          </cell>
          <cell r="BK254">
            <v>1</v>
          </cell>
          <cell r="BL254">
            <v>1</v>
          </cell>
          <cell r="BM254">
            <v>1</v>
          </cell>
          <cell r="BN254">
            <v>1</v>
          </cell>
          <cell r="BO254">
            <v>1</v>
          </cell>
          <cell r="BP254">
            <v>1</v>
          </cell>
          <cell r="BQ254">
            <v>1</v>
          </cell>
          <cell r="BR254">
            <v>0</v>
          </cell>
          <cell r="BS254">
            <v>0</v>
          </cell>
          <cell r="BT254">
            <v>0</v>
          </cell>
          <cell r="BU254">
            <v>0</v>
          </cell>
          <cell r="BV254">
            <v>0</v>
          </cell>
          <cell r="BW254">
            <v>0</v>
          </cell>
          <cell r="BX254">
            <v>0</v>
          </cell>
          <cell r="BY254">
            <v>0</v>
          </cell>
          <cell r="BZ254">
            <v>0</v>
          </cell>
          <cell r="CA254">
            <v>0</v>
          </cell>
          <cell r="CB254">
            <v>0</v>
          </cell>
          <cell r="CC254">
            <v>0</v>
          </cell>
          <cell r="CD254">
            <v>0</v>
          </cell>
          <cell r="CE254">
            <v>0</v>
          </cell>
          <cell r="CF254">
            <v>0</v>
          </cell>
          <cell r="CG254">
            <v>0</v>
          </cell>
          <cell r="CH254">
            <v>0</v>
          </cell>
          <cell r="CI254">
            <v>0</v>
          </cell>
          <cell r="CJ254">
            <v>0</v>
          </cell>
          <cell r="CK254">
            <v>0</v>
          </cell>
          <cell r="CL254">
            <v>0</v>
          </cell>
          <cell r="CM254">
            <v>0</v>
          </cell>
          <cell r="CN254">
            <v>0</v>
          </cell>
          <cell r="CO254">
            <v>0</v>
          </cell>
          <cell r="CP254">
            <v>0</v>
          </cell>
          <cell r="CQ254">
            <v>0</v>
          </cell>
          <cell r="CR254">
            <v>0</v>
          </cell>
          <cell r="CS254">
            <v>0</v>
          </cell>
          <cell r="CT254">
            <v>0</v>
          </cell>
          <cell r="CU254">
            <v>0</v>
          </cell>
          <cell r="CV254">
            <v>0</v>
          </cell>
          <cell r="CW254">
            <v>0</v>
          </cell>
          <cell r="CX254">
            <v>0</v>
          </cell>
          <cell r="CY254">
            <v>0</v>
          </cell>
          <cell r="CZ254">
            <v>0</v>
          </cell>
          <cell r="DA254">
            <v>0</v>
          </cell>
          <cell r="DB254">
            <v>0</v>
          </cell>
          <cell r="DC254">
            <v>0</v>
          </cell>
          <cell r="DD254">
            <v>0</v>
          </cell>
          <cell r="DE254">
            <v>0</v>
          </cell>
          <cell r="DF254">
            <v>0</v>
          </cell>
          <cell r="DG254">
            <v>0</v>
          </cell>
          <cell r="DH254">
            <v>0</v>
          </cell>
          <cell r="DI254">
            <v>0</v>
          </cell>
          <cell r="DJ254">
            <v>0</v>
          </cell>
          <cell r="DK254">
            <v>0</v>
          </cell>
          <cell r="DL254">
            <v>0</v>
          </cell>
          <cell r="DM254">
            <v>0</v>
          </cell>
          <cell r="DN254">
            <v>0</v>
          </cell>
          <cell r="DO254">
            <v>0</v>
          </cell>
          <cell r="DP254">
            <v>0</v>
          </cell>
          <cell r="DQ254">
            <v>0</v>
          </cell>
          <cell r="DR254">
            <v>0</v>
          </cell>
          <cell r="DS254">
            <v>0</v>
          </cell>
          <cell r="DT254">
            <v>0</v>
          </cell>
          <cell r="DU254">
            <v>0</v>
          </cell>
          <cell r="DV254">
            <v>0</v>
          </cell>
          <cell r="DW254">
            <v>0</v>
          </cell>
          <cell r="DX254">
            <v>0</v>
          </cell>
          <cell r="DY254">
            <v>0</v>
          </cell>
          <cell r="DZ254">
            <v>0</v>
          </cell>
          <cell r="EA254">
            <v>0</v>
          </cell>
          <cell r="EB254">
            <v>0</v>
          </cell>
          <cell r="EC254">
            <v>0</v>
          </cell>
          <cell r="ED254">
            <v>0</v>
          </cell>
          <cell r="EE254">
            <v>0</v>
          </cell>
        </row>
        <row r="255">
          <cell r="A255" t="str">
            <v>3.1.3.1.2</v>
          </cell>
          <cell r="B255" t="str">
            <v>Secondary Steel</v>
          </cell>
          <cell r="C255">
            <v>4.0618897703839196E-4</v>
          </cell>
          <cell r="D255" t="str">
            <v>S</v>
          </cell>
          <cell r="E255">
            <v>0</v>
          </cell>
          <cell r="F255">
            <v>0</v>
          </cell>
          <cell r="G255">
            <v>0</v>
          </cell>
          <cell r="H255">
            <v>0</v>
          </cell>
          <cell r="I255">
            <v>0</v>
          </cell>
          <cell r="J255">
            <v>0</v>
          </cell>
          <cell r="K255">
            <v>0</v>
          </cell>
          <cell r="L255">
            <v>0</v>
          </cell>
          <cell r="M255">
            <v>0</v>
          </cell>
          <cell r="N255">
            <v>0</v>
          </cell>
          <cell r="O255">
            <v>0</v>
          </cell>
          <cell r="P255">
            <v>0</v>
          </cell>
          <cell r="Q255">
            <v>0</v>
          </cell>
          <cell r="R255">
            <v>0</v>
          </cell>
          <cell r="S255">
            <v>0</v>
          </cell>
          <cell r="T255">
            <v>0</v>
          </cell>
          <cell r="U255">
            <v>0</v>
          </cell>
          <cell r="V255">
            <v>0</v>
          </cell>
          <cell r="W255">
            <v>0</v>
          </cell>
          <cell r="X255">
            <v>0</v>
          </cell>
          <cell r="Y255">
            <v>0</v>
          </cell>
          <cell r="Z255">
            <v>0</v>
          </cell>
          <cell r="AA255">
            <v>0</v>
          </cell>
          <cell r="AB255">
            <v>0</v>
          </cell>
          <cell r="AC255">
            <v>0</v>
          </cell>
          <cell r="AD255">
            <v>0</v>
          </cell>
          <cell r="AE255">
            <v>0</v>
          </cell>
          <cell r="AF255">
            <v>0</v>
          </cell>
          <cell r="AG255">
            <v>0.05</v>
          </cell>
          <cell r="AH255">
            <v>0.1</v>
          </cell>
          <cell r="AI255">
            <v>0.25</v>
          </cell>
          <cell r="AJ255">
            <v>0.3</v>
          </cell>
          <cell r="AK255">
            <v>0.3</v>
          </cell>
          <cell r="AL255">
            <v>0.3</v>
          </cell>
          <cell r="AM255">
            <v>0.3</v>
          </cell>
          <cell r="AN255">
            <v>0.3</v>
          </cell>
          <cell r="AO255">
            <v>0.3</v>
          </cell>
          <cell r="AP255">
            <v>0.8</v>
          </cell>
          <cell r="AQ255">
            <v>0.8</v>
          </cell>
          <cell r="AR255">
            <v>0.84499999999999997</v>
          </cell>
          <cell r="AS255">
            <v>0.87</v>
          </cell>
          <cell r="AT255">
            <v>0.87</v>
          </cell>
          <cell r="AU255">
            <v>0.87</v>
          </cell>
          <cell r="AV255">
            <v>0.87</v>
          </cell>
          <cell r="AW255">
            <v>0.87</v>
          </cell>
          <cell r="AX255">
            <v>1</v>
          </cell>
          <cell r="AY255">
            <v>1</v>
          </cell>
          <cell r="AZ255">
            <v>1</v>
          </cell>
          <cell r="BA255">
            <v>1</v>
          </cell>
          <cell r="BB255">
            <v>1</v>
          </cell>
          <cell r="BC255">
            <v>1</v>
          </cell>
          <cell r="BD255">
            <v>1</v>
          </cell>
          <cell r="BE255">
            <v>1</v>
          </cell>
          <cell r="BF255">
            <v>1</v>
          </cell>
          <cell r="BG255">
            <v>1</v>
          </cell>
          <cell r="BH255">
            <v>1</v>
          </cell>
          <cell r="BI255">
            <v>1</v>
          </cell>
          <cell r="BJ255">
            <v>1</v>
          </cell>
          <cell r="BK255">
            <v>1</v>
          </cell>
          <cell r="BL255">
            <v>1</v>
          </cell>
          <cell r="BM255">
            <v>1</v>
          </cell>
          <cell r="BN255">
            <v>1</v>
          </cell>
          <cell r="BO255">
            <v>1</v>
          </cell>
          <cell r="BP255">
            <v>1</v>
          </cell>
          <cell r="BQ255">
            <v>1</v>
          </cell>
          <cell r="BR255">
            <v>1</v>
          </cell>
          <cell r="BS255">
            <v>1</v>
          </cell>
          <cell r="BT255">
            <v>1</v>
          </cell>
          <cell r="BU255">
            <v>1</v>
          </cell>
          <cell r="BV255">
            <v>1</v>
          </cell>
          <cell r="BW255">
            <v>1</v>
          </cell>
          <cell r="BX255">
            <v>1</v>
          </cell>
          <cell r="BY255">
            <v>1</v>
          </cell>
          <cell r="BZ255">
            <v>1</v>
          </cell>
          <cell r="CA255">
            <v>1</v>
          </cell>
          <cell r="CB255">
            <v>1</v>
          </cell>
          <cell r="CC255">
            <v>1</v>
          </cell>
          <cell r="CD255">
            <v>1</v>
          </cell>
          <cell r="CE255">
            <v>1</v>
          </cell>
          <cell r="CF255">
            <v>1</v>
          </cell>
          <cell r="CG255">
            <v>1</v>
          </cell>
          <cell r="CH255">
            <v>1</v>
          </cell>
          <cell r="CI255">
            <v>1</v>
          </cell>
          <cell r="CJ255">
            <v>1</v>
          </cell>
          <cell r="CK255">
            <v>1</v>
          </cell>
          <cell r="CL255">
            <v>1</v>
          </cell>
          <cell r="CM255">
            <v>1</v>
          </cell>
          <cell r="CN255">
            <v>1</v>
          </cell>
          <cell r="CO255">
            <v>1</v>
          </cell>
          <cell r="CP255">
            <v>1</v>
          </cell>
          <cell r="CQ255">
            <v>1</v>
          </cell>
          <cell r="CR255">
            <v>1</v>
          </cell>
          <cell r="CS255">
            <v>1</v>
          </cell>
          <cell r="CT255">
            <v>1</v>
          </cell>
          <cell r="CU255">
            <v>1</v>
          </cell>
          <cell r="CV255">
            <v>1</v>
          </cell>
          <cell r="CW255">
            <v>1</v>
          </cell>
          <cell r="CX255">
            <v>1</v>
          </cell>
          <cell r="CY255">
            <v>1</v>
          </cell>
          <cell r="CZ255">
            <v>1</v>
          </cell>
          <cell r="DA255">
            <v>1</v>
          </cell>
          <cell r="DB255">
            <v>1</v>
          </cell>
          <cell r="DC255">
            <v>1</v>
          </cell>
          <cell r="DD255">
            <v>1</v>
          </cell>
          <cell r="DE255">
            <v>1</v>
          </cell>
          <cell r="DF255">
            <v>1</v>
          </cell>
          <cell r="DG255">
            <v>1</v>
          </cell>
          <cell r="DH255">
            <v>1</v>
          </cell>
          <cell r="DI255">
            <v>1</v>
          </cell>
          <cell r="DJ255">
            <v>1</v>
          </cell>
          <cell r="DK255">
            <v>1</v>
          </cell>
          <cell r="DL255">
            <v>1</v>
          </cell>
          <cell r="DM255">
            <v>1</v>
          </cell>
          <cell r="DN255">
            <v>1</v>
          </cell>
          <cell r="DO255">
            <v>1</v>
          </cell>
          <cell r="DP255">
            <v>1</v>
          </cell>
          <cell r="DQ255">
            <v>1</v>
          </cell>
          <cell r="DR255">
            <v>1</v>
          </cell>
          <cell r="DS255">
            <v>1</v>
          </cell>
          <cell r="DT255">
            <v>1</v>
          </cell>
          <cell r="DU255">
            <v>1</v>
          </cell>
          <cell r="DV255">
            <v>1</v>
          </cell>
          <cell r="DW255">
            <v>1</v>
          </cell>
          <cell r="DX255">
            <v>1</v>
          </cell>
          <cell r="DY255">
            <v>1</v>
          </cell>
          <cell r="DZ255">
            <v>1</v>
          </cell>
          <cell r="EA255">
            <v>1</v>
          </cell>
          <cell r="EB255">
            <v>1</v>
          </cell>
          <cell r="EC255">
            <v>1</v>
          </cell>
          <cell r="ED255">
            <v>1</v>
          </cell>
          <cell r="EE255">
            <v>1</v>
          </cell>
        </row>
        <row r="256">
          <cell r="D256" t="str">
            <v>F</v>
          </cell>
          <cell r="E256">
            <v>0</v>
          </cell>
          <cell r="F256">
            <v>0</v>
          </cell>
          <cell r="G256">
            <v>0</v>
          </cell>
          <cell r="H256">
            <v>0</v>
          </cell>
          <cell r="I256">
            <v>0</v>
          </cell>
          <cell r="J256">
            <v>0</v>
          </cell>
          <cell r="K256">
            <v>0</v>
          </cell>
          <cell r="L256">
            <v>0</v>
          </cell>
          <cell r="M256">
            <v>0</v>
          </cell>
          <cell r="N256">
            <v>0</v>
          </cell>
          <cell r="O256">
            <v>0</v>
          </cell>
          <cell r="P256">
            <v>0</v>
          </cell>
          <cell r="Q256">
            <v>0</v>
          </cell>
          <cell r="R256">
            <v>0</v>
          </cell>
          <cell r="S256">
            <v>0</v>
          </cell>
          <cell r="T256">
            <v>0</v>
          </cell>
          <cell r="U256">
            <v>0</v>
          </cell>
          <cell r="V256">
            <v>0</v>
          </cell>
          <cell r="W256">
            <v>0</v>
          </cell>
          <cell r="X256">
            <v>0</v>
          </cell>
          <cell r="Y256">
            <v>0</v>
          </cell>
          <cell r="Z256">
            <v>0</v>
          </cell>
          <cell r="AA256">
            <v>0</v>
          </cell>
          <cell r="AB256">
            <v>0</v>
          </cell>
          <cell r="AC256">
            <v>0</v>
          </cell>
          <cell r="AD256">
            <v>0</v>
          </cell>
          <cell r="AE256">
            <v>0</v>
          </cell>
          <cell r="AF256">
            <v>0</v>
          </cell>
          <cell r="AG256">
            <v>0</v>
          </cell>
          <cell r="AH256">
            <v>0</v>
          </cell>
          <cell r="AI256">
            <v>0</v>
          </cell>
          <cell r="AJ256">
            <v>0</v>
          </cell>
          <cell r="AK256">
            <v>0</v>
          </cell>
          <cell r="AL256">
            <v>0</v>
          </cell>
          <cell r="AM256">
            <v>0</v>
          </cell>
          <cell r="AN256">
            <v>0</v>
          </cell>
          <cell r="AO256">
            <v>0</v>
          </cell>
          <cell r="AP256">
            <v>0</v>
          </cell>
          <cell r="AQ256">
            <v>0</v>
          </cell>
          <cell r="AR256">
            <v>0</v>
          </cell>
          <cell r="AS256">
            <v>0</v>
          </cell>
          <cell r="AT256">
            <v>0</v>
          </cell>
          <cell r="AU256">
            <v>0</v>
          </cell>
          <cell r="AV256">
            <v>0</v>
          </cell>
          <cell r="AW256">
            <v>0</v>
          </cell>
          <cell r="AX256">
            <v>0</v>
          </cell>
          <cell r="AY256">
            <v>0</v>
          </cell>
          <cell r="AZ256">
            <v>0</v>
          </cell>
          <cell r="BA256">
            <v>0</v>
          </cell>
          <cell r="BB256">
            <v>0</v>
          </cell>
          <cell r="BC256">
            <v>0</v>
          </cell>
          <cell r="BD256">
            <v>0</v>
          </cell>
          <cell r="BE256">
            <v>0</v>
          </cell>
          <cell r="BF256">
            <v>0</v>
          </cell>
          <cell r="BG256">
            <v>0</v>
          </cell>
          <cell r="BH256">
            <v>0</v>
          </cell>
          <cell r="BI256">
            <v>0</v>
          </cell>
          <cell r="BJ256">
            <v>0</v>
          </cell>
          <cell r="BK256">
            <v>0</v>
          </cell>
          <cell r="BL256">
            <v>0</v>
          </cell>
          <cell r="BM256">
            <v>0</v>
          </cell>
          <cell r="BN256">
            <v>0</v>
          </cell>
          <cell r="BO256">
            <v>0</v>
          </cell>
          <cell r="BP256">
            <v>0</v>
          </cell>
          <cell r="BQ256">
            <v>0</v>
          </cell>
          <cell r="BR256">
            <v>0</v>
          </cell>
          <cell r="BS256">
            <v>0</v>
          </cell>
          <cell r="BT256">
            <v>0</v>
          </cell>
          <cell r="BU256">
            <v>0</v>
          </cell>
          <cell r="BV256">
            <v>0</v>
          </cell>
          <cell r="BW256">
            <v>0</v>
          </cell>
          <cell r="BX256">
            <v>0</v>
          </cell>
          <cell r="BY256">
            <v>0</v>
          </cell>
          <cell r="BZ256">
            <v>0</v>
          </cell>
          <cell r="CA256">
            <v>0</v>
          </cell>
          <cell r="CB256">
            <v>0</v>
          </cell>
          <cell r="CC256">
            <v>0</v>
          </cell>
          <cell r="CD256">
            <v>0</v>
          </cell>
          <cell r="CE256">
            <v>0</v>
          </cell>
          <cell r="CF256">
            <v>0</v>
          </cell>
          <cell r="CG256">
            <v>0</v>
          </cell>
          <cell r="CH256">
            <v>0</v>
          </cell>
          <cell r="CI256">
            <v>0</v>
          </cell>
          <cell r="CJ256">
            <v>0</v>
          </cell>
          <cell r="CK256">
            <v>0</v>
          </cell>
          <cell r="CL256">
            <v>0</v>
          </cell>
          <cell r="CM256">
            <v>0</v>
          </cell>
          <cell r="CN256">
            <v>0</v>
          </cell>
          <cell r="CO256">
            <v>0</v>
          </cell>
          <cell r="CP256">
            <v>0</v>
          </cell>
          <cell r="CQ256">
            <v>0</v>
          </cell>
          <cell r="CR256">
            <v>0</v>
          </cell>
          <cell r="CS256">
            <v>0</v>
          </cell>
          <cell r="CT256">
            <v>0</v>
          </cell>
          <cell r="CU256">
            <v>0</v>
          </cell>
          <cell r="CV256">
            <v>0</v>
          </cell>
          <cell r="CW256">
            <v>0</v>
          </cell>
          <cell r="CX256">
            <v>0</v>
          </cell>
          <cell r="CY256">
            <v>0</v>
          </cell>
          <cell r="CZ256">
            <v>0</v>
          </cell>
          <cell r="DA256">
            <v>0</v>
          </cell>
          <cell r="DB256">
            <v>0</v>
          </cell>
          <cell r="DC256">
            <v>0</v>
          </cell>
          <cell r="DD256">
            <v>0</v>
          </cell>
          <cell r="DE256">
            <v>0</v>
          </cell>
          <cell r="DF256">
            <v>0</v>
          </cell>
          <cell r="DG256">
            <v>0</v>
          </cell>
          <cell r="DH256">
            <v>0</v>
          </cell>
          <cell r="DI256">
            <v>0</v>
          </cell>
          <cell r="DJ256">
            <v>0</v>
          </cell>
          <cell r="DK256">
            <v>0</v>
          </cell>
          <cell r="DL256">
            <v>0</v>
          </cell>
          <cell r="DM256">
            <v>0</v>
          </cell>
          <cell r="DN256">
            <v>0</v>
          </cell>
          <cell r="DO256">
            <v>0</v>
          </cell>
          <cell r="DP256">
            <v>0</v>
          </cell>
          <cell r="DQ256">
            <v>0</v>
          </cell>
          <cell r="DR256">
            <v>0</v>
          </cell>
          <cell r="DS256">
            <v>0</v>
          </cell>
          <cell r="DT256">
            <v>0</v>
          </cell>
          <cell r="DU256">
            <v>0</v>
          </cell>
          <cell r="DV256">
            <v>0</v>
          </cell>
          <cell r="DW256">
            <v>0</v>
          </cell>
          <cell r="DX256">
            <v>0</v>
          </cell>
          <cell r="DY256">
            <v>0</v>
          </cell>
          <cell r="DZ256">
            <v>0</v>
          </cell>
          <cell r="EA256">
            <v>0</v>
          </cell>
          <cell r="EB256">
            <v>0</v>
          </cell>
          <cell r="EC256">
            <v>0</v>
          </cell>
          <cell r="ED256">
            <v>0</v>
          </cell>
          <cell r="EE256">
            <v>0</v>
          </cell>
        </row>
        <row r="257">
          <cell r="D257" t="str">
            <v>A</v>
          </cell>
          <cell r="E257">
            <v>0</v>
          </cell>
          <cell r="F257">
            <v>0</v>
          </cell>
          <cell r="G257">
            <v>0</v>
          </cell>
          <cell r="H257">
            <v>0</v>
          </cell>
          <cell r="I257">
            <v>0</v>
          </cell>
          <cell r="J257">
            <v>0</v>
          </cell>
          <cell r="K257">
            <v>0</v>
          </cell>
          <cell r="L257">
            <v>0</v>
          </cell>
          <cell r="M257">
            <v>0</v>
          </cell>
          <cell r="N257">
            <v>0</v>
          </cell>
          <cell r="O257">
            <v>0</v>
          </cell>
          <cell r="P257">
            <v>0</v>
          </cell>
          <cell r="Q257">
            <v>0</v>
          </cell>
          <cell r="R257">
            <v>0</v>
          </cell>
          <cell r="S257">
            <v>0</v>
          </cell>
          <cell r="T257">
            <v>0</v>
          </cell>
          <cell r="U257">
            <v>0</v>
          </cell>
          <cell r="V257">
            <v>0</v>
          </cell>
          <cell r="W257">
            <v>0</v>
          </cell>
          <cell r="X257">
            <v>0</v>
          </cell>
          <cell r="Y257">
            <v>0</v>
          </cell>
          <cell r="Z257">
            <v>0</v>
          </cell>
          <cell r="AA257">
            <v>0</v>
          </cell>
          <cell r="AB257">
            <v>0</v>
          </cell>
          <cell r="AC257">
            <v>0</v>
          </cell>
          <cell r="AD257">
            <v>0</v>
          </cell>
          <cell r="AE257">
            <v>0</v>
          </cell>
          <cell r="AF257">
            <v>0</v>
          </cell>
          <cell r="AG257">
            <v>0</v>
          </cell>
          <cell r="AH257">
            <v>0</v>
          </cell>
          <cell r="AI257">
            <v>0</v>
          </cell>
          <cell r="AJ257">
            <v>0</v>
          </cell>
          <cell r="AK257">
            <v>0</v>
          </cell>
          <cell r="AL257">
            <v>0</v>
          </cell>
          <cell r="AM257">
            <v>0</v>
          </cell>
          <cell r="AN257">
            <v>0</v>
          </cell>
          <cell r="AO257">
            <v>0</v>
          </cell>
          <cell r="AP257">
            <v>0</v>
          </cell>
          <cell r="AQ257">
            <v>0</v>
          </cell>
          <cell r="AR257">
            <v>0</v>
          </cell>
          <cell r="AS257">
            <v>0</v>
          </cell>
          <cell r="AT257">
            <v>0</v>
          </cell>
          <cell r="AU257">
            <v>0</v>
          </cell>
          <cell r="AV257">
            <v>0</v>
          </cell>
          <cell r="AW257">
            <v>0</v>
          </cell>
          <cell r="AX257">
            <v>0</v>
          </cell>
          <cell r="AY257">
            <v>0</v>
          </cell>
          <cell r="AZ257">
            <v>0</v>
          </cell>
          <cell r="BA257">
            <v>0</v>
          </cell>
          <cell r="BB257">
            <v>0</v>
          </cell>
          <cell r="BC257">
            <v>0</v>
          </cell>
          <cell r="BD257">
            <v>0</v>
          </cell>
          <cell r="BE257">
            <v>0</v>
          </cell>
          <cell r="BF257">
            <v>0</v>
          </cell>
          <cell r="BG257">
            <v>0</v>
          </cell>
          <cell r="BH257">
            <v>0</v>
          </cell>
          <cell r="BI257">
            <v>0</v>
          </cell>
          <cell r="BJ257">
            <v>0</v>
          </cell>
          <cell r="BK257">
            <v>0</v>
          </cell>
          <cell r="BL257">
            <v>0</v>
          </cell>
          <cell r="BM257">
            <v>0</v>
          </cell>
          <cell r="BN257">
            <v>0</v>
          </cell>
          <cell r="BO257">
            <v>0</v>
          </cell>
          <cell r="BP257">
            <v>0</v>
          </cell>
          <cell r="BQ257">
            <v>0</v>
          </cell>
          <cell r="BR257">
            <v>0</v>
          </cell>
          <cell r="BS257">
            <v>0</v>
          </cell>
          <cell r="BT257">
            <v>0</v>
          </cell>
          <cell r="BU257">
            <v>0</v>
          </cell>
          <cell r="BV257">
            <v>0</v>
          </cell>
          <cell r="BW257">
            <v>0</v>
          </cell>
          <cell r="BX257">
            <v>0</v>
          </cell>
          <cell r="BY257">
            <v>0</v>
          </cell>
          <cell r="BZ257">
            <v>0</v>
          </cell>
          <cell r="CA257">
            <v>0</v>
          </cell>
          <cell r="CB257">
            <v>0</v>
          </cell>
          <cell r="CC257">
            <v>0</v>
          </cell>
          <cell r="CD257">
            <v>0</v>
          </cell>
          <cell r="CE257">
            <v>0</v>
          </cell>
          <cell r="CF257">
            <v>0</v>
          </cell>
          <cell r="CG257">
            <v>0</v>
          </cell>
          <cell r="CH257">
            <v>0</v>
          </cell>
          <cell r="CI257">
            <v>0</v>
          </cell>
          <cell r="CJ257">
            <v>0</v>
          </cell>
          <cell r="CK257">
            <v>0</v>
          </cell>
          <cell r="CL257">
            <v>0</v>
          </cell>
          <cell r="CM257">
            <v>0</v>
          </cell>
          <cell r="CN257">
            <v>0</v>
          </cell>
          <cell r="CO257">
            <v>0</v>
          </cell>
          <cell r="CP257">
            <v>0</v>
          </cell>
          <cell r="CQ257">
            <v>0</v>
          </cell>
          <cell r="CR257">
            <v>0</v>
          </cell>
          <cell r="CS257">
            <v>0</v>
          </cell>
          <cell r="CT257">
            <v>0</v>
          </cell>
          <cell r="CU257">
            <v>0</v>
          </cell>
          <cell r="CV257">
            <v>0</v>
          </cell>
          <cell r="CW257">
            <v>0</v>
          </cell>
          <cell r="CX257">
            <v>0</v>
          </cell>
          <cell r="CY257">
            <v>0</v>
          </cell>
          <cell r="CZ257">
            <v>0</v>
          </cell>
          <cell r="DA257">
            <v>0</v>
          </cell>
          <cell r="DB257">
            <v>0</v>
          </cell>
          <cell r="DC257">
            <v>0</v>
          </cell>
          <cell r="DD257">
            <v>0</v>
          </cell>
          <cell r="DE257">
            <v>0</v>
          </cell>
          <cell r="DF257">
            <v>0</v>
          </cell>
          <cell r="DG257">
            <v>0</v>
          </cell>
          <cell r="DH257">
            <v>0</v>
          </cell>
          <cell r="DI257">
            <v>0</v>
          </cell>
          <cell r="DJ257">
            <v>0</v>
          </cell>
          <cell r="DK257">
            <v>0</v>
          </cell>
          <cell r="DL257">
            <v>0</v>
          </cell>
          <cell r="DM257">
            <v>0</v>
          </cell>
          <cell r="DN257">
            <v>0</v>
          </cell>
          <cell r="DO257">
            <v>0</v>
          </cell>
          <cell r="DP257">
            <v>0</v>
          </cell>
          <cell r="DQ257">
            <v>0</v>
          </cell>
          <cell r="DR257">
            <v>0</v>
          </cell>
          <cell r="DS257">
            <v>0</v>
          </cell>
          <cell r="DT257">
            <v>0</v>
          </cell>
          <cell r="DU257">
            <v>0</v>
          </cell>
          <cell r="DV257">
            <v>0</v>
          </cell>
          <cell r="DW257">
            <v>0</v>
          </cell>
          <cell r="DX257">
            <v>0</v>
          </cell>
          <cell r="DY257">
            <v>0</v>
          </cell>
          <cell r="DZ257">
            <v>0</v>
          </cell>
          <cell r="EA257">
            <v>0</v>
          </cell>
          <cell r="EB257">
            <v>0</v>
          </cell>
          <cell r="EC257">
            <v>0</v>
          </cell>
          <cell r="ED257">
            <v>0</v>
          </cell>
          <cell r="EE257">
            <v>0</v>
          </cell>
        </row>
        <row r="258">
          <cell r="A258" t="str">
            <v>3.1.3.1.3</v>
          </cell>
          <cell r="B258" t="str">
            <v>Appurtenances</v>
          </cell>
          <cell r="C258">
            <v>1.7956250719261754E-3</v>
          </cell>
          <cell r="D258" t="str">
            <v>S</v>
          </cell>
          <cell r="E258">
            <v>0</v>
          </cell>
          <cell r="F258">
            <v>0</v>
          </cell>
          <cell r="G258">
            <v>0</v>
          </cell>
          <cell r="H258">
            <v>0</v>
          </cell>
          <cell r="I258">
            <v>0</v>
          </cell>
          <cell r="J258">
            <v>0</v>
          </cell>
          <cell r="K258">
            <v>0</v>
          </cell>
          <cell r="L258">
            <v>0</v>
          </cell>
          <cell r="M258">
            <v>0</v>
          </cell>
          <cell r="N258">
            <v>0</v>
          </cell>
          <cell r="O258">
            <v>0</v>
          </cell>
          <cell r="P258">
            <v>0</v>
          </cell>
          <cell r="Q258">
            <v>0</v>
          </cell>
          <cell r="R258">
            <v>0</v>
          </cell>
          <cell r="S258">
            <v>0</v>
          </cell>
          <cell r="T258">
            <v>0</v>
          </cell>
          <cell r="U258">
            <v>0</v>
          </cell>
          <cell r="V258">
            <v>0.05</v>
          </cell>
          <cell r="W258">
            <v>0.05</v>
          </cell>
          <cell r="X258">
            <v>0.1</v>
          </cell>
          <cell r="Y258">
            <v>0.25</v>
          </cell>
          <cell r="Z258">
            <v>0.3</v>
          </cell>
          <cell r="AA258">
            <v>0.3</v>
          </cell>
          <cell r="AB258">
            <v>0.3</v>
          </cell>
          <cell r="AC258">
            <v>0.3</v>
          </cell>
          <cell r="AD258">
            <v>0.3</v>
          </cell>
          <cell r="AE258">
            <v>0.3</v>
          </cell>
          <cell r="AF258">
            <v>0.3</v>
          </cell>
          <cell r="AG258">
            <v>0.3</v>
          </cell>
          <cell r="AH258">
            <v>0.8</v>
          </cell>
          <cell r="AI258">
            <v>0.8</v>
          </cell>
          <cell r="AJ258">
            <v>0.84499999999999997</v>
          </cell>
          <cell r="AK258">
            <v>0.84499999999999997</v>
          </cell>
          <cell r="AL258">
            <v>0.87</v>
          </cell>
          <cell r="AM258">
            <v>0.87</v>
          </cell>
          <cell r="AN258">
            <v>0.87</v>
          </cell>
          <cell r="AO258">
            <v>0.87</v>
          </cell>
          <cell r="AP258">
            <v>1</v>
          </cell>
          <cell r="AQ258">
            <v>1</v>
          </cell>
          <cell r="AR258">
            <v>1</v>
          </cell>
          <cell r="AS258">
            <v>1</v>
          </cell>
          <cell r="AT258">
            <v>1</v>
          </cell>
          <cell r="AU258">
            <v>1</v>
          </cell>
          <cell r="AV258">
            <v>1</v>
          </cell>
          <cell r="AW258">
            <v>1</v>
          </cell>
          <cell r="AX258">
            <v>1</v>
          </cell>
          <cell r="AY258">
            <v>1</v>
          </cell>
          <cell r="AZ258">
            <v>1</v>
          </cell>
          <cell r="BA258">
            <v>1</v>
          </cell>
          <cell r="BB258">
            <v>1</v>
          </cell>
          <cell r="BC258">
            <v>1</v>
          </cell>
          <cell r="BD258">
            <v>1</v>
          </cell>
          <cell r="BE258">
            <v>1</v>
          </cell>
          <cell r="BF258">
            <v>1</v>
          </cell>
          <cell r="BG258">
            <v>1</v>
          </cell>
          <cell r="BH258">
            <v>1</v>
          </cell>
          <cell r="BI258">
            <v>1</v>
          </cell>
          <cell r="BJ258">
            <v>1</v>
          </cell>
          <cell r="BK258">
            <v>1</v>
          </cell>
          <cell r="BL258">
            <v>1</v>
          </cell>
          <cell r="BM258">
            <v>1</v>
          </cell>
          <cell r="BN258">
            <v>1</v>
          </cell>
          <cell r="BO258">
            <v>1</v>
          </cell>
          <cell r="BP258">
            <v>1</v>
          </cell>
          <cell r="BQ258">
            <v>1</v>
          </cell>
          <cell r="BR258">
            <v>1</v>
          </cell>
          <cell r="BS258">
            <v>1</v>
          </cell>
          <cell r="BT258">
            <v>1</v>
          </cell>
          <cell r="BU258">
            <v>1</v>
          </cell>
          <cell r="BV258">
            <v>1</v>
          </cell>
          <cell r="BW258">
            <v>1</v>
          </cell>
          <cell r="BX258">
            <v>1</v>
          </cell>
          <cell r="BY258">
            <v>1</v>
          </cell>
          <cell r="BZ258">
            <v>1</v>
          </cell>
          <cell r="CA258">
            <v>1</v>
          </cell>
          <cell r="CB258">
            <v>1</v>
          </cell>
          <cell r="CC258">
            <v>1</v>
          </cell>
          <cell r="CD258">
            <v>1</v>
          </cell>
          <cell r="CE258">
            <v>1</v>
          </cell>
          <cell r="CF258">
            <v>1</v>
          </cell>
          <cell r="CG258">
            <v>1</v>
          </cell>
          <cell r="CH258">
            <v>1</v>
          </cell>
          <cell r="CI258">
            <v>1</v>
          </cell>
          <cell r="CJ258">
            <v>1</v>
          </cell>
          <cell r="CK258">
            <v>1</v>
          </cell>
          <cell r="CL258">
            <v>1</v>
          </cell>
          <cell r="CM258">
            <v>1</v>
          </cell>
          <cell r="CN258">
            <v>1</v>
          </cell>
          <cell r="CO258">
            <v>1</v>
          </cell>
          <cell r="CP258">
            <v>1</v>
          </cell>
          <cell r="CQ258">
            <v>1</v>
          </cell>
          <cell r="CR258">
            <v>1</v>
          </cell>
          <cell r="CS258">
            <v>1</v>
          </cell>
          <cell r="CT258">
            <v>1</v>
          </cell>
          <cell r="CU258">
            <v>1</v>
          </cell>
          <cell r="CV258">
            <v>1</v>
          </cell>
          <cell r="CW258">
            <v>1</v>
          </cell>
          <cell r="CX258">
            <v>1</v>
          </cell>
          <cell r="CY258">
            <v>1</v>
          </cell>
          <cell r="CZ258">
            <v>1</v>
          </cell>
          <cell r="DA258">
            <v>1</v>
          </cell>
          <cell r="DB258">
            <v>1</v>
          </cell>
          <cell r="DC258">
            <v>1</v>
          </cell>
          <cell r="DD258">
            <v>1</v>
          </cell>
          <cell r="DE258">
            <v>1</v>
          </cell>
          <cell r="DF258">
            <v>1</v>
          </cell>
          <cell r="DG258">
            <v>1</v>
          </cell>
          <cell r="DH258">
            <v>1</v>
          </cell>
          <cell r="DI258">
            <v>1</v>
          </cell>
          <cell r="DJ258">
            <v>1</v>
          </cell>
          <cell r="DK258">
            <v>1</v>
          </cell>
          <cell r="DL258">
            <v>1</v>
          </cell>
          <cell r="DM258">
            <v>1</v>
          </cell>
          <cell r="DN258">
            <v>1</v>
          </cell>
          <cell r="DO258">
            <v>1</v>
          </cell>
          <cell r="DP258">
            <v>1</v>
          </cell>
          <cell r="DQ258">
            <v>1</v>
          </cell>
          <cell r="DR258">
            <v>1</v>
          </cell>
          <cell r="DS258">
            <v>1</v>
          </cell>
          <cell r="DT258">
            <v>1</v>
          </cell>
          <cell r="DU258">
            <v>1</v>
          </cell>
          <cell r="DV258">
            <v>1</v>
          </cell>
          <cell r="DW258">
            <v>1</v>
          </cell>
          <cell r="DX258">
            <v>1</v>
          </cell>
          <cell r="DY258">
            <v>1</v>
          </cell>
          <cell r="DZ258">
            <v>1</v>
          </cell>
          <cell r="EA258">
            <v>1</v>
          </cell>
          <cell r="EB258">
            <v>1</v>
          </cell>
          <cell r="EC258">
            <v>1</v>
          </cell>
          <cell r="ED258">
            <v>1</v>
          </cell>
          <cell r="EE258">
            <v>1</v>
          </cell>
        </row>
        <row r="259">
          <cell r="D259" t="str">
            <v>F</v>
          </cell>
          <cell r="E259">
            <v>0</v>
          </cell>
          <cell r="F259">
            <v>0</v>
          </cell>
          <cell r="G259">
            <v>0</v>
          </cell>
          <cell r="H259">
            <v>0</v>
          </cell>
          <cell r="I259">
            <v>0</v>
          </cell>
          <cell r="J259">
            <v>0</v>
          </cell>
          <cell r="K259">
            <v>0</v>
          </cell>
          <cell r="L259">
            <v>0</v>
          </cell>
          <cell r="M259">
            <v>0</v>
          </cell>
          <cell r="N259">
            <v>0</v>
          </cell>
          <cell r="O259">
            <v>0</v>
          </cell>
          <cell r="P259">
            <v>0</v>
          </cell>
          <cell r="Q259">
            <v>0</v>
          </cell>
          <cell r="R259">
            <v>0</v>
          </cell>
          <cell r="S259">
            <v>0</v>
          </cell>
          <cell r="T259">
            <v>0</v>
          </cell>
          <cell r="U259">
            <v>0</v>
          </cell>
          <cell r="V259">
            <v>0</v>
          </cell>
          <cell r="W259">
            <v>0</v>
          </cell>
          <cell r="X259">
            <v>0</v>
          </cell>
          <cell r="Y259">
            <v>0</v>
          </cell>
          <cell r="Z259">
            <v>0</v>
          </cell>
          <cell r="AA259">
            <v>0</v>
          </cell>
          <cell r="AB259">
            <v>0</v>
          </cell>
          <cell r="AC259">
            <v>0</v>
          </cell>
          <cell r="AD259">
            <v>0</v>
          </cell>
          <cell r="AE259">
            <v>0</v>
          </cell>
          <cell r="AF259">
            <v>0</v>
          </cell>
          <cell r="AG259">
            <v>0</v>
          </cell>
          <cell r="AH259">
            <v>0</v>
          </cell>
          <cell r="AI259">
            <v>0</v>
          </cell>
          <cell r="AJ259">
            <v>0</v>
          </cell>
          <cell r="AK259">
            <v>0</v>
          </cell>
          <cell r="AL259">
            <v>0</v>
          </cell>
          <cell r="AM259">
            <v>0</v>
          </cell>
          <cell r="AN259">
            <v>0</v>
          </cell>
          <cell r="AO259">
            <v>0</v>
          </cell>
          <cell r="AP259">
            <v>0</v>
          </cell>
          <cell r="AQ259">
            <v>0</v>
          </cell>
          <cell r="AR259">
            <v>0</v>
          </cell>
          <cell r="AS259">
            <v>0</v>
          </cell>
          <cell r="AT259">
            <v>0</v>
          </cell>
          <cell r="AU259">
            <v>0</v>
          </cell>
          <cell r="AV259">
            <v>0</v>
          </cell>
          <cell r="AW259">
            <v>0</v>
          </cell>
          <cell r="AX259">
            <v>0</v>
          </cell>
          <cell r="AY259">
            <v>0</v>
          </cell>
          <cell r="AZ259">
            <v>0</v>
          </cell>
          <cell r="BA259">
            <v>0</v>
          </cell>
          <cell r="BB259">
            <v>0</v>
          </cell>
          <cell r="BC259">
            <v>0</v>
          </cell>
          <cell r="BD259">
            <v>0</v>
          </cell>
          <cell r="BE259">
            <v>0</v>
          </cell>
          <cell r="BF259">
            <v>0</v>
          </cell>
          <cell r="BG259">
            <v>0</v>
          </cell>
          <cell r="BH259">
            <v>0</v>
          </cell>
          <cell r="BI259">
            <v>0</v>
          </cell>
          <cell r="BJ259">
            <v>0</v>
          </cell>
          <cell r="BK259">
            <v>0</v>
          </cell>
          <cell r="BL259">
            <v>0</v>
          </cell>
          <cell r="BM259">
            <v>0</v>
          </cell>
          <cell r="BN259">
            <v>0</v>
          </cell>
          <cell r="BO259">
            <v>0</v>
          </cell>
          <cell r="BP259">
            <v>0</v>
          </cell>
          <cell r="BQ259">
            <v>0</v>
          </cell>
          <cell r="BR259">
            <v>0</v>
          </cell>
          <cell r="BS259">
            <v>0</v>
          </cell>
          <cell r="BT259">
            <v>0</v>
          </cell>
          <cell r="BU259">
            <v>0</v>
          </cell>
          <cell r="BV259">
            <v>0</v>
          </cell>
          <cell r="BW259">
            <v>0</v>
          </cell>
          <cell r="BX259">
            <v>0</v>
          </cell>
          <cell r="BY259">
            <v>0</v>
          </cell>
          <cell r="BZ259">
            <v>0</v>
          </cell>
          <cell r="CA259">
            <v>0</v>
          </cell>
          <cell r="CB259">
            <v>0</v>
          </cell>
          <cell r="CC259">
            <v>0</v>
          </cell>
          <cell r="CD259">
            <v>0</v>
          </cell>
          <cell r="CE259">
            <v>0</v>
          </cell>
          <cell r="CF259">
            <v>0</v>
          </cell>
          <cell r="CG259">
            <v>0</v>
          </cell>
          <cell r="CH259">
            <v>0</v>
          </cell>
          <cell r="CI259">
            <v>0</v>
          </cell>
          <cell r="CJ259">
            <v>0</v>
          </cell>
          <cell r="CK259">
            <v>0</v>
          </cell>
          <cell r="CL259">
            <v>0</v>
          </cell>
          <cell r="CM259">
            <v>0</v>
          </cell>
          <cell r="CN259">
            <v>0</v>
          </cell>
          <cell r="CO259">
            <v>0</v>
          </cell>
          <cell r="CP259">
            <v>0</v>
          </cell>
          <cell r="CQ259">
            <v>0</v>
          </cell>
          <cell r="CR259">
            <v>0</v>
          </cell>
          <cell r="CS259">
            <v>0</v>
          </cell>
          <cell r="CT259">
            <v>0</v>
          </cell>
          <cell r="CU259">
            <v>0</v>
          </cell>
          <cell r="CV259">
            <v>0</v>
          </cell>
          <cell r="CW259">
            <v>0</v>
          </cell>
          <cell r="CX259">
            <v>0</v>
          </cell>
          <cell r="CY259">
            <v>0</v>
          </cell>
          <cell r="CZ259">
            <v>0</v>
          </cell>
          <cell r="DA259">
            <v>0</v>
          </cell>
          <cell r="DB259">
            <v>0</v>
          </cell>
          <cell r="DC259">
            <v>0</v>
          </cell>
          <cell r="DD259">
            <v>0</v>
          </cell>
          <cell r="DE259">
            <v>0</v>
          </cell>
          <cell r="DF259">
            <v>0</v>
          </cell>
          <cell r="DG259">
            <v>0</v>
          </cell>
          <cell r="DH259">
            <v>0</v>
          </cell>
          <cell r="DI259">
            <v>0</v>
          </cell>
          <cell r="DJ259">
            <v>0</v>
          </cell>
          <cell r="DK259">
            <v>0</v>
          </cell>
          <cell r="DL259">
            <v>0</v>
          </cell>
          <cell r="DM259">
            <v>0</v>
          </cell>
          <cell r="DN259">
            <v>0</v>
          </cell>
          <cell r="DO259">
            <v>0</v>
          </cell>
          <cell r="DP259">
            <v>0</v>
          </cell>
          <cell r="DQ259">
            <v>0</v>
          </cell>
          <cell r="DR259">
            <v>0</v>
          </cell>
          <cell r="DS259">
            <v>0</v>
          </cell>
          <cell r="DT259">
            <v>0</v>
          </cell>
          <cell r="DU259">
            <v>0</v>
          </cell>
          <cell r="DV259">
            <v>0</v>
          </cell>
          <cell r="DW259">
            <v>0</v>
          </cell>
          <cell r="DX259">
            <v>0</v>
          </cell>
          <cell r="DY259">
            <v>0</v>
          </cell>
          <cell r="DZ259">
            <v>0</v>
          </cell>
          <cell r="EA259">
            <v>0</v>
          </cell>
          <cell r="EB259">
            <v>0</v>
          </cell>
          <cell r="EC259">
            <v>0</v>
          </cell>
          <cell r="ED259">
            <v>0</v>
          </cell>
          <cell r="EE259">
            <v>0</v>
          </cell>
        </row>
        <row r="260">
          <cell r="D260" t="str">
            <v>A</v>
          </cell>
          <cell r="E260">
            <v>0</v>
          </cell>
          <cell r="F260">
            <v>0</v>
          </cell>
          <cell r="G260">
            <v>0</v>
          </cell>
          <cell r="H260">
            <v>0</v>
          </cell>
          <cell r="I260">
            <v>0</v>
          </cell>
          <cell r="J260">
            <v>0</v>
          </cell>
          <cell r="K260">
            <v>0</v>
          </cell>
          <cell r="L260">
            <v>0</v>
          </cell>
          <cell r="M260">
            <v>0</v>
          </cell>
          <cell r="N260">
            <v>0</v>
          </cell>
          <cell r="O260">
            <v>0</v>
          </cell>
          <cell r="P260">
            <v>0</v>
          </cell>
          <cell r="Q260">
            <v>0</v>
          </cell>
          <cell r="R260">
            <v>0</v>
          </cell>
          <cell r="S260">
            <v>0</v>
          </cell>
          <cell r="T260">
            <v>0</v>
          </cell>
          <cell r="U260">
            <v>0</v>
          </cell>
          <cell r="V260">
            <v>0</v>
          </cell>
          <cell r="W260">
            <v>0</v>
          </cell>
          <cell r="X260">
            <v>0</v>
          </cell>
          <cell r="Y260">
            <v>0</v>
          </cell>
          <cell r="Z260">
            <v>0</v>
          </cell>
          <cell r="AA260">
            <v>0</v>
          </cell>
          <cell r="AB260">
            <v>0</v>
          </cell>
          <cell r="AC260">
            <v>0</v>
          </cell>
          <cell r="AD260">
            <v>0</v>
          </cell>
          <cell r="AE260">
            <v>0</v>
          </cell>
          <cell r="AF260">
            <v>0</v>
          </cell>
          <cell r="AG260">
            <v>0</v>
          </cell>
          <cell r="AH260">
            <v>0</v>
          </cell>
          <cell r="AI260">
            <v>0</v>
          </cell>
          <cell r="AJ260">
            <v>0</v>
          </cell>
          <cell r="AK260">
            <v>0</v>
          </cell>
          <cell r="AL260">
            <v>0</v>
          </cell>
          <cell r="AM260">
            <v>0</v>
          </cell>
          <cell r="AN260">
            <v>0</v>
          </cell>
          <cell r="AO260">
            <v>0</v>
          </cell>
          <cell r="AP260">
            <v>0</v>
          </cell>
          <cell r="AQ260">
            <v>0</v>
          </cell>
          <cell r="AR260">
            <v>0</v>
          </cell>
          <cell r="AS260">
            <v>0</v>
          </cell>
          <cell r="AT260">
            <v>0</v>
          </cell>
          <cell r="AU260">
            <v>0</v>
          </cell>
          <cell r="AV260">
            <v>0</v>
          </cell>
          <cell r="AW260">
            <v>0</v>
          </cell>
          <cell r="AX260">
            <v>0</v>
          </cell>
          <cell r="AY260">
            <v>0</v>
          </cell>
          <cell r="AZ260">
            <v>0</v>
          </cell>
          <cell r="BA260">
            <v>0</v>
          </cell>
          <cell r="BB260">
            <v>0</v>
          </cell>
          <cell r="BC260">
            <v>0</v>
          </cell>
          <cell r="BD260">
            <v>0</v>
          </cell>
          <cell r="BE260">
            <v>0</v>
          </cell>
          <cell r="BF260">
            <v>0</v>
          </cell>
          <cell r="BG260">
            <v>0</v>
          </cell>
          <cell r="BH260">
            <v>0</v>
          </cell>
          <cell r="BI260">
            <v>0</v>
          </cell>
          <cell r="BJ260">
            <v>0</v>
          </cell>
          <cell r="BK260">
            <v>0</v>
          </cell>
          <cell r="BL260">
            <v>0</v>
          </cell>
          <cell r="BM260">
            <v>0</v>
          </cell>
          <cell r="BN260">
            <v>0</v>
          </cell>
          <cell r="BO260">
            <v>0</v>
          </cell>
          <cell r="BP260">
            <v>0</v>
          </cell>
          <cell r="BQ260">
            <v>0</v>
          </cell>
          <cell r="BR260">
            <v>0</v>
          </cell>
          <cell r="BS260">
            <v>0</v>
          </cell>
          <cell r="BT260">
            <v>0</v>
          </cell>
          <cell r="BU260">
            <v>0</v>
          </cell>
          <cell r="BV260">
            <v>0</v>
          </cell>
          <cell r="BW260">
            <v>0</v>
          </cell>
          <cell r="BX260">
            <v>0</v>
          </cell>
          <cell r="BY260">
            <v>0</v>
          </cell>
          <cell r="BZ260">
            <v>0</v>
          </cell>
          <cell r="CA260">
            <v>0</v>
          </cell>
          <cell r="CB260">
            <v>0</v>
          </cell>
          <cell r="CC260">
            <v>0</v>
          </cell>
          <cell r="CD260">
            <v>0</v>
          </cell>
          <cell r="CE260">
            <v>0</v>
          </cell>
          <cell r="CF260">
            <v>0</v>
          </cell>
          <cell r="CG260">
            <v>0</v>
          </cell>
          <cell r="CH260">
            <v>0</v>
          </cell>
          <cell r="CI260">
            <v>0</v>
          </cell>
          <cell r="CJ260">
            <v>0</v>
          </cell>
          <cell r="CK260">
            <v>0</v>
          </cell>
          <cell r="CL260">
            <v>0</v>
          </cell>
          <cell r="CM260">
            <v>0</v>
          </cell>
          <cell r="CN260">
            <v>0</v>
          </cell>
          <cell r="CO260">
            <v>0</v>
          </cell>
          <cell r="CP260">
            <v>0</v>
          </cell>
          <cell r="CQ260">
            <v>0</v>
          </cell>
          <cell r="CR260">
            <v>0</v>
          </cell>
          <cell r="CS260">
            <v>0</v>
          </cell>
          <cell r="CT260">
            <v>0</v>
          </cell>
          <cell r="CU260">
            <v>0</v>
          </cell>
          <cell r="CV260">
            <v>0</v>
          </cell>
          <cell r="CW260">
            <v>0</v>
          </cell>
          <cell r="CX260">
            <v>0</v>
          </cell>
          <cell r="CY260">
            <v>0</v>
          </cell>
          <cell r="CZ260">
            <v>0</v>
          </cell>
          <cell r="DA260">
            <v>0</v>
          </cell>
          <cell r="DB260">
            <v>0</v>
          </cell>
          <cell r="DC260">
            <v>0</v>
          </cell>
          <cell r="DD260">
            <v>0</v>
          </cell>
          <cell r="DE260">
            <v>0</v>
          </cell>
          <cell r="DF260">
            <v>0</v>
          </cell>
          <cell r="DG260">
            <v>0</v>
          </cell>
          <cell r="DH260">
            <v>0</v>
          </cell>
          <cell r="DI260">
            <v>0</v>
          </cell>
          <cell r="DJ260">
            <v>0</v>
          </cell>
          <cell r="DK260">
            <v>0</v>
          </cell>
          <cell r="DL260">
            <v>0</v>
          </cell>
          <cell r="DM260">
            <v>0</v>
          </cell>
          <cell r="DN260">
            <v>0</v>
          </cell>
          <cell r="DO260">
            <v>0</v>
          </cell>
          <cell r="DP260">
            <v>0</v>
          </cell>
          <cell r="DQ260">
            <v>0</v>
          </cell>
          <cell r="DR260">
            <v>0</v>
          </cell>
          <cell r="DS260">
            <v>0</v>
          </cell>
          <cell r="DT260">
            <v>0</v>
          </cell>
          <cell r="DU260">
            <v>0</v>
          </cell>
          <cell r="DV260">
            <v>0</v>
          </cell>
          <cell r="DW260">
            <v>0</v>
          </cell>
          <cell r="DX260">
            <v>0</v>
          </cell>
          <cell r="DY260">
            <v>0</v>
          </cell>
          <cell r="DZ260">
            <v>0</v>
          </cell>
          <cell r="EA260">
            <v>0</v>
          </cell>
          <cell r="EB260">
            <v>0</v>
          </cell>
          <cell r="EC260">
            <v>0</v>
          </cell>
          <cell r="ED260">
            <v>0</v>
          </cell>
          <cell r="EE260">
            <v>0</v>
          </cell>
        </row>
        <row r="261">
          <cell r="A261" t="str">
            <v>3.1.3.1.4</v>
          </cell>
          <cell r="B261" t="str">
            <v xml:space="preserve">Anodes / Cathodic Protection Sys. </v>
          </cell>
          <cell r="C261">
            <v>2.7234146541651591E-3</v>
          </cell>
          <cell r="D261" t="str">
            <v>S</v>
          </cell>
          <cell r="E261">
            <v>0</v>
          </cell>
          <cell r="F261">
            <v>0</v>
          </cell>
          <cell r="G261">
            <v>0</v>
          </cell>
          <cell r="H261">
            <v>0</v>
          </cell>
          <cell r="I261">
            <v>0</v>
          </cell>
          <cell r="J261">
            <v>0</v>
          </cell>
          <cell r="K261">
            <v>0</v>
          </cell>
          <cell r="L261">
            <v>0</v>
          </cell>
          <cell r="M261">
            <v>0</v>
          </cell>
          <cell r="N261">
            <v>0</v>
          </cell>
          <cell r="O261">
            <v>0</v>
          </cell>
          <cell r="P261">
            <v>0</v>
          </cell>
          <cell r="Q261">
            <v>0</v>
          </cell>
          <cell r="R261">
            <v>0</v>
          </cell>
          <cell r="S261">
            <v>0</v>
          </cell>
          <cell r="T261">
            <v>0</v>
          </cell>
          <cell r="U261">
            <v>0</v>
          </cell>
          <cell r="V261">
            <v>0</v>
          </cell>
          <cell r="W261">
            <v>0</v>
          </cell>
          <cell r="X261">
            <v>0</v>
          </cell>
          <cell r="Y261">
            <v>0</v>
          </cell>
          <cell r="Z261">
            <v>0</v>
          </cell>
          <cell r="AA261">
            <v>0</v>
          </cell>
          <cell r="AB261">
            <v>0</v>
          </cell>
          <cell r="AC261">
            <v>0</v>
          </cell>
          <cell r="AD261">
            <v>0</v>
          </cell>
          <cell r="AE261">
            <v>0</v>
          </cell>
          <cell r="AF261">
            <v>0</v>
          </cell>
          <cell r="AG261">
            <v>0</v>
          </cell>
          <cell r="AH261">
            <v>0</v>
          </cell>
          <cell r="AI261">
            <v>0.05</v>
          </cell>
          <cell r="AJ261">
            <v>0.1</v>
          </cell>
          <cell r="AK261">
            <v>0.2</v>
          </cell>
          <cell r="AL261">
            <v>0.25</v>
          </cell>
          <cell r="AM261">
            <v>0.3</v>
          </cell>
          <cell r="AN261">
            <v>0.3</v>
          </cell>
          <cell r="AO261">
            <v>0.3</v>
          </cell>
          <cell r="AP261">
            <v>0.3</v>
          </cell>
          <cell r="AQ261">
            <v>0.8</v>
          </cell>
          <cell r="AR261">
            <v>0.8</v>
          </cell>
          <cell r="AS261">
            <v>0.84499999999999997</v>
          </cell>
          <cell r="AT261">
            <v>0.84499999999999997</v>
          </cell>
          <cell r="AU261">
            <v>0.87</v>
          </cell>
          <cell r="AV261">
            <v>0.87</v>
          </cell>
          <cell r="AW261">
            <v>0.87</v>
          </cell>
          <cell r="AX261">
            <v>0.87</v>
          </cell>
          <cell r="AY261">
            <v>0.87</v>
          </cell>
          <cell r="AZ261">
            <v>1</v>
          </cell>
          <cell r="BA261">
            <v>1</v>
          </cell>
          <cell r="BB261">
            <v>1</v>
          </cell>
          <cell r="BC261">
            <v>1</v>
          </cell>
          <cell r="BD261">
            <v>1</v>
          </cell>
          <cell r="BE261">
            <v>1</v>
          </cell>
          <cell r="BF261">
            <v>1</v>
          </cell>
          <cell r="BG261">
            <v>1</v>
          </cell>
          <cell r="BH261">
            <v>1</v>
          </cell>
          <cell r="BI261">
            <v>1</v>
          </cell>
          <cell r="BJ261">
            <v>1</v>
          </cell>
          <cell r="BK261">
            <v>1</v>
          </cell>
          <cell r="BL261">
            <v>1</v>
          </cell>
          <cell r="BM261">
            <v>1</v>
          </cell>
          <cell r="BN261">
            <v>1</v>
          </cell>
          <cell r="BO261">
            <v>1</v>
          </cell>
          <cell r="BP261">
            <v>1</v>
          </cell>
          <cell r="BQ261">
            <v>1</v>
          </cell>
          <cell r="BR261">
            <v>1</v>
          </cell>
          <cell r="BS261">
            <v>1</v>
          </cell>
          <cell r="BT261">
            <v>1</v>
          </cell>
          <cell r="BU261">
            <v>1</v>
          </cell>
          <cell r="BV261">
            <v>1</v>
          </cell>
          <cell r="BW261">
            <v>1</v>
          </cell>
          <cell r="BX261">
            <v>1</v>
          </cell>
          <cell r="BY261">
            <v>1</v>
          </cell>
          <cell r="BZ261">
            <v>1</v>
          </cell>
          <cell r="CA261">
            <v>1</v>
          </cell>
          <cell r="CB261">
            <v>1</v>
          </cell>
          <cell r="CC261">
            <v>1</v>
          </cell>
          <cell r="CD261">
            <v>1</v>
          </cell>
          <cell r="CE261">
            <v>1</v>
          </cell>
          <cell r="CF261">
            <v>1</v>
          </cell>
          <cell r="CG261">
            <v>1</v>
          </cell>
          <cell r="CH261">
            <v>1</v>
          </cell>
          <cell r="CI261">
            <v>1</v>
          </cell>
          <cell r="CJ261">
            <v>1</v>
          </cell>
          <cell r="CK261">
            <v>1</v>
          </cell>
          <cell r="CL261">
            <v>1</v>
          </cell>
          <cell r="CM261">
            <v>1</v>
          </cell>
          <cell r="CN261">
            <v>1</v>
          </cell>
          <cell r="CO261">
            <v>1</v>
          </cell>
          <cell r="CP261">
            <v>1</v>
          </cell>
          <cell r="CQ261">
            <v>1</v>
          </cell>
          <cell r="CR261">
            <v>1</v>
          </cell>
          <cell r="CS261">
            <v>1</v>
          </cell>
          <cell r="CT261">
            <v>1</v>
          </cell>
          <cell r="CU261">
            <v>1</v>
          </cell>
          <cell r="CV261">
            <v>1</v>
          </cell>
          <cell r="CW261">
            <v>1</v>
          </cell>
          <cell r="CX261">
            <v>1</v>
          </cell>
          <cell r="CY261">
            <v>1</v>
          </cell>
          <cell r="CZ261">
            <v>1</v>
          </cell>
          <cell r="DA261">
            <v>1</v>
          </cell>
          <cell r="DB261">
            <v>1</v>
          </cell>
          <cell r="DC261">
            <v>1</v>
          </cell>
          <cell r="DD261">
            <v>1</v>
          </cell>
          <cell r="DE261">
            <v>1</v>
          </cell>
          <cell r="DF261">
            <v>1</v>
          </cell>
          <cell r="DG261">
            <v>1</v>
          </cell>
          <cell r="DH261">
            <v>1</v>
          </cell>
          <cell r="DI261">
            <v>1</v>
          </cell>
          <cell r="DJ261">
            <v>1</v>
          </cell>
          <cell r="DK261">
            <v>1</v>
          </cell>
          <cell r="DL261">
            <v>1</v>
          </cell>
          <cell r="DM261">
            <v>1</v>
          </cell>
          <cell r="DN261">
            <v>1</v>
          </cell>
          <cell r="DO261">
            <v>1</v>
          </cell>
          <cell r="DP261">
            <v>1</v>
          </cell>
          <cell r="DQ261">
            <v>1</v>
          </cell>
          <cell r="DR261">
            <v>1</v>
          </cell>
          <cell r="DS261">
            <v>1</v>
          </cell>
          <cell r="DT261">
            <v>1</v>
          </cell>
          <cell r="DU261">
            <v>1</v>
          </cell>
          <cell r="DV261">
            <v>1</v>
          </cell>
          <cell r="DW261">
            <v>1</v>
          </cell>
          <cell r="DX261">
            <v>1</v>
          </cell>
          <cell r="DY261">
            <v>1</v>
          </cell>
          <cell r="DZ261">
            <v>1</v>
          </cell>
          <cell r="EA261">
            <v>1</v>
          </cell>
          <cell r="EB261">
            <v>1</v>
          </cell>
          <cell r="EC261">
            <v>1</v>
          </cell>
          <cell r="ED261">
            <v>1</v>
          </cell>
          <cell r="EE261">
            <v>1</v>
          </cell>
        </row>
        <row r="262">
          <cell r="D262" t="str">
            <v>F</v>
          </cell>
          <cell r="E262">
            <v>0</v>
          </cell>
          <cell r="F262">
            <v>0</v>
          </cell>
          <cell r="G262">
            <v>0</v>
          </cell>
          <cell r="H262">
            <v>0</v>
          </cell>
          <cell r="I262">
            <v>0</v>
          </cell>
          <cell r="J262">
            <v>0</v>
          </cell>
          <cell r="K262">
            <v>0</v>
          </cell>
          <cell r="L262">
            <v>0</v>
          </cell>
          <cell r="M262">
            <v>0</v>
          </cell>
          <cell r="N262">
            <v>0</v>
          </cell>
          <cell r="O262">
            <v>0</v>
          </cell>
          <cell r="P262">
            <v>0</v>
          </cell>
          <cell r="Q262">
            <v>0</v>
          </cell>
          <cell r="R262">
            <v>0</v>
          </cell>
          <cell r="S262">
            <v>0</v>
          </cell>
          <cell r="T262">
            <v>0</v>
          </cell>
          <cell r="U262">
            <v>0</v>
          </cell>
          <cell r="V262">
            <v>0</v>
          </cell>
          <cell r="W262">
            <v>0</v>
          </cell>
          <cell r="X262">
            <v>0</v>
          </cell>
          <cell r="Y262">
            <v>0</v>
          </cell>
          <cell r="Z262">
            <v>0</v>
          </cell>
          <cell r="AA262">
            <v>0</v>
          </cell>
          <cell r="AB262">
            <v>0</v>
          </cell>
          <cell r="AC262">
            <v>0</v>
          </cell>
          <cell r="AD262">
            <v>0</v>
          </cell>
          <cell r="AE262">
            <v>0</v>
          </cell>
          <cell r="AF262">
            <v>0</v>
          </cell>
          <cell r="AG262">
            <v>0</v>
          </cell>
          <cell r="AH262">
            <v>0</v>
          </cell>
          <cell r="AI262">
            <v>0</v>
          </cell>
          <cell r="AJ262">
            <v>0</v>
          </cell>
          <cell r="AK262">
            <v>0</v>
          </cell>
          <cell r="AL262">
            <v>0</v>
          </cell>
          <cell r="AM262">
            <v>0</v>
          </cell>
          <cell r="AN262">
            <v>0</v>
          </cell>
          <cell r="AO262">
            <v>0</v>
          </cell>
          <cell r="AP262">
            <v>0</v>
          </cell>
          <cell r="AQ262">
            <v>0</v>
          </cell>
          <cell r="AR262">
            <v>0</v>
          </cell>
          <cell r="AS262">
            <v>0</v>
          </cell>
          <cell r="AT262">
            <v>0</v>
          </cell>
          <cell r="AU262">
            <v>0</v>
          </cell>
          <cell r="AV262">
            <v>0</v>
          </cell>
          <cell r="AW262">
            <v>0</v>
          </cell>
          <cell r="AX262">
            <v>0</v>
          </cell>
          <cell r="AY262">
            <v>0</v>
          </cell>
          <cell r="AZ262">
            <v>0</v>
          </cell>
          <cell r="BA262">
            <v>0</v>
          </cell>
          <cell r="BB262">
            <v>0</v>
          </cell>
          <cell r="BC262">
            <v>0</v>
          </cell>
          <cell r="BD262">
            <v>0</v>
          </cell>
          <cell r="BE262">
            <v>0</v>
          </cell>
          <cell r="BF262">
            <v>0</v>
          </cell>
          <cell r="BG262">
            <v>0</v>
          </cell>
          <cell r="BH262">
            <v>0</v>
          </cell>
          <cell r="BI262">
            <v>0</v>
          </cell>
          <cell r="BJ262">
            <v>0</v>
          </cell>
          <cell r="BK262">
            <v>0</v>
          </cell>
          <cell r="BL262">
            <v>0</v>
          </cell>
          <cell r="BM262">
            <v>0</v>
          </cell>
          <cell r="BN262">
            <v>0</v>
          </cell>
          <cell r="BO262">
            <v>0</v>
          </cell>
          <cell r="BP262">
            <v>0</v>
          </cell>
          <cell r="BQ262">
            <v>0</v>
          </cell>
          <cell r="BR262">
            <v>0</v>
          </cell>
          <cell r="BS262">
            <v>0</v>
          </cell>
          <cell r="BT262">
            <v>0</v>
          </cell>
          <cell r="BU262">
            <v>0</v>
          </cell>
          <cell r="BV262">
            <v>0</v>
          </cell>
          <cell r="BW262">
            <v>0</v>
          </cell>
          <cell r="BX262">
            <v>0</v>
          </cell>
          <cell r="BY262">
            <v>0</v>
          </cell>
          <cell r="BZ262">
            <v>0</v>
          </cell>
          <cell r="CA262">
            <v>0</v>
          </cell>
          <cell r="CB262">
            <v>0</v>
          </cell>
          <cell r="CC262">
            <v>0</v>
          </cell>
          <cell r="CD262">
            <v>0</v>
          </cell>
          <cell r="CE262">
            <v>0</v>
          </cell>
          <cell r="CF262">
            <v>0</v>
          </cell>
          <cell r="CG262">
            <v>0</v>
          </cell>
          <cell r="CH262">
            <v>0</v>
          </cell>
          <cell r="CI262">
            <v>0</v>
          </cell>
          <cell r="CJ262">
            <v>0</v>
          </cell>
          <cell r="CK262">
            <v>0</v>
          </cell>
          <cell r="CL262">
            <v>0</v>
          </cell>
          <cell r="CM262">
            <v>0</v>
          </cell>
          <cell r="CN262">
            <v>0</v>
          </cell>
          <cell r="CO262">
            <v>0</v>
          </cell>
          <cell r="CP262">
            <v>0</v>
          </cell>
          <cell r="CQ262">
            <v>0</v>
          </cell>
          <cell r="CR262">
            <v>0</v>
          </cell>
          <cell r="CS262">
            <v>0</v>
          </cell>
          <cell r="CT262">
            <v>0</v>
          </cell>
          <cell r="CU262">
            <v>0</v>
          </cell>
          <cell r="CV262">
            <v>0</v>
          </cell>
          <cell r="CW262">
            <v>0</v>
          </cell>
          <cell r="CX262">
            <v>0</v>
          </cell>
          <cell r="CY262">
            <v>0</v>
          </cell>
          <cell r="CZ262">
            <v>0</v>
          </cell>
          <cell r="DA262">
            <v>0</v>
          </cell>
          <cell r="DB262">
            <v>0</v>
          </cell>
          <cell r="DC262">
            <v>0</v>
          </cell>
          <cell r="DD262">
            <v>0</v>
          </cell>
          <cell r="DE262">
            <v>0</v>
          </cell>
          <cell r="DF262">
            <v>0</v>
          </cell>
          <cell r="DG262">
            <v>0</v>
          </cell>
          <cell r="DH262">
            <v>0</v>
          </cell>
          <cell r="DI262">
            <v>0</v>
          </cell>
          <cell r="DJ262">
            <v>0</v>
          </cell>
          <cell r="DK262">
            <v>0</v>
          </cell>
          <cell r="DL262">
            <v>0</v>
          </cell>
          <cell r="DM262">
            <v>0</v>
          </cell>
          <cell r="DN262">
            <v>0</v>
          </cell>
          <cell r="DO262">
            <v>0</v>
          </cell>
          <cell r="DP262">
            <v>0</v>
          </cell>
          <cell r="DQ262">
            <v>0</v>
          </cell>
          <cell r="DR262">
            <v>0</v>
          </cell>
          <cell r="DS262">
            <v>0</v>
          </cell>
          <cell r="DT262">
            <v>0</v>
          </cell>
          <cell r="DU262">
            <v>0</v>
          </cell>
          <cell r="DV262">
            <v>0</v>
          </cell>
          <cell r="DW262">
            <v>0</v>
          </cell>
          <cell r="DX262">
            <v>0</v>
          </cell>
          <cell r="DY262">
            <v>0</v>
          </cell>
          <cell r="DZ262">
            <v>0</v>
          </cell>
          <cell r="EA262">
            <v>0</v>
          </cell>
          <cell r="EB262">
            <v>0</v>
          </cell>
          <cell r="EC262">
            <v>0</v>
          </cell>
          <cell r="ED262">
            <v>0</v>
          </cell>
          <cell r="EE262">
            <v>0</v>
          </cell>
        </row>
        <row r="263">
          <cell r="D263" t="str">
            <v>A</v>
          </cell>
          <cell r="E263">
            <v>0</v>
          </cell>
          <cell r="F263">
            <v>0</v>
          </cell>
          <cell r="G263">
            <v>0</v>
          </cell>
          <cell r="H263">
            <v>0</v>
          </cell>
          <cell r="I263">
            <v>0</v>
          </cell>
          <cell r="J263">
            <v>0</v>
          </cell>
          <cell r="K263">
            <v>0</v>
          </cell>
          <cell r="L263">
            <v>0</v>
          </cell>
          <cell r="M263">
            <v>0</v>
          </cell>
          <cell r="N263">
            <v>0</v>
          </cell>
          <cell r="O263">
            <v>0</v>
          </cell>
          <cell r="P263">
            <v>0</v>
          </cell>
          <cell r="Q263">
            <v>0</v>
          </cell>
          <cell r="R263">
            <v>0</v>
          </cell>
          <cell r="S263">
            <v>0</v>
          </cell>
          <cell r="T263">
            <v>0</v>
          </cell>
          <cell r="U263">
            <v>0</v>
          </cell>
          <cell r="V263">
            <v>0</v>
          </cell>
          <cell r="W263">
            <v>0</v>
          </cell>
          <cell r="X263">
            <v>0</v>
          </cell>
          <cell r="Y263">
            <v>0</v>
          </cell>
          <cell r="Z263">
            <v>0</v>
          </cell>
          <cell r="AA263">
            <v>0</v>
          </cell>
          <cell r="AB263">
            <v>0</v>
          </cell>
          <cell r="AC263">
            <v>0</v>
          </cell>
          <cell r="AD263">
            <v>0</v>
          </cell>
          <cell r="AE263">
            <v>0</v>
          </cell>
          <cell r="AF263">
            <v>0</v>
          </cell>
          <cell r="AG263">
            <v>0</v>
          </cell>
          <cell r="AH263">
            <v>0</v>
          </cell>
          <cell r="AI263">
            <v>0</v>
          </cell>
          <cell r="AJ263">
            <v>0</v>
          </cell>
          <cell r="AK263">
            <v>0</v>
          </cell>
          <cell r="AL263">
            <v>0</v>
          </cell>
          <cell r="AM263">
            <v>0</v>
          </cell>
          <cell r="AN263">
            <v>0</v>
          </cell>
          <cell r="AO263">
            <v>0</v>
          </cell>
          <cell r="AP263">
            <v>0</v>
          </cell>
          <cell r="AQ263">
            <v>0</v>
          </cell>
          <cell r="AR263">
            <v>0</v>
          </cell>
          <cell r="AS263">
            <v>0</v>
          </cell>
          <cell r="AT263">
            <v>0</v>
          </cell>
          <cell r="AU263">
            <v>0</v>
          </cell>
          <cell r="AV263">
            <v>0</v>
          </cell>
          <cell r="AW263">
            <v>0</v>
          </cell>
          <cell r="AX263">
            <v>0</v>
          </cell>
          <cell r="AY263">
            <v>0</v>
          </cell>
          <cell r="AZ263">
            <v>0</v>
          </cell>
          <cell r="BA263">
            <v>0</v>
          </cell>
          <cell r="BB263">
            <v>0</v>
          </cell>
          <cell r="BC263">
            <v>0</v>
          </cell>
          <cell r="BD263">
            <v>0</v>
          </cell>
          <cell r="BE263">
            <v>0</v>
          </cell>
          <cell r="BF263">
            <v>0</v>
          </cell>
          <cell r="BG263">
            <v>0</v>
          </cell>
          <cell r="BH263">
            <v>0</v>
          </cell>
          <cell r="BI263">
            <v>0</v>
          </cell>
          <cell r="BJ263">
            <v>0</v>
          </cell>
          <cell r="BK263">
            <v>0</v>
          </cell>
          <cell r="BL263">
            <v>0</v>
          </cell>
          <cell r="BM263">
            <v>0</v>
          </cell>
          <cell r="BN263">
            <v>0</v>
          </cell>
          <cell r="BO263">
            <v>0</v>
          </cell>
          <cell r="BP263">
            <v>0</v>
          </cell>
          <cell r="BQ263">
            <v>0</v>
          </cell>
          <cell r="BR263">
            <v>0</v>
          </cell>
          <cell r="BS263">
            <v>0</v>
          </cell>
          <cell r="BT263">
            <v>0</v>
          </cell>
          <cell r="BU263">
            <v>0</v>
          </cell>
          <cell r="BV263">
            <v>0</v>
          </cell>
          <cell r="BW263">
            <v>0</v>
          </cell>
          <cell r="BX263">
            <v>0</v>
          </cell>
          <cell r="BY263">
            <v>0</v>
          </cell>
          <cell r="BZ263">
            <v>0</v>
          </cell>
          <cell r="CA263">
            <v>0</v>
          </cell>
          <cell r="CB263">
            <v>0</v>
          </cell>
          <cell r="CC263">
            <v>0</v>
          </cell>
          <cell r="CD263">
            <v>0</v>
          </cell>
          <cell r="CE263">
            <v>0</v>
          </cell>
          <cell r="CF263">
            <v>0</v>
          </cell>
          <cell r="CG263">
            <v>0</v>
          </cell>
          <cell r="CH263">
            <v>0</v>
          </cell>
          <cell r="CI263">
            <v>0</v>
          </cell>
          <cell r="CJ263">
            <v>0</v>
          </cell>
          <cell r="CK263">
            <v>0</v>
          </cell>
          <cell r="CL263">
            <v>0</v>
          </cell>
          <cell r="CM263">
            <v>0</v>
          </cell>
          <cell r="CN263">
            <v>0</v>
          </cell>
          <cell r="CO263">
            <v>0</v>
          </cell>
          <cell r="CP263">
            <v>0</v>
          </cell>
          <cell r="CQ263">
            <v>0</v>
          </cell>
          <cell r="CR263">
            <v>0</v>
          </cell>
          <cell r="CS263">
            <v>0</v>
          </cell>
          <cell r="CT263">
            <v>0</v>
          </cell>
          <cell r="CU263">
            <v>0</v>
          </cell>
          <cell r="CV263">
            <v>0</v>
          </cell>
          <cell r="CW263">
            <v>0</v>
          </cell>
          <cell r="CX263">
            <v>0</v>
          </cell>
          <cell r="CY263">
            <v>0</v>
          </cell>
          <cell r="CZ263">
            <v>0</v>
          </cell>
          <cell r="DA263">
            <v>0</v>
          </cell>
          <cell r="DB263">
            <v>0</v>
          </cell>
          <cell r="DC263">
            <v>0</v>
          </cell>
          <cell r="DD263">
            <v>0</v>
          </cell>
          <cell r="DE263">
            <v>0</v>
          </cell>
          <cell r="DF263">
            <v>0</v>
          </cell>
          <cell r="DG263">
            <v>0</v>
          </cell>
          <cell r="DH263">
            <v>0</v>
          </cell>
          <cell r="DI263">
            <v>0</v>
          </cell>
          <cell r="DJ263">
            <v>0</v>
          </cell>
          <cell r="DK263">
            <v>0</v>
          </cell>
          <cell r="DL263">
            <v>0</v>
          </cell>
          <cell r="DM263">
            <v>0</v>
          </cell>
          <cell r="DN263">
            <v>0</v>
          </cell>
          <cell r="DO263">
            <v>0</v>
          </cell>
          <cell r="DP263">
            <v>0</v>
          </cell>
          <cell r="DQ263">
            <v>0</v>
          </cell>
          <cell r="DR263">
            <v>0</v>
          </cell>
          <cell r="DS263">
            <v>0</v>
          </cell>
          <cell r="DT263">
            <v>0</v>
          </cell>
          <cell r="DU263">
            <v>0</v>
          </cell>
          <cell r="DV263">
            <v>0</v>
          </cell>
          <cell r="DW263">
            <v>0</v>
          </cell>
          <cell r="DX263">
            <v>0</v>
          </cell>
          <cell r="DY263">
            <v>0</v>
          </cell>
          <cell r="DZ263">
            <v>0</v>
          </cell>
          <cell r="EA263">
            <v>0</v>
          </cell>
          <cell r="EB263">
            <v>0</v>
          </cell>
          <cell r="EC263">
            <v>0</v>
          </cell>
          <cell r="ED263">
            <v>0</v>
          </cell>
          <cell r="EE263">
            <v>0</v>
          </cell>
        </row>
        <row r="264">
          <cell r="A264" t="str">
            <v>3.1.3.1.5</v>
          </cell>
          <cell r="B264" t="str">
            <v>Sling Platform</v>
          </cell>
          <cell r="C264">
            <v>2.4281407483475829E-4</v>
          </cell>
          <cell r="D264" t="str">
            <v>S</v>
          </cell>
          <cell r="E264">
            <v>0</v>
          </cell>
          <cell r="F264">
            <v>0</v>
          </cell>
          <cell r="G264">
            <v>0</v>
          </cell>
          <cell r="H264">
            <v>0</v>
          </cell>
          <cell r="I264">
            <v>0</v>
          </cell>
          <cell r="J264">
            <v>0</v>
          </cell>
          <cell r="K264">
            <v>0</v>
          </cell>
          <cell r="L264">
            <v>0</v>
          </cell>
          <cell r="M264">
            <v>0</v>
          </cell>
          <cell r="N264">
            <v>0</v>
          </cell>
          <cell r="O264">
            <v>0</v>
          </cell>
          <cell r="P264">
            <v>0</v>
          </cell>
          <cell r="Q264">
            <v>0</v>
          </cell>
          <cell r="R264">
            <v>0</v>
          </cell>
          <cell r="S264">
            <v>0</v>
          </cell>
          <cell r="T264">
            <v>0</v>
          </cell>
          <cell r="U264">
            <v>0</v>
          </cell>
          <cell r="V264">
            <v>0</v>
          </cell>
          <cell r="W264">
            <v>0</v>
          </cell>
          <cell r="X264">
            <v>0</v>
          </cell>
          <cell r="Y264">
            <v>0</v>
          </cell>
          <cell r="Z264">
            <v>0</v>
          </cell>
          <cell r="AA264">
            <v>0</v>
          </cell>
          <cell r="AB264">
            <v>0</v>
          </cell>
          <cell r="AC264">
            <v>0</v>
          </cell>
          <cell r="AD264">
            <v>0</v>
          </cell>
          <cell r="AE264">
            <v>0</v>
          </cell>
          <cell r="AF264">
            <v>0</v>
          </cell>
          <cell r="AG264">
            <v>0.05</v>
          </cell>
          <cell r="AH264">
            <v>0.1</v>
          </cell>
          <cell r="AI264">
            <v>0.25</v>
          </cell>
          <cell r="AJ264">
            <v>0.3</v>
          </cell>
          <cell r="AK264">
            <v>0.3</v>
          </cell>
          <cell r="AL264">
            <v>0.3</v>
          </cell>
          <cell r="AM264">
            <v>0.3</v>
          </cell>
          <cell r="AN264">
            <v>0.3</v>
          </cell>
          <cell r="AO264">
            <v>0.3</v>
          </cell>
          <cell r="AP264">
            <v>0.8</v>
          </cell>
          <cell r="AQ264">
            <v>0.8</v>
          </cell>
          <cell r="AR264">
            <v>0.84499999999999997</v>
          </cell>
          <cell r="AS264">
            <v>0.87</v>
          </cell>
          <cell r="AT264">
            <v>0.87</v>
          </cell>
          <cell r="AU264">
            <v>0.87</v>
          </cell>
          <cell r="AV264">
            <v>0.87</v>
          </cell>
          <cell r="AW264">
            <v>0.87</v>
          </cell>
          <cell r="AX264">
            <v>1</v>
          </cell>
          <cell r="AY264">
            <v>1</v>
          </cell>
          <cell r="AZ264">
            <v>1</v>
          </cell>
          <cell r="BA264">
            <v>1</v>
          </cell>
          <cell r="BB264">
            <v>1</v>
          </cell>
          <cell r="BC264">
            <v>1</v>
          </cell>
          <cell r="BD264">
            <v>1</v>
          </cell>
          <cell r="BE264">
            <v>1</v>
          </cell>
          <cell r="BF264">
            <v>1</v>
          </cell>
          <cell r="BG264">
            <v>1</v>
          </cell>
          <cell r="BH264">
            <v>1</v>
          </cell>
          <cell r="BI264">
            <v>1</v>
          </cell>
          <cell r="BJ264">
            <v>1</v>
          </cell>
          <cell r="BK264">
            <v>1</v>
          </cell>
          <cell r="BL264">
            <v>1</v>
          </cell>
          <cell r="BM264">
            <v>1</v>
          </cell>
          <cell r="BN264">
            <v>1</v>
          </cell>
          <cell r="BO264">
            <v>1</v>
          </cell>
          <cell r="BP264">
            <v>1</v>
          </cell>
          <cell r="BQ264">
            <v>1</v>
          </cell>
          <cell r="BR264">
            <v>1</v>
          </cell>
          <cell r="BS264">
            <v>1</v>
          </cell>
          <cell r="BT264">
            <v>1</v>
          </cell>
          <cell r="BU264">
            <v>1</v>
          </cell>
          <cell r="BV264">
            <v>1</v>
          </cell>
          <cell r="BW264">
            <v>1</v>
          </cell>
          <cell r="BX264">
            <v>1</v>
          </cell>
          <cell r="BY264">
            <v>1</v>
          </cell>
          <cell r="BZ264">
            <v>1</v>
          </cell>
          <cell r="CA264">
            <v>1</v>
          </cell>
          <cell r="CB264">
            <v>1</v>
          </cell>
          <cell r="CC264">
            <v>1</v>
          </cell>
          <cell r="CD264">
            <v>1</v>
          </cell>
          <cell r="CE264">
            <v>1</v>
          </cell>
          <cell r="CF264">
            <v>1</v>
          </cell>
          <cell r="CG264">
            <v>1</v>
          </cell>
          <cell r="CH264">
            <v>1</v>
          </cell>
          <cell r="CI264">
            <v>1</v>
          </cell>
          <cell r="CJ264">
            <v>1</v>
          </cell>
          <cell r="CK264">
            <v>1</v>
          </cell>
          <cell r="CL264">
            <v>1</v>
          </cell>
          <cell r="CM264">
            <v>1</v>
          </cell>
          <cell r="CN264">
            <v>1</v>
          </cell>
          <cell r="CO264">
            <v>1</v>
          </cell>
          <cell r="CP264">
            <v>1</v>
          </cell>
          <cell r="CQ264">
            <v>1</v>
          </cell>
          <cell r="CR264">
            <v>1</v>
          </cell>
          <cell r="CS264">
            <v>1</v>
          </cell>
          <cell r="CT264">
            <v>1</v>
          </cell>
          <cell r="CU264">
            <v>1</v>
          </cell>
          <cell r="CV264">
            <v>1</v>
          </cell>
          <cell r="CW264">
            <v>1</v>
          </cell>
          <cell r="CX264">
            <v>1</v>
          </cell>
          <cell r="CY264">
            <v>1</v>
          </cell>
          <cell r="CZ264">
            <v>1</v>
          </cell>
          <cell r="DA264">
            <v>1</v>
          </cell>
          <cell r="DB264">
            <v>1</v>
          </cell>
          <cell r="DC264">
            <v>1</v>
          </cell>
          <cell r="DD264">
            <v>1</v>
          </cell>
          <cell r="DE264">
            <v>1</v>
          </cell>
          <cell r="DF264">
            <v>1</v>
          </cell>
          <cell r="DG264">
            <v>1</v>
          </cell>
          <cell r="DH264">
            <v>1</v>
          </cell>
          <cell r="DI264">
            <v>1</v>
          </cell>
          <cell r="DJ264">
            <v>1</v>
          </cell>
          <cell r="DK264">
            <v>1</v>
          </cell>
          <cell r="DL264">
            <v>1</v>
          </cell>
          <cell r="DM264">
            <v>1</v>
          </cell>
          <cell r="DN264">
            <v>1</v>
          </cell>
          <cell r="DO264">
            <v>1</v>
          </cell>
          <cell r="DP264">
            <v>1</v>
          </cell>
          <cell r="DQ264">
            <v>1</v>
          </cell>
          <cell r="DR264">
            <v>1</v>
          </cell>
          <cell r="DS264">
            <v>1</v>
          </cell>
          <cell r="DT264">
            <v>1</v>
          </cell>
          <cell r="DU264">
            <v>1</v>
          </cell>
          <cell r="DV264">
            <v>1</v>
          </cell>
          <cell r="DW264">
            <v>1</v>
          </cell>
          <cell r="DX264">
            <v>1</v>
          </cell>
          <cell r="DY264">
            <v>1</v>
          </cell>
          <cell r="DZ264">
            <v>1</v>
          </cell>
          <cell r="EA264">
            <v>1</v>
          </cell>
          <cell r="EB264">
            <v>1</v>
          </cell>
          <cell r="EC264">
            <v>1</v>
          </cell>
          <cell r="ED264">
            <v>1</v>
          </cell>
          <cell r="EE264">
            <v>1</v>
          </cell>
        </row>
        <row r="265">
          <cell r="D265" t="str">
            <v>F</v>
          </cell>
          <cell r="E265">
            <v>0</v>
          </cell>
          <cell r="F265">
            <v>0</v>
          </cell>
          <cell r="G265">
            <v>0</v>
          </cell>
          <cell r="H265">
            <v>0</v>
          </cell>
          <cell r="I265">
            <v>0</v>
          </cell>
          <cell r="J265">
            <v>0</v>
          </cell>
          <cell r="K265">
            <v>0</v>
          </cell>
          <cell r="L265">
            <v>0</v>
          </cell>
          <cell r="M265">
            <v>0</v>
          </cell>
          <cell r="N265">
            <v>0</v>
          </cell>
          <cell r="O265">
            <v>0</v>
          </cell>
          <cell r="P265">
            <v>0</v>
          </cell>
          <cell r="Q265">
            <v>0</v>
          </cell>
          <cell r="R265">
            <v>0</v>
          </cell>
          <cell r="S265">
            <v>0</v>
          </cell>
          <cell r="T265">
            <v>0</v>
          </cell>
          <cell r="U265">
            <v>0</v>
          </cell>
          <cell r="V265">
            <v>0</v>
          </cell>
          <cell r="W265">
            <v>0</v>
          </cell>
          <cell r="X265">
            <v>0</v>
          </cell>
          <cell r="Y265">
            <v>0</v>
          </cell>
          <cell r="Z265">
            <v>0</v>
          </cell>
          <cell r="AA265">
            <v>0</v>
          </cell>
          <cell r="AB265">
            <v>0</v>
          </cell>
          <cell r="AC265">
            <v>0</v>
          </cell>
          <cell r="AD265">
            <v>0</v>
          </cell>
          <cell r="AE265">
            <v>0</v>
          </cell>
          <cell r="AF265">
            <v>0</v>
          </cell>
          <cell r="AG265">
            <v>0</v>
          </cell>
          <cell r="AH265">
            <v>0</v>
          </cell>
          <cell r="AI265">
            <v>0</v>
          </cell>
          <cell r="AJ265">
            <v>0</v>
          </cell>
          <cell r="AK265">
            <v>0</v>
          </cell>
          <cell r="AL265">
            <v>0</v>
          </cell>
          <cell r="AM265">
            <v>0</v>
          </cell>
          <cell r="AN265">
            <v>0</v>
          </cell>
          <cell r="AO265">
            <v>0</v>
          </cell>
          <cell r="AP265">
            <v>0</v>
          </cell>
          <cell r="AQ265">
            <v>0</v>
          </cell>
          <cell r="AR265">
            <v>0</v>
          </cell>
          <cell r="AS265">
            <v>0</v>
          </cell>
          <cell r="AT265">
            <v>0</v>
          </cell>
          <cell r="AU265">
            <v>0</v>
          </cell>
          <cell r="AV265">
            <v>0</v>
          </cell>
          <cell r="AW265">
            <v>0</v>
          </cell>
          <cell r="AX265">
            <v>0</v>
          </cell>
          <cell r="AY265">
            <v>0</v>
          </cell>
          <cell r="AZ265">
            <v>0</v>
          </cell>
          <cell r="BA265">
            <v>0</v>
          </cell>
          <cell r="BB265">
            <v>0</v>
          </cell>
          <cell r="BC265">
            <v>0</v>
          </cell>
          <cell r="BD265">
            <v>0</v>
          </cell>
          <cell r="BE265">
            <v>0</v>
          </cell>
          <cell r="BF265">
            <v>0</v>
          </cell>
          <cell r="BG265">
            <v>0</v>
          </cell>
          <cell r="BH265">
            <v>0</v>
          </cell>
          <cell r="BI265">
            <v>0</v>
          </cell>
          <cell r="BJ265">
            <v>0</v>
          </cell>
          <cell r="BK265">
            <v>0</v>
          </cell>
          <cell r="BL265">
            <v>0</v>
          </cell>
          <cell r="BM265">
            <v>0</v>
          </cell>
          <cell r="BN265">
            <v>0</v>
          </cell>
          <cell r="BO265">
            <v>0</v>
          </cell>
          <cell r="BP265">
            <v>0</v>
          </cell>
          <cell r="BQ265">
            <v>0</v>
          </cell>
          <cell r="BR265">
            <v>0</v>
          </cell>
          <cell r="BS265">
            <v>0</v>
          </cell>
          <cell r="BT265">
            <v>0</v>
          </cell>
          <cell r="BU265">
            <v>0</v>
          </cell>
          <cell r="BV265">
            <v>0</v>
          </cell>
          <cell r="BW265">
            <v>0</v>
          </cell>
          <cell r="BX265">
            <v>0</v>
          </cell>
          <cell r="BY265">
            <v>0</v>
          </cell>
          <cell r="BZ265">
            <v>0</v>
          </cell>
          <cell r="CA265">
            <v>0</v>
          </cell>
          <cell r="CB265">
            <v>0</v>
          </cell>
          <cell r="CC265">
            <v>0</v>
          </cell>
          <cell r="CD265">
            <v>0</v>
          </cell>
          <cell r="CE265">
            <v>0</v>
          </cell>
          <cell r="CF265">
            <v>0</v>
          </cell>
          <cell r="CG265">
            <v>0</v>
          </cell>
          <cell r="CH265">
            <v>0</v>
          </cell>
          <cell r="CI265">
            <v>0</v>
          </cell>
          <cell r="CJ265">
            <v>0</v>
          </cell>
          <cell r="CK265">
            <v>0</v>
          </cell>
          <cell r="CL265">
            <v>0</v>
          </cell>
          <cell r="CM265">
            <v>0</v>
          </cell>
          <cell r="CN265">
            <v>0</v>
          </cell>
          <cell r="CO265">
            <v>0</v>
          </cell>
          <cell r="CP265">
            <v>0</v>
          </cell>
          <cell r="CQ265">
            <v>0</v>
          </cell>
          <cell r="CR265">
            <v>0</v>
          </cell>
          <cell r="CS265">
            <v>0</v>
          </cell>
          <cell r="CT265">
            <v>0</v>
          </cell>
          <cell r="CU265">
            <v>0</v>
          </cell>
          <cell r="CV265">
            <v>0</v>
          </cell>
          <cell r="CW265">
            <v>0</v>
          </cell>
          <cell r="CX265">
            <v>0</v>
          </cell>
          <cell r="CY265">
            <v>0</v>
          </cell>
          <cell r="CZ265">
            <v>0</v>
          </cell>
          <cell r="DA265">
            <v>0</v>
          </cell>
          <cell r="DB265">
            <v>0</v>
          </cell>
          <cell r="DC265">
            <v>0</v>
          </cell>
          <cell r="DD265">
            <v>0</v>
          </cell>
          <cell r="DE265">
            <v>0</v>
          </cell>
          <cell r="DF265">
            <v>0</v>
          </cell>
          <cell r="DG265">
            <v>0</v>
          </cell>
          <cell r="DH265">
            <v>0</v>
          </cell>
          <cell r="DI265">
            <v>0</v>
          </cell>
          <cell r="DJ265">
            <v>0</v>
          </cell>
          <cell r="DK265">
            <v>0</v>
          </cell>
          <cell r="DL265">
            <v>0</v>
          </cell>
          <cell r="DM265">
            <v>0</v>
          </cell>
          <cell r="DN265">
            <v>0</v>
          </cell>
          <cell r="DO265">
            <v>0</v>
          </cell>
          <cell r="DP265">
            <v>0</v>
          </cell>
          <cell r="DQ265">
            <v>0</v>
          </cell>
          <cell r="DR265">
            <v>0</v>
          </cell>
          <cell r="DS265">
            <v>0</v>
          </cell>
          <cell r="DT265">
            <v>0</v>
          </cell>
          <cell r="DU265">
            <v>0</v>
          </cell>
          <cell r="DV265">
            <v>0</v>
          </cell>
          <cell r="DW265">
            <v>0</v>
          </cell>
          <cell r="DX265">
            <v>0</v>
          </cell>
          <cell r="DY265">
            <v>0</v>
          </cell>
          <cell r="DZ265">
            <v>0</v>
          </cell>
          <cell r="EA265">
            <v>0</v>
          </cell>
          <cell r="EB265">
            <v>0</v>
          </cell>
          <cell r="EC265">
            <v>0</v>
          </cell>
          <cell r="ED265">
            <v>0</v>
          </cell>
          <cell r="EE265">
            <v>0</v>
          </cell>
        </row>
        <row r="266">
          <cell r="D266" t="str">
            <v>A</v>
          </cell>
          <cell r="E266">
            <v>0</v>
          </cell>
          <cell r="F266">
            <v>0</v>
          </cell>
          <cell r="G266">
            <v>0</v>
          </cell>
          <cell r="H266">
            <v>0</v>
          </cell>
          <cell r="I266">
            <v>0</v>
          </cell>
          <cell r="J266">
            <v>0</v>
          </cell>
          <cell r="K266">
            <v>0</v>
          </cell>
          <cell r="L266">
            <v>0</v>
          </cell>
          <cell r="M266">
            <v>0</v>
          </cell>
          <cell r="N266">
            <v>0</v>
          </cell>
          <cell r="O266">
            <v>0</v>
          </cell>
          <cell r="P266">
            <v>0</v>
          </cell>
          <cell r="Q266">
            <v>0</v>
          </cell>
          <cell r="R266">
            <v>0</v>
          </cell>
          <cell r="S266">
            <v>0</v>
          </cell>
          <cell r="T266">
            <v>0</v>
          </cell>
          <cell r="U266">
            <v>0</v>
          </cell>
          <cell r="V266">
            <v>0</v>
          </cell>
          <cell r="W266">
            <v>0</v>
          </cell>
          <cell r="X266">
            <v>0</v>
          </cell>
          <cell r="Y266">
            <v>0</v>
          </cell>
          <cell r="Z266">
            <v>0</v>
          </cell>
          <cell r="AA266">
            <v>0</v>
          </cell>
          <cell r="AB266">
            <v>0</v>
          </cell>
          <cell r="AC266">
            <v>0</v>
          </cell>
          <cell r="AD266">
            <v>0</v>
          </cell>
          <cell r="AE266">
            <v>0</v>
          </cell>
          <cell r="AF266">
            <v>0</v>
          </cell>
          <cell r="AG266">
            <v>0</v>
          </cell>
          <cell r="AH266">
            <v>0</v>
          </cell>
          <cell r="AI266">
            <v>0</v>
          </cell>
          <cell r="AJ266">
            <v>0</v>
          </cell>
          <cell r="AK266">
            <v>0</v>
          </cell>
          <cell r="AL266">
            <v>0</v>
          </cell>
          <cell r="AM266">
            <v>0</v>
          </cell>
          <cell r="AN266">
            <v>0</v>
          </cell>
          <cell r="AO266">
            <v>0</v>
          </cell>
          <cell r="AP266">
            <v>0</v>
          </cell>
          <cell r="AQ266">
            <v>0</v>
          </cell>
          <cell r="AR266">
            <v>0</v>
          </cell>
          <cell r="AS266">
            <v>0</v>
          </cell>
          <cell r="AT266">
            <v>0</v>
          </cell>
          <cell r="AU266">
            <v>0</v>
          </cell>
          <cell r="AV266">
            <v>0</v>
          </cell>
          <cell r="AW266">
            <v>0</v>
          </cell>
          <cell r="AX266">
            <v>0</v>
          </cell>
          <cell r="AY266">
            <v>0</v>
          </cell>
          <cell r="AZ266">
            <v>0</v>
          </cell>
          <cell r="BA266">
            <v>0</v>
          </cell>
          <cell r="BB266">
            <v>0</v>
          </cell>
          <cell r="BC266">
            <v>0</v>
          </cell>
          <cell r="BD266">
            <v>0</v>
          </cell>
          <cell r="BE266">
            <v>0</v>
          </cell>
          <cell r="BF266">
            <v>0</v>
          </cell>
          <cell r="BG266">
            <v>0</v>
          </cell>
          <cell r="BH266">
            <v>0</v>
          </cell>
          <cell r="BI266">
            <v>0</v>
          </cell>
          <cell r="BJ266">
            <v>0</v>
          </cell>
          <cell r="BK266">
            <v>0</v>
          </cell>
          <cell r="BL266">
            <v>0</v>
          </cell>
          <cell r="BM266">
            <v>0</v>
          </cell>
          <cell r="BN266">
            <v>0</v>
          </cell>
          <cell r="BO266">
            <v>0</v>
          </cell>
          <cell r="BP266">
            <v>0</v>
          </cell>
          <cell r="BQ266">
            <v>0</v>
          </cell>
          <cell r="BR266">
            <v>0</v>
          </cell>
          <cell r="BS266">
            <v>0</v>
          </cell>
          <cell r="BT266">
            <v>0</v>
          </cell>
          <cell r="BU266">
            <v>0</v>
          </cell>
          <cell r="BV266">
            <v>0</v>
          </cell>
          <cell r="BW266">
            <v>0</v>
          </cell>
          <cell r="BX266">
            <v>0</v>
          </cell>
          <cell r="BY266">
            <v>0</v>
          </cell>
          <cell r="BZ266">
            <v>0</v>
          </cell>
          <cell r="CA266">
            <v>0</v>
          </cell>
          <cell r="CB266">
            <v>0</v>
          </cell>
          <cell r="CC266">
            <v>0</v>
          </cell>
          <cell r="CD266">
            <v>0</v>
          </cell>
          <cell r="CE266">
            <v>0</v>
          </cell>
          <cell r="CF266">
            <v>0</v>
          </cell>
          <cell r="CG266">
            <v>0</v>
          </cell>
          <cell r="CH266">
            <v>0</v>
          </cell>
          <cell r="CI266">
            <v>0</v>
          </cell>
          <cell r="CJ266">
            <v>0</v>
          </cell>
          <cell r="CK266">
            <v>0</v>
          </cell>
          <cell r="CL266">
            <v>0</v>
          </cell>
          <cell r="CM266">
            <v>0</v>
          </cell>
          <cell r="CN266">
            <v>0</v>
          </cell>
          <cell r="CO266">
            <v>0</v>
          </cell>
          <cell r="CP266">
            <v>0</v>
          </cell>
          <cell r="CQ266">
            <v>0</v>
          </cell>
          <cell r="CR266">
            <v>0</v>
          </cell>
          <cell r="CS266">
            <v>0</v>
          </cell>
          <cell r="CT266">
            <v>0</v>
          </cell>
          <cell r="CU266">
            <v>0</v>
          </cell>
          <cell r="CV266">
            <v>0</v>
          </cell>
          <cell r="CW266">
            <v>0</v>
          </cell>
          <cell r="CX266">
            <v>0</v>
          </cell>
          <cell r="CY266">
            <v>0</v>
          </cell>
          <cell r="CZ266">
            <v>0</v>
          </cell>
          <cell r="DA266">
            <v>0</v>
          </cell>
          <cell r="DB266">
            <v>0</v>
          </cell>
          <cell r="DC266">
            <v>0</v>
          </cell>
          <cell r="DD266">
            <v>0</v>
          </cell>
          <cell r="DE266">
            <v>0</v>
          </cell>
          <cell r="DF266">
            <v>0</v>
          </cell>
          <cell r="DG266">
            <v>0</v>
          </cell>
          <cell r="DH266">
            <v>0</v>
          </cell>
          <cell r="DI266">
            <v>0</v>
          </cell>
          <cell r="DJ266">
            <v>0</v>
          </cell>
          <cell r="DK266">
            <v>0</v>
          </cell>
          <cell r="DL266">
            <v>0</v>
          </cell>
          <cell r="DM266">
            <v>0</v>
          </cell>
          <cell r="DN266">
            <v>0</v>
          </cell>
          <cell r="DO266">
            <v>0</v>
          </cell>
          <cell r="DP266">
            <v>0</v>
          </cell>
          <cell r="DQ266">
            <v>0</v>
          </cell>
          <cell r="DR266">
            <v>0</v>
          </cell>
          <cell r="DS266">
            <v>0</v>
          </cell>
          <cell r="DT266">
            <v>0</v>
          </cell>
          <cell r="DU266">
            <v>0</v>
          </cell>
          <cell r="DV266">
            <v>0</v>
          </cell>
          <cell r="DW266">
            <v>0</v>
          </cell>
          <cell r="DX266">
            <v>0</v>
          </cell>
          <cell r="DY266">
            <v>0</v>
          </cell>
          <cell r="DZ266">
            <v>0</v>
          </cell>
          <cell r="EA266">
            <v>0</v>
          </cell>
          <cell r="EB266">
            <v>0</v>
          </cell>
          <cell r="EC266">
            <v>0</v>
          </cell>
          <cell r="ED266">
            <v>0</v>
          </cell>
          <cell r="EE266">
            <v>0</v>
          </cell>
        </row>
        <row r="267">
          <cell r="A267" t="str">
            <v>3.1.3.1.6</v>
          </cell>
          <cell r="B267" t="str">
            <v>Boatlandings</v>
          </cell>
          <cell r="C267">
            <v>2.2797543692818973E-3</v>
          </cell>
          <cell r="D267" t="str">
            <v>S</v>
          </cell>
          <cell r="E267">
            <v>0</v>
          </cell>
          <cell r="F267">
            <v>0</v>
          </cell>
          <cell r="G267">
            <v>0</v>
          </cell>
          <cell r="H267">
            <v>0</v>
          </cell>
          <cell r="I267">
            <v>0</v>
          </cell>
          <cell r="J267">
            <v>0</v>
          </cell>
          <cell r="K267">
            <v>0</v>
          </cell>
          <cell r="L267">
            <v>0</v>
          </cell>
          <cell r="M267">
            <v>0</v>
          </cell>
          <cell r="N267">
            <v>0</v>
          </cell>
          <cell r="O267">
            <v>0</v>
          </cell>
          <cell r="P267">
            <v>0</v>
          </cell>
          <cell r="Q267">
            <v>0</v>
          </cell>
          <cell r="R267">
            <v>0</v>
          </cell>
          <cell r="S267">
            <v>0</v>
          </cell>
          <cell r="T267">
            <v>0</v>
          </cell>
          <cell r="U267">
            <v>0</v>
          </cell>
          <cell r="V267">
            <v>0</v>
          </cell>
          <cell r="W267">
            <v>0</v>
          </cell>
          <cell r="X267">
            <v>0</v>
          </cell>
          <cell r="Y267">
            <v>0</v>
          </cell>
          <cell r="Z267">
            <v>0</v>
          </cell>
          <cell r="AA267">
            <v>0.05</v>
          </cell>
          <cell r="AB267">
            <v>0.05</v>
          </cell>
          <cell r="AC267">
            <v>0.1</v>
          </cell>
          <cell r="AD267">
            <v>0.2</v>
          </cell>
          <cell r="AE267">
            <v>0.2</v>
          </cell>
          <cell r="AF267">
            <v>0.25</v>
          </cell>
          <cell r="AG267">
            <v>0.3</v>
          </cell>
          <cell r="AH267">
            <v>0.3</v>
          </cell>
          <cell r="AI267">
            <v>0.3</v>
          </cell>
          <cell r="AJ267">
            <v>0.3</v>
          </cell>
          <cell r="AK267">
            <v>0.3</v>
          </cell>
          <cell r="AL267">
            <v>0.3</v>
          </cell>
          <cell r="AM267">
            <v>0.3</v>
          </cell>
          <cell r="AN267">
            <v>0.3</v>
          </cell>
          <cell r="AO267">
            <v>0.8</v>
          </cell>
          <cell r="AP267">
            <v>0.8</v>
          </cell>
          <cell r="AQ267">
            <v>0.84499999999999997</v>
          </cell>
          <cell r="AR267">
            <v>0.87</v>
          </cell>
          <cell r="AS267">
            <v>0.87</v>
          </cell>
          <cell r="AT267">
            <v>0.87</v>
          </cell>
          <cell r="AU267">
            <v>0.87</v>
          </cell>
          <cell r="AV267">
            <v>0.87</v>
          </cell>
          <cell r="AW267">
            <v>1</v>
          </cell>
          <cell r="AX267">
            <v>1</v>
          </cell>
          <cell r="AY267">
            <v>1</v>
          </cell>
          <cell r="AZ267">
            <v>1</v>
          </cell>
          <cell r="BA267">
            <v>1</v>
          </cell>
          <cell r="BB267">
            <v>1</v>
          </cell>
          <cell r="BC267">
            <v>1</v>
          </cell>
          <cell r="BD267">
            <v>1</v>
          </cell>
          <cell r="BE267">
            <v>1</v>
          </cell>
          <cell r="BF267">
            <v>1</v>
          </cell>
          <cell r="BG267">
            <v>1</v>
          </cell>
          <cell r="BH267">
            <v>1</v>
          </cell>
          <cell r="BI267">
            <v>1</v>
          </cell>
          <cell r="BJ267">
            <v>1</v>
          </cell>
          <cell r="BK267">
            <v>1</v>
          </cell>
          <cell r="BL267">
            <v>1</v>
          </cell>
          <cell r="BM267">
            <v>1</v>
          </cell>
          <cell r="BN267">
            <v>1</v>
          </cell>
          <cell r="BO267">
            <v>1</v>
          </cell>
          <cell r="BP267">
            <v>1</v>
          </cell>
          <cell r="BQ267">
            <v>1</v>
          </cell>
          <cell r="BR267">
            <v>1</v>
          </cell>
          <cell r="BS267">
            <v>1</v>
          </cell>
          <cell r="BT267">
            <v>1</v>
          </cell>
          <cell r="BU267">
            <v>1</v>
          </cell>
          <cell r="BV267">
            <v>1</v>
          </cell>
          <cell r="BW267">
            <v>1</v>
          </cell>
          <cell r="BX267">
            <v>1</v>
          </cell>
          <cell r="BY267">
            <v>1</v>
          </cell>
          <cell r="BZ267">
            <v>1</v>
          </cell>
          <cell r="CA267">
            <v>1</v>
          </cell>
          <cell r="CB267">
            <v>1</v>
          </cell>
          <cell r="CC267">
            <v>1</v>
          </cell>
          <cell r="CD267">
            <v>1</v>
          </cell>
          <cell r="CE267">
            <v>1</v>
          </cell>
          <cell r="CF267">
            <v>1</v>
          </cell>
          <cell r="CG267">
            <v>1</v>
          </cell>
          <cell r="CH267">
            <v>1</v>
          </cell>
          <cell r="CI267">
            <v>1</v>
          </cell>
          <cell r="CJ267">
            <v>1</v>
          </cell>
          <cell r="CK267">
            <v>1</v>
          </cell>
          <cell r="CL267">
            <v>1</v>
          </cell>
          <cell r="CM267">
            <v>1</v>
          </cell>
          <cell r="CN267">
            <v>1</v>
          </cell>
          <cell r="CO267">
            <v>1</v>
          </cell>
          <cell r="CP267">
            <v>1</v>
          </cell>
          <cell r="CQ267">
            <v>1</v>
          </cell>
          <cell r="CR267">
            <v>1</v>
          </cell>
          <cell r="CS267">
            <v>1</v>
          </cell>
          <cell r="CT267">
            <v>1</v>
          </cell>
          <cell r="CU267">
            <v>1</v>
          </cell>
          <cell r="CV267">
            <v>1</v>
          </cell>
          <cell r="CW267">
            <v>1</v>
          </cell>
          <cell r="CX267">
            <v>1</v>
          </cell>
          <cell r="CY267">
            <v>1</v>
          </cell>
          <cell r="CZ267">
            <v>1</v>
          </cell>
          <cell r="DA267">
            <v>1</v>
          </cell>
          <cell r="DB267">
            <v>1</v>
          </cell>
          <cell r="DC267">
            <v>1</v>
          </cell>
          <cell r="DD267">
            <v>1</v>
          </cell>
          <cell r="DE267">
            <v>1</v>
          </cell>
          <cell r="DF267">
            <v>1</v>
          </cell>
          <cell r="DG267">
            <v>1</v>
          </cell>
          <cell r="DH267">
            <v>1</v>
          </cell>
          <cell r="DI267">
            <v>1</v>
          </cell>
          <cell r="DJ267">
            <v>1</v>
          </cell>
          <cell r="DK267">
            <v>1</v>
          </cell>
          <cell r="DL267">
            <v>1</v>
          </cell>
          <cell r="DM267">
            <v>1</v>
          </cell>
          <cell r="DN267">
            <v>1</v>
          </cell>
          <cell r="DO267">
            <v>1</v>
          </cell>
          <cell r="DP267">
            <v>1</v>
          </cell>
          <cell r="DQ267">
            <v>1</v>
          </cell>
          <cell r="DR267">
            <v>1</v>
          </cell>
          <cell r="DS267">
            <v>1</v>
          </cell>
          <cell r="DT267">
            <v>1</v>
          </cell>
          <cell r="DU267">
            <v>1</v>
          </cell>
          <cell r="DV267">
            <v>1</v>
          </cell>
          <cell r="DW267">
            <v>1</v>
          </cell>
          <cell r="DX267">
            <v>1</v>
          </cell>
          <cell r="DY267">
            <v>1</v>
          </cell>
          <cell r="DZ267">
            <v>1</v>
          </cell>
          <cell r="EA267">
            <v>1</v>
          </cell>
          <cell r="EB267">
            <v>1</v>
          </cell>
          <cell r="EC267">
            <v>1</v>
          </cell>
          <cell r="ED267">
            <v>1</v>
          </cell>
          <cell r="EE267">
            <v>1</v>
          </cell>
        </row>
        <row r="268">
          <cell r="D268" t="str">
            <v>F</v>
          </cell>
          <cell r="E268">
            <v>0</v>
          </cell>
          <cell r="F268">
            <v>0</v>
          </cell>
          <cell r="G268">
            <v>0</v>
          </cell>
          <cell r="H268">
            <v>0</v>
          </cell>
          <cell r="I268">
            <v>0</v>
          </cell>
          <cell r="J268">
            <v>0</v>
          </cell>
          <cell r="K268">
            <v>0</v>
          </cell>
          <cell r="L268">
            <v>0</v>
          </cell>
          <cell r="M268">
            <v>0</v>
          </cell>
          <cell r="N268">
            <v>0</v>
          </cell>
          <cell r="O268">
            <v>0</v>
          </cell>
          <cell r="P268">
            <v>0</v>
          </cell>
          <cell r="Q268">
            <v>0</v>
          </cell>
          <cell r="R268">
            <v>0</v>
          </cell>
          <cell r="S268">
            <v>0</v>
          </cell>
          <cell r="T268">
            <v>0</v>
          </cell>
          <cell r="U268">
            <v>0</v>
          </cell>
          <cell r="V268">
            <v>0</v>
          </cell>
          <cell r="W268">
            <v>0</v>
          </cell>
          <cell r="X268">
            <v>0</v>
          </cell>
          <cell r="Y268">
            <v>0</v>
          </cell>
          <cell r="Z268">
            <v>0</v>
          </cell>
          <cell r="AA268">
            <v>0</v>
          </cell>
          <cell r="AB268">
            <v>0</v>
          </cell>
          <cell r="AC268">
            <v>0</v>
          </cell>
          <cell r="AD268">
            <v>0</v>
          </cell>
          <cell r="AE268">
            <v>0</v>
          </cell>
          <cell r="AF268">
            <v>0</v>
          </cell>
          <cell r="AG268">
            <v>0</v>
          </cell>
          <cell r="AH268">
            <v>0</v>
          </cell>
          <cell r="AI268">
            <v>0</v>
          </cell>
          <cell r="AJ268">
            <v>0</v>
          </cell>
          <cell r="AK268">
            <v>0</v>
          </cell>
          <cell r="AL268">
            <v>0</v>
          </cell>
          <cell r="AM268">
            <v>0</v>
          </cell>
          <cell r="AN268">
            <v>0</v>
          </cell>
          <cell r="AO268">
            <v>0</v>
          </cell>
          <cell r="AP268">
            <v>0</v>
          </cell>
          <cell r="AQ268">
            <v>0</v>
          </cell>
          <cell r="AR268">
            <v>0</v>
          </cell>
          <cell r="AS268">
            <v>0</v>
          </cell>
          <cell r="AT268">
            <v>0</v>
          </cell>
          <cell r="AU268">
            <v>0</v>
          </cell>
          <cell r="AV268">
            <v>0</v>
          </cell>
          <cell r="AW268">
            <v>0</v>
          </cell>
          <cell r="AX268">
            <v>0</v>
          </cell>
          <cell r="AY268">
            <v>0</v>
          </cell>
          <cell r="AZ268">
            <v>0</v>
          </cell>
          <cell r="BA268">
            <v>0</v>
          </cell>
          <cell r="BB268">
            <v>0</v>
          </cell>
          <cell r="BC268">
            <v>0</v>
          </cell>
          <cell r="BD268">
            <v>0</v>
          </cell>
          <cell r="BE268">
            <v>0</v>
          </cell>
          <cell r="BF268">
            <v>0</v>
          </cell>
          <cell r="BG268">
            <v>0</v>
          </cell>
          <cell r="BH268">
            <v>0</v>
          </cell>
          <cell r="BI268">
            <v>0</v>
          </cell>
          <cell r="BJ268">
            <v>0</v>
          </cell>
          <cell r="BK268">
            <v>0</v>
          </cell>
          <cell r="BL268">
            <v>0</v>
          </cell>
          <cell r="BM268">
            <v>0</v>
          </cell>
          <cell r="BN268">
            <v>0</v>
          </cell>
          <cell r="BO268">
            <v>0</v>
          </cell>
          <cell r="BP268">
            <v>0</v>
          </cell>
          <cell r="BQ268">
            <v>0</v>
          </cell>
          <cell r="BR268">
            <v>0</v>
          </cell>
          <cell r="BS268">
            <v>0</v>
          </cell>
          <cell r="BT268">
            <v>0</v>
          </cell>
          <cell r="BU268">
            <v>0</v>
          </cell>
          <cell r="BV268">
            <v>0</v>
          </cell>
          <cell r="BW268">
            <v>0</v>
          </cell>
          <cell r="BX268">
            <v>0</v>
          </cell>
          <cell r="BY268">
            <v>0</v>
          </cell>
          <cell r="BZ268">
            <v>0</v>
          </cell>
          <cell r="CA268">
            <v>0</v>
          </cell>
          <cell r="CB268">
            <v>0</v>
          </cell>
          <cell r="CC268">
            <v>0</v>
          </cell>
          <cell r="CD268">
            <v>0</v>
          </cell>
          <cell r="CE268">
            <v>0</v>
          </cell>
          <cell r="CF268">
            <v>0</v>
          </cell>
          <cell r="CG268">
            <v>0</v>
          </cell>
          <cell r="CH268">
            <v>0</v>
          </cell>
          <cell r="CI268">
            <v>0</v>
          </cell>
          <cell r="CJ268">
            <v>0</v>
          </cell>
          <cell r="CK268">
            <v>0</v>
          </cell>
          <cell r="CL268">
            <v>0</v>
          </cell>
          <cell r="CM268">
            <v>0</v>
          </cell>
          <cell r="CN268">
            <v>0</v>
          </cell>
          <cell r="CO268">
            <v>0</v>
          </cell>
          <cell r="CP268">
            <v>0</v>
          </cell>
          <cell r="CQ268">
            <v>0</v>
          </cell>
          <cell r="CR268">
            <v>0</v>
          </cell>
          <cell r="CS268">
            <v>0</v>
          </cell>
          <cell r="CT268">
            <v>0</v>
          </cell>
          <cell r="CU268">
            <v>0</v>
          </cell>
          <cell r="CV268">
            <v>0</v>
          </cell>
          <cell r="CW268">
            <v>0</v>
          </cell>
          <cell r="CX268">
            <v>0</v>
          </cell>
          <cell r="CY268">
            <v>0</v>
          </cell>
          <cell r="CZ268">
            <v>0</v>
          </cell>
          <cell r="DA268">
            <v>0</v>
          </cell>
          <cell r="DB268">
            <v>0</v>
          </cell>
          <cell r="DC268">
            <v>0</v>
          </cell>
          <cell r="DD268">
            <v>0</v>
          </cell>
          <cell r="DE268">
            <v>0</v>
          </cell>
          <cell r="DF268">
            <v>0</v>
          </cell>
          <cell r="DG268">
            <v>0</v>
          </cell>
          <cell r="DH268">
            <v>0</v>
          </cell>
          <cell r="DI268">
            <v>0</v>
          </cell>
          <cell r="DJ268">
            <v>0</v>
          </cell>
          <cell r="DK268">
            <v>0</v>
          </cell>
          <cell r="DL268">
            <v>0</v>
          </cell>
          <cell r="DM268">
            <v>0</v>
          </cell>
          <cell r="DN268">
            <v>0</v>
          </cell>
          <cell r="DO268">
            <v>0</v>
          </cell>
          <cell r="DP268">
            <v>0</v>
          </cell>
          <cell r="DQ268">
            <v>0</v>
          </cell>
          <cell r="DR268">
            <v>0</v>
          </cell>
          <cell r="DS268">
            <v>0</v>
          </cell>
          <cell r="DT268">
            <v>0</v>
          </cell>
          <cell r="DU268">
            <v>0</v>
          </cell>
          <cell r="DV268">
            <v>0</v>
          </cell>
          <cell r="DW268">
            <v>0</v>
          </cell>
          <cell r="DX268">
            <v>0</v>
          </cell>
          <cell r="DY268">
            <v>0</v>
          </cell>
          <cell r="DZ268">
            <v>0</v>
          </cell>
          <cell r="EA268">
            <v>0</v>
          </cell>
          <cell r="EB268">
            <v>0</v>
          </cell>
          <cell r="EC268">
            <v>0</v>
          </cell>
          <cell r="ED268">
            <v>0</v>
          </cell>
          <cell r="EE268">
            <v>0</v>
          </cell>
        </row>
        <row r="269">
          <cell r="D269" t="str">
            <v>A</v>
          </cell>
          <cell r="E269">
            <v>0</v>
          </cell>
          <cell r="F269">
            <v>0</v>
          </cell>
          <cell r="G269">
            <v>0</v>
          </cell>
          <cell r="H269">
            <v>0</v>
          </cell>
          <cell r="I269">
            <v>0</v>
          </cell>
          <cell r="J269">
            <v>0</v>
          </cell>
          <cell r="K269">
            <v>0</v>
          </cell>
          <cell r="L269">
            <v>0</v>
          </cell>
          <cell r="M269">
            <v>0</v>
          </cell>
          <cell r="N269">
            <v>0</v>
          </cell>
          <cell r="O269">
            <v>0</v>
          </cell>
          <cell r="P269">
            <v>0</v>
          </cell>
          <cell r="Q269">
            <v>0</v>
          </cell>
          <cell r="R269">
            <v>0</v>
          </cell>
          <cell r="S269">
            <v>0</v>
          </cell>
          <cell r="T269">
            <v>0</v>
          </cell>
          <cell r="U269">
            <v>0</v>
          </cell>
          <cell r="V269">
            <v>0</v>
          </cell>
          <cell r="W269">
            <v>0</v>
          </cell>
          <cell r="X269">
            <v>0</v>
          </cell>
          <cell r="Y269">
            <v>0</v>
          </cell>
          <cell r="Z269">
            <v>0</v>
          </cell>
          <cell r="AA269">
            <v>0</v>
          </cell>
          <cell r="AB269">
            <v>0</v>
          </cell>
          <cell r="AC269">
            <v>0</v>
          </cell>
          <cell r="AD269">
            <v>0</v>
          </cell>
          <cell r="AE269">
            <v>0</v>
          </cell>
          <cell r="AF269">
            <v>0</v>
          </cell>
          <cell r="AG269">
            <v>0</v>
          </cell>
          <cell r="AH269">
            <v>0</v>
          </cell>
          <cell r="AI269">
            <v>0</v>
          </cell>
          <cell r="AJ269">
            <v>0</v>
          </cell>
          <cell r="AK269">
            <v>0</v>
          </cell>
          <cell r="AL269">
            <v>0</v>
          </cell>
          <cell r="AM269">
            <v>0</v>
          </cell>
          <cell r="AN269">
            <v>0</v>
          </cell>
          <cell r="AO269">
            <v>0</v>
          </cell>
          <cell r="AP269">
            <v>0</v>
          </cell>
          <cell r="AQ269">
            <v>0</v>
          </cell>
          <cell r="AR269">
            <v>0</v>
          </cell>
          <cell r="AS269">
            <v>0</v>
          </cell>
          <cell r="AT269">
            <v>0</v>
          </cell>
          <cell r="AU269">
            <v>0</v>
          </cell>
          <cell r="AV269">
            <v>0</v>
          </cell>
          <cell r="AW269">
            <v>0</v>
          </cell>
          <cell r="AX269">
            <v>0</v>
          </cell>
          <cell r="AY269">
            <v>0</v>
          </cell>
          <cell r="AZ269">
            <v>0</v>
          </cell>
          <cell r="BA269">
            <v>0</v>
          </cell>
          <cell r="BB269">
            <v>0</v>
          </cell>
          <cell r="BC269">
            <v>0</v>
          </cell>
          <cell r="BD269">
            <v>0</v>
          </cell>
          <cell r="BE269">
            <v>0</v>
          </cell>
          <cell r="BF269">
            <v>0</v>
          </cell>
          <cell r="BG269">
            <v>0</v>
          </cell>
          <cell r="BH269">
            <v>0</v>
          </cell>
          <cell r="BI269">
            <v>0</v>
          </cell>
          <cell r="BJ269">
            <v>0</v>
          </cell>
          <cell r="BK269">
            <v>0</v>
          </cell>
          <cell r="BL269">
            <v>0</v>
          </cell>
          <cell r="BM269">
            <v>0</v>
          </cell>
          <cell r="BN269">
            <v>0</v>
          </cell>
          <cell r="BO269">
            <v>0</v>
          </cell>
          <cell r="BP269">
            <v>0</v>
          </cell>
          <cell r="BQ269">
            <v>0</v>
          </cell>
          <cell r="BR269">
            <v>0</v>
          </cell>
          <cell r="BS269">
            <v>0</v>
          </cell>
          <cell r="BT269">
            <v>0</v>
          </cell>
          <cell r="BU269">
            <v>0</v>
          </cell>
          <cell r="BV269">
            <v>0</v>
          </cell>
          <cell r="BW269">
            <v>0</v>
          </cell>
          <cell r="BX269">
            <v>0</v>
          </cell>
          <cell r="BY269">
            <v>0</v>
          </cell>
          <cell r="BZ269">
            <v>0</v>
          </cell>
          <cell r="CA269">
            <v>0</v>
          </cell>
          <cell r="CB269">
            <v>0</v>
          </cell>
          <cell r="CC269">
            <v>0</v>
          </cell>
          <cell r="CD269">
            <v>0</v>
          </cell>
          <cell r="CE269">
            <v>0</v>
          </cell>
          <cell r="CF269">
            <v>0</v>
          </cell>
          <cell r="CG269">
            <v>0</v>
          </cell>
          <cell r="CH269">
            <v>0</v>
          </cell>
          <cell r="CI269">
            <v>0</v>
          </cell>
          <cell r="CJ269">
            <v>0</v>
          </cell>
          <cell r="CK269">
            <v>0</v>
          </cell>
          <cell r="CL269">
            <v>0</v>
          </cell>
          <cell r="CM269">
            <v>0</v>
          </cell>
          <cell r="CN269">
            <v>0</v>
          </cell>
          <cell r="CO269">
            <v>0</v>
          </cell>
          <cell r="CP269">
            <v>0</v>
          </cell>
          <cell r="CQ269">
            <v>0</v>
          </cell>
          <cell r="CR269">
            <v>0</v>
          </cell>
          <cell r="CS269">
            <v>0</v>
          </cell>
          <cell r="CT269">
            <v>0</v>
          </cell>
          <cell r="CU269">
            <v>0</v>
          </cell>
          <cell r="CV269">
            <v>0</v>
          </cell>
          <cell r="CW269">
            <v>0</v>
          </cell>
          <cell r="CX269">
            <v>0</v>
          </cell>
          <cell r="CY269">
            <v>0</v>
          </cell>
          <cell r="CZ269">
            <v>0</v>
          </cell>
          <cell r="DA269">
            <v>0</v>
          </cell>
          <cell r="DB269">
            <v>0</v>
          </cell>
          <cell r="DC269">
            <v>0</v>
          </cell>
          <cell r="DD269">
            <v>0</v>
          </cell>
          <cell r="DE269">
            <v>0</v>
          </cell>
          <cell r="DF269">
            <v>0</v>
          </cell>
          <cell r="DG269">
            <v>0</v>
          </cell>
          <cell r="DH269">
            <v>0</v>
          </cell>
          <cell r="DI269">
            <v>0</v>
          </cell>
          <cell r="DJ269">
            <v>0</v>
          </cell>
          <cell r="DK269">
            <v>0</v>
          </cell>
          <cell r="DL269">
            <v>0</v>
          </cell>
          <cell r="DM269">
            <v>0</v>
          </cell>
          <cell r="DN269">
            <v>0</v>
          </cell>
          <cell r="DO269">
            <v>0</v>
          </cell>
          <cell r="DP269">
            <v>0</v>
          </cell>
          <cell r="DQ269">
            <v>0</v>
          </cell>
          <cell r="DR269">
            <v>0</v>
          </cell>
          <cell r="DS269">
            <v>0</v>
          </cell>
          <cell r="DT269">
            <v>0</v>
          </cell>
          <cell r="DU269">
            <v>0</v>
          </cell>
          <cell r="DV269">
            <v>0</v>
          </cell>
          <cell r="DW269">
            <v>0</v>
          </cell>
          <cell r="DX269">
            <v>0</v>
          </cell>
          <cell r="DY269">
            <v>0</v>
          </cell>
          <cell r="DZ269">
            <v>0</v>
          </cell>
          <cell r="EA269">
            <v>0</v>
          </cell>
          <cell r="EB269">
            <v>0</v>
          </cell>
          <cell r="EC269">
            <v>0</v>
          </cell>
          <cell r="ED269">
            <v>0</v>
          </cell>
          <cell r="EE269">
            <v>0</v>
          </cell>
        </row>
        <row r="270">
          <cell r="A270" t="str">
            <v>3.1.3.1.7</v>
          </cell>
          <cell r="B270" t="str">
            <v>Riser Guards</v>
          </cell>
          <cell r="C270">
            <v>2.9527390581757641E-4</v>
          </cell>
          <cell r="D270" t="str">
            <v>S</v>
          </cell>
          <cell r="E270">
            <v>0</v>
          </cell>
          <cell r="F270">
            <v>0</v>
          </cell>
          <cell r="G270">
            <v>0</v>
          </cell>
          <cell r="H270">
            <v>0</v>
          </cell>
          <cell r="I270">
            <v>0</v>
          </cell>
          <cell r="J270">
            <v>0</v>
          </cell>
          <cell r="K270">
            <v>0</v>
          </cell>
          <cell r="L270">
            <v>0</v>
          </cell>
          <cell r="M270">
            <v>0</v>
          </cell>
          <cell r="N270">
            <v>0</v>
          </cell>
          <cell r="O270">
            <v>0</v>
          </cell>
          <cell r="P270">
            <v>0</v>
          </cell>
          <cell r="Q270">
            <v>0</v>
          </cell>
          <cell r="R270">
            <v>0</v>
          </cell>
          <cell r="S270">
            <v>0</v>
          </cell>
          <cell r="T270">
            <v>0</v>
          </cell>
          <cell r="U270">
            <v>0</v>
          </cell>
          <cell r="V270">
            <v>0</v>
          </cell>
          <cell r="W270">
            <v>0</v>
          </cell>
          <cell r="X270">
            <v>0</v>
          </cell>
          <cell r="Y270">
            <v>0</v>
          </cell>
          <cell r="Z270">
            <v>0</v>
          </cell>
          <cell r="AA270">
            <v>0.05</v>
          </cell>
          <cell r="AB270">
            <v>0.05</v>
          </cell>
          <cell r="AC270">
            <v>0.1</v>
          </cell>
          <cell r="AD270">
            <v>0.2</v>
          </cell>
          <cell r="AE270">
            <v>0.2</v>
          </cell>
          <cell r="AF270">
            <v>0.25</v>
          </cell>
          <cell r="AG270">
            <v>0.3</v>
          </cell>
          <cell r="AH270">
            <v>0.3</v>
          </cell>
          <cell r="AI270">
            <v>0.3</v>
          </cell>
          <cell r="AJ270">
            <v>0.3</v>
          </cell>
          <cell r="AK270">
            <v>0.3</v>
          </cell>
          <cell r="AL270">
            <v>0.3</v>
          </cell>
          <cell r="AM270">
            <v>0.3</v>
          </cell>
          <cell r="AN270">
            <v>0.3</v>
          </cell>
          <cell r="AO270">
            <v>0.8</v>
          </cell>
          <cell r="AP270">
            <v>0.8</v>
          </cell>
          <cell r="AQ270">
            <v>0.84499999999999997</v>
          </cell>
          <cell r="AR270">
            <v>0.87</v>
          </cell>
          <cell r="AS270">
            <v>0.87</v>
          </cell>
          <cell r="AT270">
            <v>0.87</v>
          </cell>
          <cell r="AU270">
            <v>0.87</v>
          </cell>
          <cell r="AV270">
            <v>0.87</v>
          </cell>
          <cell r="AW270">
            <v>1</v>
          </cell>
          <cell r="AX270">
            <v>1</v>
          </cell>
          <cell r="AY270">
            <v>1</v>
          </cell>
          <cell r="AZ270">
            <v>1</v>
          </cell>
          <cell r="BA270">
            <v>1</v>
          </cell>
          <cell r="BB270">
            <v>1</v>
          </cell>
          <cell r="BC270">
            <v>1</v>
          </cell>
          <cell r="BD270">
            <v>1</v>
          </cell>
          <cell r="BE270">
            <v>1</v>
          </cell>
          <cell r="BF270">
            <v>1</v>
          </cell>
          <cell r="BG270">
            <v>1</v>
          </cell>
          <cell r="BH270">
            <v>1</v>
          </cell>
          <cell r="BI270">
            <v>1</v>
          </cell>
          <cell r="BJ270">
            <v>1</v>
          </cell>
          <cell r="BK270">
            <v>1</v>
          </cell>
          <cell r="BL270">
            <v>1</v>
          </cell>
          <cell r="BM270">
            <v>1</v>
          </cell>
          <cell r="BN270">
            <v>1</v>
          </cell>
          <cell r="BO270">
            <v>1</v>
          </cell>
          <cell r="BP270">
            <v>1</v>
          </cell>
          <cell r="BQ270">
            <v>1</v>
          </cell>
          <cell r="BR270">
            <v>1</v>
          </cell>
          <cell r="BS270">
            <v>1</v>
          </cell>
          <cell r="BT270">
            <v>1</v>
          </cell>
          <cell r="BU270">
            <v>1</v>
          </cell>
          <cell r="BV270">
            <v>1</v>
          </cell>
          <cell r="BW270">
            <v>1</v>
          </cell>
          <cell r="BX270">
            <v>1</v>
          </cell>
          <cell r="BY270">
            <v>1</v>
          </cell>
          <cell r="BZ270">
            <v>1</v>
          </cell>
          <cell r="CA270">
            <v>1</v>
          </cell>
          <cell r="CB270">
            <v>1</v>
          </cell>
          <cell r="CC270">
            <v>1</v>
          </cell>
          <cell r="CD270">
            <v>1</v>
          </cell>
          <cell r="CE270">
            <v>1</v>
          </cell>
          <cell r="CF270">
            <v>1</v>
          </cell>
          <cell r="CG270">
            <v>1</v>
          </cell>
          <cell r="CH270">
            <v>1</v>
          </cell>
          <cell r="CI270">
            <v>1</v>
          </cell>
          <cell r="CJ270">
            <v>1</v>
          </cell>
          <cell r="CK270">
            <v>1</v>
          </cell>
          <cell r="CL270">
            <v>1</v>
          </cell>
          <cell r="CM270">
            <v>1</v>
          </cell>
          <cell r="CN270">
            <v>1</v>
          </cell>
          <cell r="CO270">
            <v>1</v>
          </cell>
          <cell r="CP270">
            <v>1</v>
          </cell>
          <cell r="CQ270">
            <v>1</v>
          </cell>
          <cell r="CR270">
            <v>1</v>
          </cell>
          <cell r="CS270">
            <v>1</v>
          </cell>
          <cell r="CT270">
            <v>1</v>
          </cell>
          <cell r="CU270">
            <v>1</v>
          </cell>
          <cell r="CV270">
            <v>1</v>
          </cell>
          <cell r="CW270">
            <v>1</v>
          </cell>
          <cell r="CX270">
            <v>1</v>
          </cell>
          <cell r="CY270">
            <v>1</v>
          </cell>
          <cell r="CZ270">
            <v>1</v>
          </cell>
          <cell r="DA270">
            <v>1</v>
          </cell>
          <cell r="DB270">
            <v>1</v>
          </cell>
          <cell r="DC270">
            <v>1</v>
          </cell>
          <cell r="DD270">
            <v>1</v>
          </cell>
          <cell r="DE270">
            <v>1</v>
          </cell>
          <cell r="DF270">
            <v>1</v>
          </cell>
          <cell r="DG270">
            <v>1</v>
          </cell>
          <cell r="DH270">
            <v>1</v>
          </cell>
          <cell r="DI270">
            <v>1</v>
          </cell>
          <cell r="DJ270">
            <v>1</v>
          </cell>
          <cell r="DK270">
            <v>1</v>
          </cell>
          <cell r="DL270">
            <v>1</v>
          </cell>
          <cell r="DM270">
            <v>1</v>
          </cell>
          <cell r="DN270">
            <v>1</v>
          </cell>
          <cell r="DO270">
            <v>1</v>
          </cell>
          <cell r="DP270">
            <v>1</v>
          </cell>
          <cell r="DQ270">
            <v>1</v>
          </cell>
          <cell r="DR270">
            <v>1</v>
          </cell>
          <cell r="DS270">
            <v>1</v>
          </cell>
          <cell r="DT270">
            <v>1</v>
          </cell>
          <cell r="DU270">
            <v>1</v>
          </cell>
          <cell r="DV270">
            <v>1</v>
          </cell>
          <cell r="DW270">
            <v>1</v>
          </cell>
          <cell r="DX270">
            <v>1</v>
          </cell>
          <cell r="DY270">
            <v>1</v>
          </cell>
          <cell r="DZ270">
            <v>1</v>
          </cell>
          <cell r="EA270">
            <v>1</v>
          </cell>
          <cell r="EB270">
            <v>1</v>
          </cell>
          <cell r="EC270">
            <v>1</v>
          </cell>
          <cell r="ED270">
            <v>1</v>
          </cell>
          <cell r="EE270">
            <v>1</v>
          </cell>
        </row>
        <row r="271">
          <cell r="D271" t="str">
            <v>F</v>
          </cell>
          <cell r="E271">
            <v>0</v>
          </cell>
          <cell r="F271">
            <v>0</v>
          </cell>
          <cell r="G271">
            <v>0</v>
          </cell>
          <cell r="H271">
            <v>0</v>
          </cell>
          <cell r="I271">
            <v>0</v>
          </cell>
          <cell r="J271">
            <v>0</v>
          </cell>
          <cell r="K271">
            <v>0</v>
          </cell>
          <cell r="L271">
            <v>0</v>
          </cell>
          <cell r="M271">
            <v>0</v>
          </cell>
          <cell r="N271">
            <v>0</v>
          </cell>
          <cell r="O271">
            <v>0</v>
          </cell>
          <cell r="P271">
            <v>0</v>
          </cell>
          <cell r="Q271">
            <v>0</v>
          </cell>
          <cell r="R271">
            <v>0</v>
          </cell>
          <cell r="S271">
            <v>0</v>
          </cell>
          <cell r="T271">
            <v>0</v>
          </cell>
          <cell r="U271">
            <v>0</v>
          </cell>
          <cell r="V271">
            <v>0</v>
          </cell>
          <cell r="W271">
            <v>0</v>
          </cell>
          <cell r="X271">
            <v>0</v>
          </cell>
          <cell r="Y271">
            <v>0</v>
          </cell>
          <cell r="Z271">
            <v>0</v>
          </cell>
          <cell r="AA271">
            <v>0</v>
          </cell>
          <cell r="AB271">
            <v>0</v>
          </cell>
          <cell r="AC271">
            <v>0</v>
          </cell>
          <cell r="AD271">
            <v>0</v>
          </cell>
          <cell r="AE271">
            <v>0</v>
          </cell>
          <cell r="AF271">
            <v>0</v>
          </cell>
          <cell r="AG271">
            <v>0</v>
          </cell>
          <cell r="AH271">
            <v>0</v>
          </cell>
          <cell r="AI271">
            <v>0</v>
          </cell>
          <cell r="AJ271">
            <v>0</v>
          </cell>
          <cell r="AK271">
            <v>0</v>
          </cell>
          <cell r="AL271">
            <v>0</v>
          </cell>
          <cell r="AM271">
            <v>0</v>
          </cell>
          <cell r="AN271">
            <v>0</v>
          </cell>
          <cell r="AO271">
            <v>0</v>
          </cell>
          <cell r="AP271">
            <v>0</v>
          </cell>
          <cell r="AQ271">
            <v>0</v>
          </cell>
          <cell r="AR271">
            <v>0</v>
          </cell>
          <cell r="AS271">
            <v>0</v>
          </cell>
          <cell r="AT271">
            <v>0</v>
          </cell>
          <cell r="AU271">
            <v>0</v>
          </cell>
          <cell r="AV271">
            <v>0</v>
          </cell>
          <cell r="AW271">
            <v>0</v>
          </cell>
          <cell r="AX271">
            <v>0</v>
          </cell>
          <cell r="AY271">
            <v>0</v>
          </cell>
          <cell r="AZ271">
            <v>0</v>
          </cell>
          <cell r="BA271">
            <v>0</v>
          </cell>
          <cell r="BB271">
            <v>0</v>
          </cell>
          <cell r="BC271">
            <v>0</v>
          </cell>
          <cell r="BD271">
            <v>0</v>
          </cell>
          <cell r="BE271">
            <v>0</v>
          </cell>
          <cell r="BF271">
            <v>0</v>
          </cell>
          <cell r="BG271">
            <v>0</v>
          </cell>
          <cell r="BH271">
            <v>0</v>
          </cell>
          <cell r="BI271">
            <v>0</v>
          </cell>
          <cell r="BJ271">
            <v>0</v>
          </cell>
          <cell r="BK271">
            <v>0</v>
          </cell>
          <cell r="BL271">
            <v>0</v>
          </cell>
          <cell r="BM271">
            <v>0</v>
          </cell>
          <cell r="BN271">
            <v>0</v>
          </cell>
          <cell r="BO271">
            <v>0</v>
          </cell>
          <cell r="BP271">
            <v>0</v>
          </cell>
          <cell r="BQ271">
            <v>0</v>
          </cell>
          <cell r="BR271">
            <v>0</v>
          </cell>
          <cell r="BS271">
            <v>0</v>
          </cell>
          <cell r="BT271">
            <v>0</v>
          </cell>
          <cell r="BU271">
            <v>0</v>
          </cell>
          <cell r="BV271">
            <v>0</v>
          </cell>
          <cell r="BW271">
            <v>0</v>
          </cell>
          <cell r="BX271">
            <v>0</v>
          </cell>
          <cell r="BY271">
            <v>0</v>
          </cell>
          <cell r="BZ271">
            <v>0</v>
          </cell>
          <cell r="CA271">
            <v>0</v>
          </cell>
          <cell r="CB271">
            <v>0</v>
          </cell>
          <cell r="CC271">
            <v>0</v>
          </cell>
          <cell r="CD271">
            <v>0</v>
          </cell>
          <cell r="CE271">
            <v>0</v>
          </cell>
          <cell r="CF271">
            <v>0</v>
          </cell>
          <cell r="CG271">
            <v>0</v>
          </cell>
          <cell r="CH271">
            <v>0</v>
          </cell>
          <cell r="CI271">
            <v>0</v>
          </cell>
          <cell r="CJ271">
            <v>0</v>
          </cell>
          <cell r="CK271">
            <v>0</v>
          </cell>
          <cell r="CL271">
            <v>0</v>
          </cell>
          <cell r="CM271">
            <v>0</v>
          </cell>
          <cell r="CN271">
            <v>0</v>
          </cell>
          <cell r="CO271">
            <v>0</v>
          </cell>
          <cell r="CP271">
            <v>0</v>
          </cell>
          <cell r="CQ271">
            <v>0</v>
          </cell>
          <cell r="CR271">
            <v>0</v>
          </cell>
          <cell r="CS271">
            <v>0</v>
          </cell>
          <cell r="CT271">
            <v>0</v>
          </cell>
          <cell r="CU271">
            <v>0</v>
          </cell>
          <cell r="CV271">
            <v>0</v>
          </cell>
          <cell r="CW271">
            <v>0</v>
          </cell>
          <cell r="CX271">
            <v>0</v>
          </cell>
          <cell r="CY271">
            <v>0</v>
          </cell>
          <cell r="CZ271">
            <v>0</v>
          </cell>
          <cell r="DA271">
            <v>0</v>
          </cell>
          <cell r="DB271">
            <v>0</v>
          </cell>
          <cell r="DC271">
            <v>0</v>
          </cell>
          <cell r="DD271">
            <v>0</v>
          </cell>
          <cell r="DE271">
            <v>0</v>
          </cell>
          <cell r="DF271">
            <v>0</v>
          </cell>
          <cell r="DG271">
            <v>0</v>
          </cell>
          <cell r="DH271">
            <v>0</v>
          </cell>
          <cell r="DI271">
            <v>0</v>
          </cell>
          <cell r="DJ271">
            <v>0</v>
          </cell>
          <cell r="DK271">
            <v>0</v>
          </cell>
          <cell r="DL271">
            <v>0</v>
          </cell>
          <cell r="DM271">
            <v>0</v>
          </cell>
          <cell r="DN271">
            <v>0</v>
          </cell>
          <cell r="DO271">
            <v>0</v>
          </cell>
          <cell r="DP271">
            <v>0</v>
          </cell>
          <cell r="DQ271">
            <v>0</v>
          </cell>
          <cell r="DR271">
            <v>0</v>
          </cell>
          <cell r="DS271">
            <v>0</v>
          </cell>
          <cell r="DT271">
            <v>0</v>
          </cell>
          <cell r="DU271">
            <v>0</v>
          </cell>
          <cell r="DV271">
            <v>0</v>
          </cell>
          <cell r="DW271">
            <v>0</v>
          </cell>
          <cell r="DX271">
            <v>0</v>
          </cell>
          <cell r="DY271">
            <v>0</v>
          </cell>
          <cell r="DZ271">
            <v>0</v>
          </cell>
          <cell r="EA271">
            <v>0</v>
          </cell>
          <cell r="EB271">
            <v>0</v>
          </cell>
          <cell r="EC271">
            <v>0</v>
          </cell>
          <cell r="ED271">
            <v>0</v>
          </cell>
          <cell r="EE271">
            <v>0</v>
          </cell>
        </row>
        <row r="272">
          <cell r="D272" t="str">
            <v>A</v>
          </cell>
          <cell r="E272">
            <v>0</v>
          </cell>
          <cell r="F272">
            <v>0</v>
          </cell>
          <cell r="G272">
            <v>0</v>
          </cell>
          <cell r="H272">
            <v>0</v>
          </cell>
          <cell r="I272">
            <v>0</v>
          </cell>
          <cell r="J272">
            <v>0</v>
          </cell>
          <cell r="K272">
            <v>0</v>
          </cell>
          <cell r="L272">
            <v>0</v>
          </cell>
          <cell r="M272">
            <v>0</v>
          </cell>
          <cell r="N272">
            <v>0</v>
          </cell>
          <cell r="O272">
            <v>0</v>
          </cell>
          <cell r="P272">
            <v>0</v>
          </cell>
          <cell r="Q272">
            <v>0</v>
          </cell>
          <cell r="R272">
            <v>0</v>
          </cell>
          <cell r="S272">
            <v>0</v>
          </cell>
          <cell r="T272">
            <v>0</v>
          </cell>
          <cell r="U272">
            <v>0</v>
          </cell>
          <cell r="V272">
            <v>0</v>
          </cell>
          <cell r="W272">
            <v>0</v>
          </cell>
          <cell r="X272">
            <v>0</v>
          </cell>
          <cell r="Y272">
            <v>0</v>
          </cell>
          <cell r="Z272">
            <v>0</v>
          </cell>
          <cell r="AA272">
            <v>0</v>
          </cell>
          <cell r="AB272">
            <v>0</v>
          </cell>
          <cell r="AC272">
            <v>0</v>
          </cell>
          <cell r="AD272">
            <v>0</v>
          </cell>
          <cell r="AE272">
            <v>0</v>
          </cell>
          <cell r="AF272">
            <v>0</v>
          </cell>
          <cell r="AG272">
            <v>0</v>
          </cell>
          <cell r="AH272">
            <v>0</v>
          </cell>
          <cell r="AI272">
            <v>0</v>
          </cell>
          <cell r="AJ272">
            <v>0</v>
          </cell>
          <cell r="AK272">
            <v>0</v>
          </cell>
          <cell r="AL272">
            <v>0</v>
          </cell>
          <cell r="AM272">
            <v>0</v>
          </cell>
          <cell r="AN272">
            <v>0</v>
          </cell>
          <cell r="AO272">
            <v>0</v>
          </cell>
          <cell r="AP272">
            <v>0</v>
          </cell>
          <cell r="AQ272">
            <v>0</v>
          </cell>
          <cell r="AR272">
            <v>0</v>
          </cell>
          <cell r="AS272">
            <v>0</v>
          </cell>
          <cell r="AT272">
            <v>0</v>
          </cell>
          <cell r="AU272">
            <v>0</v>
          </cell>
          <cell r="AV272">
            <v>0</v>
          </cell>
          <cell r="AW272">
            <v>0</v>
          </cell>
          <cell r="AX272">
            <v>0</v>
          </cell>
          <cell r="AY272">
            <v>0</v>
          </cell>
          <cell r="AZ272">
            <v>0</v>
          </cell>
          <cell r="BA272">
            <v>0</v>
          </cell>
          <cell r="BB272">
            <v>0</v>
          </cell>
          <cell r="BC272">
            <v>0</v>
          </cell>
          <cell r="BD272">
            <v>0</v>
          </cell>
          <cell r="BE272">
            <v>0</v>
          </cell>
          <cell r="BF272">
            <v>0</v>
          </cell>
          <cell r="BG272">
            <v>0</v>
          </cell>
          <cell r="BH272">
            <v>0</v>
          </cell>
          <cell r="BI272">
            <v>0</v>
          </cell>
          <cell r="BJ272">
            <v>0</v>
          </cell>
          <cell r="BK272">
            <v>0</v>
          </cell>
          <cell r="BL272">
            <v>0</v>
          </cell>
          <cell r="BM272">
            <v>0</v>
          </cell>
          <cell r="BN272">
            <v>0</v>
          </cell>
          <cell r="BO272">
            <v>0</v>
          </cell>
          <cell r="BP272">
            <v>0</v>
          </cell>
          <cell r="BQ272">
            <v>0</v>
          </cell>
          <cell r="BR272">
            <v>0</v>
          </cell>
          <cell r="BS272">
            <v>0</v>
          </cell>
          <cell r="BT272">
            <v>0</v>
          </cell>
          <cell r="BU272">
            <v>0</v>
          </cell>
          <cell r="BV272">
            <v>0</v>
          </cell>
          <cell r="BW272">
            <v>0</v>
          </cell>
          <cell r="BX272">
            <v>0</v>
          </cell>
          <cell r="BY272">
            <v>0</v>
          </cell>
          <cell r="BZ272">
            <v>0</v>
          </cell>
          <cell r="CA272">
            <v>0</v>
          </cell>
          <cell r="CB272">
            <v>0</v>
          </cell>
          <cell r="CC272">
            <v>0</v>
          </cell>
          <cell r="CD272">
            <v>0</v>
          </cell>
          <cell r="CE272">
            <v>0</v>
          </cell>
          <cell r="CF272">
            <v>0</v>
          </cell>
          <cell r="CG272">
            <v>0</v>
          </cell>
          <cell r="CH272">
            <v>0</v>
          </cell>
          <cell r="CI272">
            <v>0</v>
          </cell>
          <cell r="CJ272">
            <v>0</v>
          </cell>
          <cell r="CK272">
            <v>0</v>
          </cell>
          <cell r="CL272">
            <v>0</v>
          </cell>
          <cell r="CM272">
            <v>0</v>
          </cell>
          <cell r="CN272">
            <v>0</v>
          </cell>
          <cell r="CO272">
            <v>0</v>
          </cell>
          <cell r="CP272">
            <v>0</v>
          </cell>
          <cell r="CQ272">
            <v>0</v>
          </cell>
          <cell r="CR272">
            <v>0</v>
          </cell>
          <cell r="CS272">
            <v>0</v>
          </cell>
          <cell r="CT272">
            <v>0</v>
          </cell>
          <cell r="CU272">
            <v>0</v>
          </cell>
          <cell r="CV272">
            <v>0</v>
          </cell>
          <cell r="CW272">
            <v>0</v>
          </cell>
          <cell r="CX272">
            <v>0</v>
          </cell>
          <cell r="CY272">
            <v>0</v>
          </cell>
          <cell r="CZ272">
            <v>0</v>
          </cell>
          <cell r="DA272">
            <v>0</v>
          </cell>
          <cell r="DB272">
            <v>0</v>
          </cell>
          <cell r="DC272">
            <v>0</v>
          </cell>
          <cell r="DD272">
            <v>0</v>
          </cell>
          <cell r="DE272">
            <v>0</v>
          </cell>
          <cell r="DF272">
            <v>0</v>
          </cell>
          <cell r="DG272">
            <v>0</v>
          </cell>
          <cell r="DH272">
            <v>0</v>
          </cell>
          <cell r="DI272">
            <v>0</v>
          </cell>
          <cell r="DJ272">
            <v>0</v>
          </cell>
          <cell r="DK272">
            <v>0</v>
          </cell>
          <cell r="DL272">
            <v>0</v>
          </cell>
          <cell r="DM272">
            <v>0</v>
          </cell>
          <cell r="DN272">
            <v>0</v>
          </cell>
          <cell r="DO272">
            <v>0</v>
          </cell>
          <cell r="DP272">
            <v>0</v>
          </cell>
          <cell r="DQ272">
            <v>0</v>
          </cell>
          <cell r="DR272">
            <v>0</v>
          </cell>
          <cell r="DS272">
            <v>0</v>
          </cell>
          <cell r="DT272">
            <v>0</v>
          </cell>
          <cell r="DU272">
            <v>0</v>
          </cell>
          <cell r="DV272">
            <v>0</v>
          </cell>
          <cell r="DW272">
            <v>0</v>
          </cell>
          <cell r="DX272">
            <v>0</v>
          </cell>
          <cell r="DY272">
            <v>0</v>
          </cell>
          <cell r="DZ272">
            <v>0</v>
          </cell>
          <cell r="EA272">
            <v>0</v>
          </cell>
          <cell r="EB272">
            <v>0</v>
          </cell>
          <cell r="EC272">
            <v>0</v>
          </cell>
          <cell r="ED272">
            <v>0</v>
          </cell>
          <cell r="EE272">
            <v>0</v>
          </cell>
        </row>
        <row r="273">
          <cell r="A273" t="str">
            <v>3.1.3.1.8</v>
          </cell>
          <cell r="B273" t="str">
            <v>Painting/Protective Coating</v>
          </cell>
          <cell r="C273">
            <v>0</v>
          </cell>
          <cell r="D273" t="str">
            <v>S</v>
          </cell>
        </row>
        <row r="274">
          <cell r="D274" t="str">
            <v>F</v>
          </cell>
        </row>
        <row r="275">
          <cell r="D275" t="str">
            <v>A</v>
          </cell>
        </row>
        <row r="276">
          <cell r="A276" t="str">
            <v>3.1.3.1.9</v>
          </cell>
          <cell r="B276" t="str">
            <v>Piles</v>
          </cell>
          <cell r="C276">
            <v>6.2337267730725905E-3</v>
          </cell>
          <cell r="D276" t="str">
            <v>S</v>
          </cell>
          <cell r="E276">
            <v>0</v>
          </cell>
          <cell r="F276">
            <v>0</v>
          </cell>
          <cell r="G276">
            <v>0</v>
          </cell>
          <cell r="H276">
            <v>0</v>
          </cell>
          <cell r="I276">
            <v>0</v>
          </cell>
          <cell r="J276">
            <v>0</v>
          </cell>
          <cell r="K276">
            <v>0</v>
          </cell>
          <cell r="L276">
            <v>0</v>
          </cell>
          <cell r="M276">
            <v>0</v>
          </cell>
          <cell r="N276">
            <v>0</v>
          </cell>
          <cell r="O276">
            <v>0</v>
          </cell>
          <cell r="P276">
            <v>0</v>
          </cell>
          <cell r="Q276">
            <v>0</v>
          </cell>
          <cell r="R276">
            <v>0</v>
          </cell>
          <cell r="S276">
            <v>0</v>
          </cell>
          <cell r="T276">
            <v>0</v>
          </cell>
          <cell r="U276">
            <v>0</v>
          </cell>
          <cell r="V276">
            <v>0</v>
          </cell>
          <cell r="W276">
            <v>0</v>
          </cell>
          <cell r="X276">
            <v>0.05</v>
          </cell>
          <cell r="Y276">
            <v>0.1</v>
          </cell>
          <cell r="Z276">
            <v>0.1</v>
          </cell>
          <cell r="AA276">
            <v>0.2</v>
          </cell>
          <cell r="AB276">
            <v>0.2</v>
          </cell>
          <cell r="AC276">
            <v>0.25</v>
          </cell>
          <cell r="AD276">
            <v>0.25</v>
          </cell>
          <cell r="AE276">
            <v>0.3</v>
          </cell>
          <cell r="AF276">
            <v>0.3</v>
          </cell>
          <cell r="AG276">
            <v>0.3</v>
          </cell>
          <cell r="AH276">
            <v>0.3</v>
          </cell>
          <cell r="AI276">
            <v>0.8</v>
          </cell>
          <cell r="AJ276">
            <v>0.84499999999999997</v>
          </cell>
          <cell r="AK276">
            <v>0.84499999999999997</v>
          </cell>
          <cell r="AL276">
            <v>0.84499999999999997</v>
          </cell>
          <cell r="AM276">
            <v>0.84499999999999997</v>
          </cell>
          <cell r="AN276">
            <v>0.84499999999999997</v>
          </cell>
          <cell r="AO276">
            <v>0.87</v>
          </cell>
          <cell r="AP276">
            <v>0.87</v>
          </cell>
          <cell r="AQ276">
            <v>0.87</v>
          </cell>
          <cell r="AR276">
            <v>0.87</v>
          </cell>
          <cell r="AS276">
            <v>1</v>
          </cell>
          <cell r="AT276">
            <v>1</v>
          </cell>
          <cell r="AU276">
            <v>1</v>
          </cell>
          <cell r="AV276">
            <v>1</v>
          </cell>
          <cell r="AW276">
            <v>1</v>
          </cell>
          <cell r="AX276">
            <v>1</v>
          </cell>
          <cell r="AY276">
            <v>1</v>
          </cell>
          <cell r="AZ276">
            <v>1</v>
          </cell>
          <cell r="BA276">
            <v>1</v>
          </cell>
          <cell r="BB276">
            <v>1</v>
          </cell>
          <cell r="BC276">
            <v>1</v>
          </cell>
          <cell r="BD276">
            <v>1</v>
          </cell>
          <cell r="BE276">
            <v>1</v>
          </cell>
          <cell r="BF276">
            <v>1</v>
          </cell>
          <cell r="BG276">
            <v>1</v>
          </cell>
          <cell r="BH276">
            <v>1</v>
          </cell>
          <cell r="BI276">
            <v>1</v>
          </cell>
          <cell r="BJ276">
            <v>1</v>
          </cell>
          <cell r="BK276">
            <v>1</v>
          </cell>
          <cell r="BL276">
            <v>1</v>
          </cell>
          <cell r="BM276">
            <v>1</v>
          </cell>
          <cell r="BN276">
            <v>1</v>
          </cell>
          <cell r="BO276">
            <v>1</v>
          </cell>
          <cell r="BP276">
            <v>1</v>
          </cell>
          <cell r="BQ276">
            <v>1</v>
          </cell>
          <cell r="BR276">
            <v>1</v>
          </cell>
          <cell r="BS276">
            <v>1</v>
          </cell>
          <cell r="BT276">
            <v>1</v>
          </cell>
          <cell r="BU276">
            <v>1</v>
          </cell>
          <cell r="BV276">
            <v>1</v>
          </cell>
          <cell r="BW276">
            <v>1</v>
          </cell>
          <cell r="BX276">
            <v>1</v>
          </cell>
          <cell r="BY276">
            <v>1</v>
          </cell>
          <cell r="BZ276">
            <v>1</v>
          </cell>
          <cell r="CA276">
            <v>1</v>
          </cell>
          <cell r="CB276">
            <v>1</v>
          </cell>
          <cell r="CC276">
            <v>1</v>
          </cell>
          <cell r="CD276">
            <v>1</v>
          </cell>
          <cell r="CE276">
            <v>1</v>
          </cell>
          <cell r="CF276">
            <v>1</v>
          </cell>
          <cell r="CG276">
            <v>1</v>
          </cell>
          <cell r="CH276">
            <v>1</v>
          </cell>
          <cell r="CI276">
            <v>1</v>
          </cell>
          <cell r="CJ276">
            <v>1</v>
          </cell>
          <cell r="CK276">
            <v>1</v>
          </cell>
          <cell r="CL276">
            <v>1</v>
          </cell>
          <cell r="CM276">
            <v>1</v>
          </cell>
          <cell r="CN276">
            <v>1</v>
          </cell>
          <cell r="CO276">
            <v>1</v>
          </cell>
          <cell r="CP276">
            <v>1</v>
          </cell>
          <cell r="CQ276">
            <v>1</v>
          </cell>
          <cell r="CR276">
            <v>1</v>
          </cell>
          <cell r="CS276">
            <v>1</v>
          </cell>
          <cell r="CT276">
            <v>1</v>
          </cell>
          <cell r="CU276">
            <v>1</v>
          </cell>
          <cell r="CV276">
            <v>1</v>
          </cell>
          <cell r="CW276">
            <v>1</v>
          </cell>
          <cell r="CX276">
            <v>1</v>
          </cell>
          <cell r="CY276">
            <v>1</v>
          </cell>
          <cell r="CZ276">
            <v>1</v>
          </cell>
          <cell r="DA276">
            <v>1</v>
          </cell>
          <cell r="DB276">
            <v>1</v>
          </cell>
          <cell r="DC276">
            <v>1</v>
          </cell>
          <cell r="DD276">
            <v>1</v>
          </cell>
          <cell r="DE276">
            <v>1</v>
          </cell>
          <cell r="DF276">
            <v>1</v>
          </cell>
          <cell r="DG276">
            <v>1</v>
          </cell>
          <cell r="DH276">
            <v>1</v>
          </cell>
          <cell r="DI276">
            <v>1</v>
          </cell>
          <cell r="DJ276">
            <v>1</v>
          </cell>
          <cell r="DK276">
            <v>1</v>
          </cell>
          <cell r="DL276">
            <v>1</v>
          </cell>
          <cell r="DM276">
            <v>1</v>
          </cell>
          <cell r="DN276">
            <v>1</v>
          </cell>
          <cell r="DO276">
            <v>1</v>
          </cell>
          <cell r="DP276">
            <v>1</v>
          </cell>
          <cell r="DQ276">
            <v>1</v>
          </cell>
          <cell r="DR276">
            <v>1</v>
          </cell>
          <cell r="DS276">
            <v>1</v>
          </cell>
          <cell r="DT276">
            <v>1</v>
          </cell>
          <cell r="DU276">
            <v>1</v>
          </cell>
          <cell r="DV276">
            <v>1</v>
          </cell>
          <cell r="DW276">
            <v>1</v>
          </cell>
          <cell r="DX276">
            <v>1</v>
          </cell>
          <cell r="DY276">
            <v>1</v>
          </cell>
          <cell r="DZ276">
            <v>1</v>
          </cell>
          <cell r="EA276">
            <v>1</v>
          </cell>
          <cell r="EB276">
            <v>1</v>
          </cell>
          <cell r="EC276">
            <v>1</v>
          </cell>
          <cell r="ED276">
            <v>1</v>
          </cell>
          <cell r="EE276">
            <v>1</v>
          </cell>
        </row>
        <row r="277">
          <cell r="D277" t="str">
            <v>F</v>
          </cell>
          <cell r="E277">
            <v>0</v>
          </cell>
          <cell r="F277">
            <v>0</v>
          </cell>
          <cell r="G277">
            <v>0</v>
          </cell>
          <cell r="H277">
            <v>0</v>
          </cell>
          <cell r="I277">
            <v>0</v>
          </cell>
          <cell r="J277">
            <v>0</v>
          </cell>
          <cell r="K277">
            <v>0</v>
          </cell>
          <cell r="L277">
            <v>0</v>
          </cell>
          <cell r="M277">
            <v>0</v>
          </cell>
          <cell r="N277">
            <v>0</v>
          </cell>
          <cell r="O277">
            <v>0</v>
          </cell>
          <cell r="P277">
            <v>0</v>
          </cell>
          <cell r="Q277">
            <v>0</v>
          </cell>
          <cell r="R277">
            <v>0</v>
          </cell>
          <cell r="S277">
            <v>0</v>
          </cell>
          <cell r="T277">
            <v>0</v>
          </cell>
          <cell r="U277">
            <v>0</v>
          </cell>
          <cell r="V277">
            <v>0</v>
          </cell>
          <cell r="W277">
            <v>0</v>
          </cell>
          <cell r="X277">
            <v>0</v>
          </cell>
          <cell r="Y277">
            <v>0</v>
          </cell>
          <cell r="Z277">
            <v>0</v>
          </cell>
          <cell r="AA277">
            <v>0</v>
          </cell>
          <cell r="AB277">
            <v>0</v>
          </cell>
          <cell r="AC277">
            <v>0</v>
          </cell>
          <cell r="AD277">
            <v>0</v>
          </cell>
          <cell r="AE277">
            <v>0</v>
          </cell>
          <cell r="AF277">
            <v>0</v>
          </cell>
          <cell r="AG277">
            <v>0</v>
          </cell>
          <cell r="AH277">
            <v>0</v>
          </cell>
          <cell r="AI277">
            <v>0</v>
          </cell>
          <cell r="AJ277">
            <v>0</v>
          </cell>
          <cell r="AK277">
            <v>0</v>
          </cell>
          <cell r="AL277">
            <v>0</v>
          </cell>
          <cell r="AM277">
            <v>0</v>
          </cell>
          <cell r="AN277">
            <v>0</v>
          </cell>
          <cell r="AO277">
            <v>0</v>
          </cell>
          <cell r="AP277">
            <v>0</v>
          </cell>
          <cell r="AQ277">
            <v>0</v>
          </cell>
          <cell r="AR277">
            <v>0</v>
          </cell>
          <cell r="AS277">
            <v>0</v>
          </cell>
          <cell r="AT277">
            <v>0</v>
          </cell>
          <cell r="AU277">
            <v>0</v>
          </cell>
          <cell r="AV277">
            <v>0</v>
          </cell>
          <cell r="AW277">
            <v>0</v>
          </cell>
          <cell r="AX277">
            <v>0</v>
          </cell>
          <cell r="AY277">
            <v>0</v>
          </cell>
          <cell r="AZ277">
            <v>0</v>
          </cell>
          <cell r="BA277">
            <v>0</v>
          </cell>
          <cell r="BB277">
            <v>0</v>
          </cell>
          <cell r="BC277">
            <v>0</v>
          </cell>
          <cell r="BD277">
            <v>0</v>
          </cell>
          <cell r="BE277">
            <v>0</v>
          </cell>
          <cell r="BF277">
            <v>0</v>
          </cell>
          <cell r="BG277">
            <v>0</v>
          </cell>
          <cell r="BH277">
            <v>0</v>
          </cell>
          <cell r="BI277">
            <v>0</v>
          </cell>
          <cell r="BJ277">
            <v>0</v>
          </cell>
          <cell r="BK277">
            <v>0</v>
          </cell>
          <cell r="BL277">
            <v>0</v>
          </cell>
          <cell r="BM277">
            <v>0</v>
          </cell>
          <cell r="BN277">
            <v>0</v>
          </cell>
          <cell r="BO277">
            <v>0</v>
          </cell>
          <cell r="BP277">
            <v>0</v>
          </cell>
          <cell r="BQ277">
            <v>0</v>
          </cell>
          <cell r="BR277">
            <v>0</v>
          </cell>
          <cell r="BS277">
            <v>0</v>
          </cell>
          <cell r="BT277">
            <v>0</v>
          </cell>
          <cell r="BU277">
            <v>0</v>
          </cell>
          <cell r="BV277">
            <v>0</v>
          </cell>
          <cell r="BW277">
            <v>0</v>
          </cell>
          <cell r="BX277">
            <v>0</v>
          </cell>
          <cell r="BY277">
            <v>0</v>
          </cell>
          <cell r="BZ277">
            <v>0</v>
          </cell>
          <cell r="CA277">
            <v>0</v>
          </cell>
          <cell r="CB277">
            <v>0</v>
          </cell>
          <cell r="CC277">
            <v>0</v>
          </cell>
          <cell r="CD277">
            <v>0</v>
          </cell>
          <cell r="CE277">
            <v>0</v>
          </cell>
          <cell r="CF277">
            <v>0</v>
          </cell>
          <cell r="CG277">
            <v>0</v>
          </cell>
          <cell r="CH277">
            <v>0</v>
          </cell>
          <cell r="CI277">
            <v>0</v>
          </cell>
          <cell r="CJ277">
            <v>0</v>
          </cell>
          <cell r="CK277">
            <v>0</v>
          </cell>
          <cell r="CL277">
            <v>0</v>
          </cell>
          <cell r="CM277">
            <v>0</v>
          </cell>
          <cell r="CN277">
            <v>0</v>
          </cell>
          <cell r="CO277">
            <v>0</v>
          </cell>
          <cell r="CP277">
            <v>0</v>
          </cell>
          <cell r="CQ277">
            <v>0</v>
          </cell>
          <cell r="CR277">
            <v>0</v>
          </cell>
          <cell r="CS277">
            <v>0</v>
          </cell>
          <cell r="CT277">
            <v>0</v>
          </cell>
          <cell r="CU277">
            <v>0</v>
          </cell>
          <cell r="CV277">
            <v>0</v>
          </cell>
          <cell r="CW277">
            <v>0</v>
          </cell>
          <cell r="CX277">
            <v>0</v>
          </cell>
          <cell r="CY277">
            <v>0</v>
          </cell>
          <cell r="CZ277">
            <v>0</v>
          </cell>
          <cell r="DA277">
            <v>0</v>
          </cell>
          <cell r="DB277">
            <v>0</v>
          </cell>
          <cell r="DC277">
            <v>0</v>
          </cell>
          <cell r="DD277">
            <v>0</v>
          </cell>
          <cell r="DE277">
            <v>0</v>
          </cell>
          <cell r="DF277">
            <v>0</v>
          </cell>
          <cell r="DG277">
            <v>0</v>
          </cell>
          <cell r="DH277">
            <v>0</v>
          </cell>
          <cell r="DI277">
            <v>0</v>
          </cell>
          <cell r="DJ277">
            <v>0</v>
          </cell>
          <cell r="DK277">
            <v>0</v>
          </cell>
          <cell r="DL277">
            <v>0</v>
          </cell>
          <cell r="DM277">
            <v>0</v>
          </cell>
          <cell r="DN277">
            <v>0</v>
          </cell>
          <cell r="DO277">
            <v>0</v>
          </cell>
          <cell r="DP277">
            <v>0</v>
          </cell>
          <cell r="DQ277">
            <v>0</v>
          </cell>
          <cell r="DR277">
            <v>0</v>
          </cell>
          <cell r="DS277">
            <v>0</v>
          </cell>
          <cell r="DT277">
            <v>0</v>
          </cell>
          <cell r="DU277">
            <v>0</v>
          </cell>
          <cell r="DV277">
            <v>0</v>
          </cell>
          <cell r="DW277">
            <v>0</v>
          </cell>
          <cell r="DX277">
            <v>0</v>
          </cell>
          <cell r="DY277">
            <v>0</v>
          </cell>
          <cell r="DZ277">
            <v>0</v>
          </cell>
          <cell r="EA277">
            <v>0</v>
          </cell>
          <cell r="EB277">
            <v>0</v>
          </cell>
          <cell r="EC277">
            <v>0</v>
          </cell>
          <cell r="ED277">
            <v>0</v>
          </cell>
          <cell r="EE277">
            <v>0</v>
          </cell>
        </row>
        <row r="278">
          <cell r="D278" t="str">
            <v>A</v>
          </cell>
          <cell r="E278">
            <v>0</v>
          </cell>
          <cell r="F278">
            <v>0</v>
          </cell>
          <cell r="G278">
            <v>0</v>
          </cell>
          <cell r="H278">
            <v>0</v>
          </cell>
          <cell r="I278">
            <v>0</v>
          </cell>
          <cell r="J278">
            <v>0</v>
          </cell>
          <cell r="K278">
            <v>0</v>
          </cell>
          <cell r="L278">
            <v>0</v>
          </cell>
          <cell r="M278">
            <v>0</v>
          </cell>
          <cell r="N278">
            <v>0</v>
          </cell>
          <cell r="O278">
            <v>0</v>
          </cell>
          <cell r="P278">
            <v>0</v>
          </cell>
          <cell r="Q278">
            <v>0</v>
          </cell>
          <cell r="R278">
            <v>0</v>
          </cell>
          <cell r="S278">
            <v>0</v>
          </cell>
          <cell r="T278">
            <v>0</v>
          </cell>
          <cell r="U278">
            <v>0</v>
          </cell>
          <cell r="V278">
            <v>0</v>
          </cell>
          <cell r="W278">
            <v>0</v>
          </cell>
          <cell r="X278">
            <v>0</v>
          </cell>
          <cell r="Y278">
            <v>0</v>
          </cell>
          <cell r="Z278">
            <v>0</v>
          </cell>
          <cell r="AA278">
            <v>0</v>
          </cell>
          <cell r="AB278">
            <v>0</v>
          </cell>
          <cell r="AC278">
            <v>0</v>
          </cell>
          <cell r="AD278">
            <v>0</v>
          </cell>
          <cell r="AE278">
            <v>0</v>
          </cell>
          <cell r="AF278">
            <v>0</v>
          </cell>
          <cell r="AG278">
            <v>0</v>
          </cell>
          <cell r="AH278">
            <v>0</v>
          </cell>
          <cell r="AI278">
            <v>0</v>
          </cell>
          <cell r="AJ278">
            <v>0</v>
          </cell>
          <cell r="AK278">
            <v>0</v>
          </cell>
          <cell r="AL278">
            <v>0</v>
          </cell>
          <cell r="AM278">
            <v>0</v>
          </cell>
          <cell r="AN278">
            <v>0</v>
          </cell>
          <cell r="AO278">
            <v>0.28696393637999501</v>
          </cell>
          <cell r="AP278">
            <v>0.28696393637999507</v>
          </cell>
          <cell r="AQ278">
            <v>0.28696393637999507</v>
          </cell>
          <cell r="AR278">
            <v>0.28696393637999507</v>
          </cell>
          <cell r="AS278">
            <v>0.28696393637999507</v>
          </cell>
          <cell r="AT278">
            <v>0.28696393637999507</v>
          </cell>
          <cell r="AU278">
            <v>0.28696393637999507</v>
          </cell>
          <cell r="AV278">
            <v>0.28696393637999507</v>
          </cell>
          <cell r="AW278">
            <v>0.28696393637999507</v>
          </cell>
          <cell r="AX278">
            <v>0.83219541550198584</v>
          </cell>
          <cell r="AY278">
            <v>0.83220000000000005</v>
          </cell>
          <cell r="AZ278">
            <v>0.83220000000000005</v>
          </cell>
          <cell r="BA278">
            <v>0.83220000000000005</v>
          </cell>
          <cell r="BB278">
            <v>0.83220000000000005</v>
          </cell>
          <cell r="BC278">
            <v>0.83220000000000005</v>
          </cell>
          <cell r="BD278">
            <v>0.8321954155019855</v>
          </cell>
          <cell r="BE278">
            <v>0.8321954155019855</v>
          </cell>
          <cell r="BF278">
            <v>0.8321954155019855</v>
          </cell>
          <cell r="BG278">
            <v>0.95654645459998322</v>
          </cell>
          <cell r="BH278">
            <v>0.95654645459998322</v>
          </cell>
          <cell r="BI278">
            <v>0.95654645459998322</v>
          </cell>
          <cell r="BJ278">
            <v>0.95654645459998322</v>
          </cell>
          <cell r="BK278">
            <v>0.95654645459998322</v>
          </cell>
          <cell r="BL278">
            <v>0.95654645459998322</v>
          </cell>
          <cell r="BM278">
            <v>0.95654645459998322</v>
          </cell>
          <cell r="BN278">
            <v>0.95654645459998322</v>
          </cell>
          <cell r="BO278">
            <v>0.95654645459998322</v>
          </cell>
          <cell r="BP278">
            <v>0.95654645459998322</v>
          </cell>
          <cell r="BQ278">
            <v>0.95654645459998322</v>
          </cell>
          <cell r="BR278">
            <v>0</v>
          </cell>
          <cell r="BS278">
            <v>0</v>
          </cell>
          <cell r="BT278">
            <v>0</v>
          </cell>
          <cell r="BU278">
            <v>0</v>
          </cell>
          <cell r="BV278">
            <v>0</v>
          </cell>
          <cell r="BW278">
            <v>0</v>
          </cell>
          <cell r="BX278">
            <v>0</v>
          </cell>
          <cell r="BY278">
            <v>0</v>
          </cell>
          <cell r="BZ278">
            <v>0</v>
          </cell>
          <cell r="CA278">
            <v>0</v>
          </cell>
          <cell r="CB278">
            <v>0</v>
          </cell>
          <cell r="CC278">
            <v>0</v>
          </cell>
          <cell r="CD278">
            <v>0</v>
          </cell>
          <cell r="CE278">
            <v>0</v>
          </cell>
          <cell r="CF278">
            <v>0</v>
          </cell>
          <cell r="CG278">
            <v>0</v>
          </cell>
          <cell r="CH278">
            <v>0</v>
          </cell>
          <cell r="CI278">
            <v>0</v>
          </cell>
          <cell r="CJ278">
            <v>0</v>
          </cell>
          <cell r="CK278">
            <v>0</v>
          </cell>
          <cell r="CL278">
            <v>0</v>
          </cell>
          <cell r="CM278">
            <v>0</v>
          </cell>
          <cell r="CN278">
            <v>0</v>
          </cell>
          <cell r="CO278">
            <v>0</v>
          </cell>
          <cell r="CP278">
            <v>0</v>
          </cell>
          <cell r="CQ278">
            <v>0</v>
          </cell>
          <cell r="CR278">
            <v>0</v>
          </cell>
          <cell r="CS278">
            <v>0</v>
          </cell>
          <cell r="CT278">
            <v>0</v>
          </cell>
          <cell r="CU278">
            <v>0</v>
          </cell>
          <cell r="CV278">
            <v>0</v>
          </cell>
          <cell r="CW278">
            <v>0</v>
          </cell>
          <cell r="CX278">
            <v>0</v>
          </cell>
          <cell r="CY278">
            <v>0</v>
          </cell>
          <cell r="CZ278">
            <v>0</v>
          </cell>
          <cell r="DA278">
            <v>0</v>
          </cell>
          <cell r="DB278">
            <v>0</v>
          </cell>
          <cell r="DC278">
            <v>0</v>
          </cell>
          <cell r="DD278">
            <v>0</v>
          </cell>
          <cell r="DE278">
            <v>0</v>
          </cell>
          <cell r="DF278">
            <v>0</v>
          </cell>
          <cell r="DG278">
            <v>0</v>
          </cell>
          <cell r="DH278">
            <v>0</v>
          </cell>
          <cell r="DI278">
            <v>0</v>
          </cell>
          <cell r="DJ278">
            <v>0</v>
          </cell>
          <cell r="DK278">
            <v>0</v>
          </cell>
          <cell r="DL278">
            <v>0</v>
          </cell>
          <cell r="DM278">
            <v>0</v>
          </cell>
          <cell r="DN278">
            <v>0</v>
          </cell>
          <cell r="DO278">
            <v>0</v>
          </cell>
          <cell r="DP278">
            <v>0</v>
          </cell>
          <cell r="DQ278">
            <v>0</v>
          </cell>
          <cell r="DR278">
            <v>0</v>
          </cell>
          <cell r="DS278">
            <v>0</v>
          </cell>
          <cell r="DT278">
            <v>0</v>
          </cell>
          <cell r="DU278">
            <v>0</v>
          </cell>
          <cell r="DV278">
            <v>0</v>
          </cell>
          <cell r="DW278">
            <v>0</v>
          </cell>
          <cell r="DX278">
            <v>0</v>
          </cell>
          <cell r="DY278">
            <v>0</v>
          </cell>
          <cell r="DZ278">
            <v>0</v>
          </cell>
          <cell r="EA278">
            <v>0</v>
          </cell>
          <cell r="EB278">
            <v>0</v>
          </cell>
          <cell r="EC278">
            <v>0</v>
          </cell>
          <cell r="ED278">
            <v>0</v>
          </cell>
          <cell r="EE278">
            <v>0</v>
          </cell>
        </row>
        <row r="279">
          <cell r="A279" t="str">
            <v>3.1.3.2</v>
          </cell>
          <cell r="B279" t="str">
            <v>Bridge to Aboozar AB</v>
          </cell>
          <cell r="C279">
            <v>4.1722202892023547E-3</v>
          </cell>
          <cell r="D279" t="str">
            <v>S</v>
          </cell>
          <cell r="E279">
            <v>0</v>
          </cell>
          <cell r="F279">
            <v>0</v>
          </cell>
          <cell r="G279">
            <v>0</v>
          </cell>
          <cell r="H279">
            <v>0</v>
          </cell>
          <cell r="I279">
            <v>0</v>
          </cell>
          <cell r="J279">
            <v>0</v>
          </cell>
          <cell r="K279">
            <v>0</v>
          </cell>
          <cell r="L279">
            <v>0</v>
          </cell>
          <cell r="M279">
            <v>0</v>
          </cell>
          <cell r="N279">
            <v>0</v>
          </cell>
          <cell r="O279">
            <v>0</v>
          </cell>
          <cell r="P279">
            <v>0</v>
          </cell>
          <cell r="Q279">
            <v>0</v>
          </cell>
          <cell r="R279">
            <v>0</v>
          </cell>
          <cell r="S279">
            <v>0</v>
          </cell>
          <cell r="T279">
            <v>0</v>
          </cell>
          <cell r="U279">
            <v>0</v>
          </cell>
          <cell r="V279">
            <v>0</v>
          </cell>
          <cell r="W279">
            <v>0</v>
          </cell>
          <cell r="X279">
            <v>0</v>
          </cell>
          <cell r="Y279">
            <v>0</v>
          </cell>
          <cell r="Z279">
            <v>0</v>
          </cell>
          <cell r="AA279">
            <v>0</v>
          </cell>
          <cell r="AB279">
            <v>0</v>
          </cell>
          <cell r="AC279">
            <v>4.558828284134632E-2</v>
          </cell>
          <cell r="AD279">
            <v>4.558828284134632E-2</v>
          </cell>
          <cell r="AE279">
            <v>9.117656568269264E-2</v>
          </cell>
          <cell r="AF279">
            <v>0.11397070710336578</v>
          </cell>
          <cell r="AG279">
            <v>0.13676484852403892</v>
          </cell>
          <cell r="AH279">
            <v>0.13915024015576896</v>
          </cell>
          <cell r="AI279">
            <v>0.13915024015576896</v>
          </cell>
          <cell r="AJ279">
            <v>0.13915024015576896</v>
          </cell>
          <cell r="AK279">
            <v>0.14202115238844523</v>
          </cell>
          <cell r="AL279">
            <v>0.14558558849838879</v>
          </cell>
          <cell r="AM279">
            <v>0.15491861288039632</v>
          </cell>
          <cell r="AN279">
            <v>0.1570561249600339</v>
          </cell>
          <cell r="AO279">
            <v>0.3900059634790794</v>
          </cell>
          <cell r="AP279">
            <v>0.41836015102690399</v>
          </cell>
          <cell r="AQ279">
            <v>0.42232245178024225</v>
          </cell>
          <cell r="AR279">
            <v>0.44848092944054668</v>
          </cell>
          <cell r="AS279">
            <v>0.46012516121152042</v>
          </cell>
          <cell r="AT279">
            <v>0.48971281896530056</v>
          </cell>
          <cell r="AU279">
            <v>0.51758507836945555</v>
          </cell>
          <cell r="AV279">
            <v>0.58825625716246177</v>
          </cell>
          <cell r="AW279">
            <v>0.60944870150631736</v>
          </cell>
          <cell r="AX279">
            <v>0.62648143956947988</v>
          </cell>
          <cell r="AY279">
            <v>0.6296093921203042</v>
          </cell>
          <cell r="AZ279">
            <v>0.6296093921203042</v>
          </cell>
          <cell r="BA279">
            <v>0.6330741375408192</v>
          </cell>
          <cell r="BB279">
            <v>0.63589996443467289</v>
          </cell>
          <cell r="BC279">
            <v>0.63589996443467289</v>
          </cell>
          <cell r="BD279">
            <v>0.64277646653087184</v>
          </cell>
          <cell r="BE279">
            <v>0.64899572856829801</v>
          </cell>
          <cell r="BF279">
            <v>0.64899572856829801</v>
          </cell>
          <cell r="BG279">
            <v>0.64899572856829801</v>
          </cell>
          <cell r="BH279">
            <v>0.65031020868584322</v>
          </cell>
          <cell r="BI279">
            <v>0.65273619508479985</v>
          </cell>
          <cell r="BJ279">
            <v>0.65339343514357262</v>
          </cell>
          <cell r="BK279">
            <v>0.7010531468129515</v>
          </cell>
          <cell r="BL279">
            <v>0.70315823696566693</v>
          </cell>
          <cell r="BM279">
            <v>0.70315823696566693</v>
          </cell>
          <cell r="BN279">
            <v>0.73978890721042112</v>
          </cell>
          <cell r="BO279">
            <v>0.755725586558462</v>
          </cell>
          <cell r="BP279">
            <v>0.81862915422778348</v>
          </cell>
          <cell r="BQ279">
            <v>0.82472806894644013</v>
          </cell>
          <cell r="BR279">
            <v>0.82748312443194283</v>
          </cell>
          <cell r="BS279">
            <v>0.84580307586192038</v>
          </cell>
          <cell r="BT279">
            <v>0.87135234461724176</v>
          </cell>
          <cell r="BU279">
            <v>0.87273526104590815</v>
          </cell>
          <cell r="BV279">
            <v>0.90644996964373614</v>
          </cell>
          <cell r="BW279">
            <v>0.91468355840078175</v>
          </cell>
          <cell r="BX279">
            <v>0.91766605235647247</v>
          </cell>
          <cell r="BY279">
            <v>0.94237317727698922</v>
          </cell>
          <cell r="BZ279">
            <v>0.94583217476586157</v>
          </cell>
          <cell r="CA279">
            <v>0.94583217476586157</v>
          </cell>
          <cell r="CB279">
            <v>0.94754099891867039</v>
          </cell>
          <cell r="CC279">
            <v>0.94754099891867039</v>
          </cell>
          <cell r="CD279">
            <v>0.9539648513980048</v>
          </cell>
          <cell r="CE279">
            <v>0.9614292232029632</v>
          </cell>
          <cell r="CF279">
            <v>0.9614292232029632</v>
          </cell>
          <cell r="CG279">
            <v>0.98159293148106241</v>
          </cell>
          <cell r="CH279">
            <v>0.98159293148106241</v>
          </cell>
          <cell r="CI279">
            <v>0.99234370116503401</v>
          </cell>
          <cell r="CJ279">
            <v>0.9928368557376932</v>
          </cell>
          <cell r="CK279">
            <v>0.99743559622217204</v>
          </cell>
          <cell r="CL279">
            <v>0.99743559622217204</v>
          </cell>
          <cell r="CM279">
            <v>1</v>
          </cell>
          <cell r="CN279">
            <v>1</v>
          </cell>
          <cell r="CO279">
            <v>1</v>
          </cell>
          <cell r="CP279">
            <v>1</v>
          </cell>
          <cell r="CQ279">
            <v>1</v>
          </cell>
          <cell r="CR279">
            <v>1</v>
          </cell>
          <cell r="CS279">
            <v>1</v>
          </cell>
          <cell r="CT279">
            <v>1</v>
          </cell>
          <cell r="CU279">
            <v>1</v>
          </cell>
          <cell r="CV279">
            <v>1</v>
          </cell>
          <cell r="CW279">
            <v>1</v>
          </cell>
          <cell r="CX279">
            <v>1</v>
          </cell>
          <cell r="CY279">
            <v>1</v>
          </cell>
          <cell r="CZ279">
            <v>1</v>
          </cell>
          <cell r="DA279">
            <v>1</v>
          </cell>
          <cell r="DB279">
            <v>1</v>
          </cell>
          <cell r="DC279">
            <v>1</v>
          </cell>
          <cell r="DD279">
            <v>1</v>
          </cell>
          <cell r="DE279">
            <v>1</v>
          </cell>
          <cell r="DF279">
            <v>1</v>
          </cell>
          <cell r="DG279">
            <v>1</v>
          </cell>
          <cell r="DH279">
            <v>1</v>
          </cell>
          <cell r="DI279">
            <v>1</v>
          </cell>
          <cell r="DJ279">
            <v>1</v>
          </cell>
          <cell r="DK279">
            <v>1</v>
          </cell>
          <cell r="DL279">
            <v>1</v>
          </cell>
          <cell r="DM279">
            <v>1</v>
          </cell>
          <cell r="DN279">
            <v>1</v>
          </cell>
          <cell r="DO279">
            <v>1</v>
          </cell>
          <cell r="DP279">
            <v>1</v>
          </cell>
          <cell r="DQ279">
            <v>1</v>
          </cell>
          <cell r="DR279">
            <v>1</v>
          </cell>
          <cell r="DS279">
            <v>1</v>
          </cell>
          <cell r="DT279">
            <v>1</v>
          </cell>
          <cell r="DU279">
            <v>1</v>
          </cell>
          <cell r="DV279">
            <v>1</v>
          </cell>
          <cell r="DW279">
            <v>1</v>
          </cell>
          <cell r="DX279">
            <v>1</v>
          </cell>
          <cell r="DY279">
            <v>1</v>
          </cell>
          <cell r="DZ279">
            <v>1</v>
          </cell>
          <cell r="EA279">
            <v>1</v>
          </cell>
          <cell r="EB279">
            <v>1</v>
          </cell>
          <cell r="EC279">
            <v>1</v>
          </cell>
          <cell r="ED279">
            <v>1</v>
          </cell>
          <cell r="EE279">
            <v>1</v>
          </cell>
        </row>
        <row r="280">
          <cell r="D280" t="str">
            <v>F</v>
          </cell>
          <cell r="E280">
            <v>0</v>
          </cell>
          <cell r="F280">
            <v>0</v>
          </cell>
          <cell r="G280">
            <v>0</v>
          </cell>
          <cell r="H280">
            <v>0</v>
          </cell>
          <cell r="I280">
            <v>0</v>
          </cell>
          <cell r="J280">
            <v>0</v>
          </cell>
          <cell r="K280">
            <v>0</v>
          </cell>
          <cell r="L280">
            <v>0</v>
          </cell>
          <cell r="M280">
            <v>0</v>
          </cell>
          <cell r="N280">
            <v>0</v>
          </cell>
          <cell r="O280">
            <v>0</v>
          </cell>
          <cell r="P280">
            <v>0</v>
          </cell>
          <cell r="Q280">
            <v>0</v>
          </cell>
          <cell r="R280">
            <v>0</v>
          </cell>
          <cell r="S280">
            <v>0</v>
          </cell>
          <cell r="T280">
            <v>0</v>
          </cell>
          <cell r="U280">
            <v>0</v>
          </cell>
          <cell r="V280">
            <v>0</v>
          </cell>
          <cell r="W280">
            <v>0</v>
          </cell>
          <cell r="X280">
            <v>0</v>
          </cell>
          <cell r="Y280">
            <v>0</v>
          </cell>
          <cell r="Z280">
            <v>0</v>
          </cell>
          <cell r="AA280">
            <v>0</v>
          </cell>
          <cell r="AB280">
            <v>0</v>
          </cell>
          <cell r="AC280">
            <v>0</v>
          </cell>
          <cell r="AD280">
            <v>0</v>
          </cell>
          <cell r="AE280">
            <v>0</v>
          </cell>
          <cell r="AF280">
            <v>0</v>
          </cell>
          <cell r="AG280">
            <v>0</v>
          </cell>
          <cell r="AH280">
            <v>0</v>
          </cell>
          <cell r="AI280">
            <v>0</v>
          </cell>
          <cell r="AJ280">
            <v>0</v>
          </cell>
          <cell r="AK280">
            <v>0</v>
          </cell>
          <cell r="AL280">
            <v>0</v>
          </cell>
          <cell r="AM280">
            <v>0</v>
          </cell>
          <cell r="AN280">
            <v>0</v>
          </cell>
          <cell r="AO280">
            <v>0</v>
          </cell>
          <cell r="AP280">
            <v>0</v>
          </cell>
          <cell r="AQ280">
            <v>0</v>
          </cell>
          <cell r="AR280">
            <v>0</v>
          </cell>
          <cell r="AS280">
            <v>0</v>
          </cell>
          <cell r="AT280">
            <v>0</v>
          </cell>
          <cell r="AU280">
            <v>0</v>
          </cell>
          <cell r="AV280">
            <v>0</v>
          </cell>
          <cell r="AW280">
            <v>0</v>
          </cell>
          <cell r="AX280">
            <v>0</v>
          </cell>
          <cell r="AY280">
            <v>0</v>
          </cell>
          <cell r="AZ280">
            <v>0</v>
          </cell>
          <cell r="BA280">
            <v>0</v>
          </cell>
          <cell r="BB280">
            <v>0</v>
          </cell>
          <cell r="BC280">
            <v>0</v>
          </cell>
          <cell r="BD280">
            <v>0</v>
          </cell>
          <cell r="BE280">
            <v>0</v>
          </cell>
          <cell r="BF280">
            <v>0</v>
          </cell>
          <cell r="BG280">
            <v>0</v>
          </cell>
          <cell r="BH280">
            <v>0</v>
          </cell>
          <cell r="BI280">
            <v>0</v>
          </cell>
          <cell r="BJ280">
            <v>0</v>
          </cell>
          <cell r="BK280">
            <v>0</v>
          </cell>
          <cell r="BL280">
            <v>0</v>
          </cell>
          <cell r="BM280">
            <v>0</v>
          </cell>
          <cell r="BN280">
            <v>0</v>
          </cell>
          <cell r="BO280">
            <v>0</v>
          </cell>
          <cell r="BP280">
            <v>0</v>
          </cell>
          <cell r="BQ280">
            <v>0</v>
          </cell>
          <cell r="BR280">
            <v>0</v>
          </cell>
          <cell r="BS280">
            <v>0</v>
          </cell>
          <cell r="BT280">
            <v>0</v>
          </cell>
          <cell r="BU280">
            <v>0</v>
          </cell>
          <cell r="BV280">
            <v>0</v>
          </cell>
          <cell r="BW280">
            <v>0</v>
          </cell>
          <cell r="BX280">
            <v>0</v>
          </cell>
          <cell r="BY280">
            <v>0</v>
          </cell>
          <cell r="BZ280">
            <v>0</v>
          </cell>
          <cell r="CA280">
            <v>0</v>
          </cell>
          <cell r="CB280">
            <v>0</v>
          </cell>
          <cell r="CC280">
            <v>0</v>
          </cell>
          <cell r="CD280">
            <v>0</v>
          </cell>
          <cell r="CE280">
            <v>0</v>
          </cell>
          <cell r="CF280">
            <v>0</v>
          </cell>
          <cell r="CG280">
            <v>0</v>
          </cell>
          <cell r="CH280">
            <v>0</v>
          </cell>
          <cell r="CI280">
            <v>0</v>
          </cell>
          <cell r="CJ280">
            <v>0</v>
          </cell>
          <cell r="CK280">
            <v>0</v>
          </cell>
          <cell r="CL280">
            <v>0</v>
          </cell>
          <cell r="CM280">
            <v>0</v>
          </cell>
          <cell r="CN280">
            <v>0</v>
          </cell>
          <cell r="CO280">
            <v>0</v>
          </cell>
          <cell r="CP280">
            <v>0</v>
          </cell>
          <cell r="CQ280">
            <v>0</v>
          </cell>
          <cell r="CR280">
            <v>0</v>
          </cell>
          <cell r="CS280">
            <v>0</v>
          </cell>
          <cell r="CT280">
            <v>0</v>
          </cell>
          <cell r="CU280">
            <v>0</v>
          </cell>
          <cell r="CV280">
            <v>0</v>
          </cell>
          <cell r="CW280">
            <v>0</v>
          </cell>
          <cell r="CX280">
            <v>0</v>
          </cell>
          <cell r="CY280">
            <v>0</v>
          </cell>
          <cell r="CZ280">
            <v>0</v>
          </cell>
          <cell r="DA280">
            <v>0</v>
          </cell>
          <cell r="DB280">
            <v>0</v>
          </cell>
          <cell r="DC280">
            <v>0</v>
          </cell>
          <cell r="DD280">
            <v>0</v>
          </cell>
          <cell r="DE280">
            <v>0</v>
          </cell>
          <cell r="DF280">
            <v>0</v>
          </cell>
          <cell r="DG280">
            <v>0</v>
          </cell>
          <cell r="DH280">
            <v>0</v>
          </cell>
          <cell r="DI280">
            <v>0</v>
          </cell>
          <cell r="DJ280">
            <v>0</v>
          </cell>
          <cell r="DK280">
            <v>0</v>
          </cell>
          <cell r="DL280">
            <v>0</v>
          </cell>
          <cell r="DM280">
            <v>0</v>
          </cell>
          <cell r="DN280">
            <v>0</v>
          </cell>
          <cell r="DO280">
            <v>0</v>
          </cell>
          <cell r="DP280">
            <v>0</v>
          </cell>
          <cell r="DQ280">
            <v>0</v>
          </cell>
          <cell r="DR280">
            <v>0</v>
          </cell>
          <cell r="DS280">
            <v>0</v>
          </cell>
          <cell r="DT280">
            <v>0</v>
          </cell>
          <cell r="DU280">
            <v>0</v>
          </cell>
          <cell r="DV280">
            <v>0</v>
          </cell>
          <cell r="DW280">
            <v>0</v>
          </cell>
          <cell r="DX280">
            <v>0</v>
          </cell>
          <cell r="DY280">
            <v>0</v>
          </cell>
          <cell r="DZ280">
            <v>0</v>
          </cell>
          <cell r="EA280">
            <v>0</v>
          </cell>
          <cell r="EB280">
            <v>0</v>
          </cell>
          <cell r="EC280">
            <v>0</v>
          </cell>
          <cell r="ED280">
            <v>0</v>
          </cell>
          <cell r="EE280">
            <v>0</v>
          </cell>
        </row>
        <row r="281">
          <cell r="D281" t="str">
            <v>A</v>
          </cell>
          <cell r="E281">
            <v>0</v>
          </cell>
          <cell r="F281">
            <v>0</v>
          </cell>
          <cell r="G281">
            <v>0</v>
          </cell>
          <cell r="H281">
            <v>0</v>
          </cell>
          <cell r="I281">
            <v>0</v>
          </cell>
          <cell r="J281">
            <v>0</v>
          </cell>
          <cell r="K281">
            <v>0</v>
          </cell>
          <cell r="L281">
            <v>0</v>
          </cell>
          <cell r="M281">
            <v>0</v>
          </cell>
          <cell r="N281">
            <v>0</v>
          </cell>
          <cell r="O281">
            <v>0</v>
          </cell>
          <cell r="P281">
            <v>0</v>
          </cell>
          <cell r="Q281">
            <v>0</v>
          </cell>
          <cell r="R281">
            <v>0</v>
          </cell>
          <cell r="S281">
            <v>0</v>
          </cell>
          <cell r="T281">
            <v>0</v>
          </cell>
          <cell r="U281">
            <v>0</v>
          </cell>
          <cell r="V281">
            <v>0</v>
          </cell>
          <cell r="W281">
            <v>0</v>
          </cell>
          <cell r="X281">
            <v>0</v>
          </cell>
          <cell r="Y281">
            <v>0</v>
          </cell>
          <cell r="Z281">
            <v>0</v>
          </cell>
          <cell r="AA281">
            <v>0</v>
          </cell>
          <cell r="AB281">
            <v>0</v>
          </cell>
          <cell r="AC281">
            <v>0</v>
          </cell>
          <cell r="AD281">
            <v>0</v>
          </cell>
          <cell r="AE281">
            <v>0</v>
          </cell>
          <cell r="AF281">
            <v>0</v>
          </cell>
          <cell r="AG281">
            <v>0</v>
          </cell>
          <cell r="AH281">
            <v>0</v>
          </cell>
          <cell r="AI281">
            <v>0</v>
          </cell>
          <cell r="AJ281">
            <v>0</v>
          </cell>
          <cell r="AK281">
            <v>0</v>
          </cell>
          <cell r="AL281">
            <v>0</v>
          </cell>
          <cell r="AM281">
            <v>0</v>
          </cell>
          <cell r="AN281">
            <v>0</v>
          </cell>
          <cell r="AO281">
            <v>0</v>
          </cell>
          <cell r="AP281">
            <v>0</v>
          </cell>
          <cell r="AQ281">
            <v>0</v>
          </cell>
          <cell r="AR281">
            <v>0</v>
          </cell>
          <cell r="AS281">
            <v>0</v>
          </cell>
          <cell r="AT281">
            <v>0</v>
          </cell>
          <cell r="AU281">
            <v>0</v>
          </cell>
          <cell r="AV281">
            <v>0</v>
          </cell>
          <cell r="AW281">
            <v>0</v>
          </cell>
          <cell r="AX281">
            <v>0</v>
          </cell>
          <cell r="AY281">
            <v>0</v>
          </cell>
          <cell r="AZ281">
            <v>0</v>
          </cell>
          <cell r="BA281">
            <v>0</v>
          </cell>
          <cell r="BB281">
            <v>0</v>
          </cell>
          <cell r="BC281">
            <v>0</v>
          </cell>
          <cell r="BD281">
            <v>0</v>
          </cell>
          <cell r="BE281">
            <v>0</v>
          </cell>
          <cell r="BF281">
            <v>0</v>
          </cell>
          <cell r="BG281">
            <v>0</v>
          </cell>
          <cell r="BH281">
            <v>0</v>
          </cell>
          <cell r="BI281">
            <v>0</v>
          </cell>
          <cell r="BJ281">
            <v>0</v>
          </cell>
          <cell r="BK281">
            <v>0</v>
          </cell>
          <cell r="BL281">
            <v>0</v>
          </cell>
          <cell r="BM281">
            <v>0</v>
          </cell>
          <cell r="BN281">
            <v>0</v>
          </cell>
          <cell r="BO281">
            <v>0</v>
          </cell>
          <cell r="BP281">
            <v>0</v>
          </cell>
          <cell r="BQ281">
            <v>0</v>
          </cell>
          <cell r="BR281">
            <v>0</v>
          </cell>
          <cell r="BS281">
            <v>0</v>
          </cell>
          <cell r="BT281">
            <v>0</v>
          </cell>
          <cell r="BU281">
            <v>0</v>
          </cell>
          <cell r="BV281">
            <v>0</v>
          </cell>
          <cell r="BW281">
            <v>0</v>
          </cell>
          <cell r="BX281">
            <v>0</v>
          </cell>
          <cell r="BY281">
            <v>0</v>
          </cell>
          <cell r="BZ281">
            <v>0</v>
          </cell>
          <cell r="CA281">
            <v>0</v>
          </cell>
          <cell r="CB281">
            <v>0</v>
          </cell>
          <cell r="CC281">
            <v>0</v>
          </cell>
          <cell r="CD281">
            <v>0</v>
          </cell>
          <cell r="CE281">
            <v>0</v>
          </cell>
          <cell r="CF281">
            <v>0</v>
          </cell>
          <cell r="CG281">
            <v>0</v>
          </cell>
          <cell r="CH281">
            <v>0</v>
          </cell>
          <cell r="CI281">
            <v>0</v>
          </cell>
          <cell r="CJ281">
            <v>0</v>
          </cell>
          <cell r="CK281">
            <v>0</v>
          </cell>
          <cell r="CL281">
            <v>0</v>
          </cell>
          <cell r="CM281">
            <v>0</v>
          </cell>
          <cell r="CN281">
            <v>0</v>
          </cell>
          <cell r="CO281">
            <v>0</v>
          </cell>
          <cell r="CP281">
            <v>0</v>
          </cell>
          <cell r="CQ281">
            <v>0</v>
          </cell>
          <cell r="CR281">
            <v>0</v>
          </cell>
          <cell r="CS281">
            <v>0</v>
          </cell>
          <cell r="CT281">
            <v>0</v>
          </cell>
          <cell r="CU281">
            <v>0</v>
          </cell>
          <cell r="CV281">
            <v>0</v>
          </cell>
          <cell r="CW281">
            <v>0</v>
          </cell>
          <cell r="CX281">
            <v>0</v>
          </cell>
          <cell r="CY281">
            <v>0</v>
          </cell>
          <cell r="CZ281">
            <v>0</v>
          </cell>
          <cell r="DA281">
            <v>0</v>
          </cell>
          <cell r="DB281">
            <v>0</v>
          </cell>
          <cell r="DC281">
            <v>0</v>
          </cell>
          <cell r="DD281">
            <v>0</v>
          </cell>
          <cell r="DE281">
            <v>0</v>
          </cell>
          <cell r="DF281">
            <v>0</v>
          </cell>
          <cell r="DG281">
            <v>0</v>
          </cell>
          <cell r="DH281">
            <v>0</v>
          </cell>
          <cell r="DI281">
            <v>0</v>
          </cell>
          <cell r="DJ281">
            <v>0</v>
          </cell>
          <cell r="DK281">
            <v>0</v>
          </cell>
          <cell r="DL281">
            <v>0</v>
          </cell>
          <cell r="DM281">
            <v>0</v>
          </cell>
          <cell r="DN281">
            <v>0</v>
          </cell>
          <cell r="DO281">
            <v>0</v>
          </cell>
          <cell r="DP281">
            <v>0</v>
          </cell>
          <cell r="DQ281">
            <v>0</v>
          </cell>
          <cell r="DR281">
            <v>0</v>
          </cell>
          <cell r="DS281">
            <v>0</v>
          </cell>
          <cell r="DT281">
            <v>0</v>
          </cell>
          <cell r="DU281">
            <v>0</v>
          </cell>
          <cell r="DV281">
            <v>0</v>
          </cell>
          <cell r="DW281">
            <v>0</v>
          </cell>
          <cell r="DX281">
            <v>0</v>
          </cell>
          <cell r="DY281">
            <v>0</v>
          </cell>
          <cell r="DZ281">
            <v>0</v>
          </cell>
          <cell r="EA281">
            <v>0</v>
          </cell>
          <cell r="EB281">
            <v>0</v>
          </cell>
          <cell r="EC281">
            <v>0</v>
          </cell>
          <cell r="ED281">
            <v>0</v>
          </cell>
          <cell r="EE281">
            <v>0</v>
          </cell>
        </row>
        <row r="282">
          <cell r="A282" t="str">
            <v>3.1.3.2.1</v>
          </cell>
          <cell r="B282" t="str">
            <v>Primary Steel</v>
          </cell>
          <cell r="C282">
            <v>1.9020435862056066E-3</v>
          </cell>
          <cell r="D282" t="str">
            <v>S</v>
          </cell>
          <cell r="E282">
            <v>0</v>
          </cell>
          <cell r="F282">
            <v>0</v>
          </cell>
          <cell r="G282">
            <v>0</v>
          </cell>
          <cell r="H282">
            <v>0</v>
          </cell>
          <cell r="I282">
            <v>0</v>
          </cell>
          <cell r="J282">
            <v>0</v>
          </cell>
          <cell r="K282">
            <v>0</v>
          </cell>
          <cell r="L282">
            <v>0</v>
          </cell>
          <cell r="M282">
            <v>0</v>
          </cell>
          <cell r="N282">
            <v>0</v>
          </cell>
          <cell r="O282">
            <v>0</v>
          </cell>
          <cell r="P282">
            <v>0</v>
          </cell>
          <cell r="Q282">
            <v>0</v>
          </cell>
          <cell r="R282">
            <v>0</v>
          </cell>
          <cell r="S282">
            <v>0</v>
          </cell>
          <cell r="T282">
            <v>0</v>
          </cell>
          <cell r="U282">
            <v>0</v>
          </cell>
          <cell r="V282">
            <v>0</v>
          </cell>
          <cell r="W282">
            <v>0</v>
          </cell>
          <cell r="X282">
            <v>0</v>
          </cell>
          <cell r="Y282">
            <v>0</v>
          </cell>
          <cell r="Z282">
            <v>0</v>
          </cell>
          <cell r="AA282">
            <v>0</v>
          </cell>
          <cell r="AB282">
            <v>0</v>
          </cell>
          <cell r="AC282">
            <v>0.1</v>
          </cell>
          <cell r="AD282">
            <v>0.1</v>
          </cell>
          <cell r="AE282">
            <v>0.2</v>
          </cell>
          <cell r="AF282">
            <v>0.25</v>
          </cell>
          <cell r="AG282">
            <v>0.3</v>
          </cell>
          <cell r="AH282">
            <v>0.3</v>
          </cell>
          <cell r="AI282">
            <v>0.3</v>
          </cell>
          <cell r="AJ282">
            <v>0.3</v>
          </cell>
          <cell r="AK282">
            <v>0.3</v>
          </cell>
          <cell r="AL282">
            <v>0.3</v>
          </cell>
          <cell r="AM282">
            <v>0.3</v>
          </cell>
          <cell r="AN282">
            <v>0.3</v>
          </cell>
          <cell r="AO282">
            <v>0.8</v>
          </cell>
          <cell r="AP282">
            <v>0.84499999999999997</v>
          </cell>
          <cell r="AQ282">
            <v>0.84499999999999997</v>
          </cell>
          <cell r="AR282">
            <v>0.87</v>
          </cell>
          <cell r="AS282">
            <v>0.87</v>
          </cell>
          <cell r="AT282">
            <v>0.87</v>
          </cell>
          <cell r="AU282">
            <v>0.87</v>
          </cell>
          <cell r="AV282">
            <v>1</v>
          </cell>
          <cell r="AW282">
            <v>1</v>
          </cell>
          <cell r="AX282">
            <v>1</v>
          </cell>
          <cell r="AY282">
            <v>1</v>
          </cell>
          <cell r="AZ282">
            <v>1</v>
          </cell>
          <cell r="BA282">
            <v>1</v>
          </cell>
          <cell r="BB282">
            <v>1</v>
          </cell>
          <cell r="BC282">
            <v>1</v>
          </cell>
          <cell r="BD282">
            <v>1</v>
          </cell>
          <cell r="BE282">
            <v>1</v>
          </cell>
          <cell r="BF282">
            <v>1</v>
          </cell>
          <cell r="BG282">
            <v>1</v>
          </cell>
          <cell r="BH282">
            <v>1</v>
          </cell>
          <cell r="BI282">
            <v>1</v>
          </cell>
          <cell r="BJ282">
            <v>1</v>
          </cell>
          <cell r="BK282">
            <v>1</v>
          </cell>
          <cell r="BL282">
            <v>1</v>
          </cell>
          <cell r="BM282">
            <v>1</v>
          </cell>
          <cell r="BN282">
            <v>1</v>
          </cell>
          <cell r="BO282">
            <v>1</v>
          </cell>
          <cell r="BP282">
            <v>1</v>
          </cell>
          <cell r="BQ282">
            <v>1</v>
          </cell>
          <cell r="BR282">
            <v>1</v>
          </cell>
          <cell r="BS282">
            <v>1</v>
          </cell>
          <cell r="BT282">
            <v>1</v>
          </cell>
          <cell r="BU282">
            <v>1</v>
          </cell>
          <cell r="BV282">
            <v>1</v>
          </cell>
          <cell r="BW282">
            <v>1</v>
          </cell>
          <cell r="BX282">
            <v>1</v>
          </cell>
          <cell r="BY282">
            <v>1</v>
          </cell>
          <cell r="BZ282">
            <v>1</v>
          </cell>
          <cell r="CA282">
            <v>1</v>
          </cell>
          <cell r="CB282">
            <v>1</v>
          </cell>
          <cell r="CC282">
            <v>1</v>
          </cell>
          <cell r="CD282">
            <v>1</v>
          </cell>
          <cell r="CE282">
            <v>1</v>
          </cell>
          <cell r="CF282">
            <v>1</v>
          </cell>
          <cell r="CG282">
            <v>1</v>
          </cell>
          <cell r="CH282">
            <v>1</v>
          </cell>
          <cell r="CI282">
            <v>1</v>
          </cell>
          <cell r="CJ282">
            <v>1</v>
          </cell>
          <cell r="CK282">
            <v>1</v>
          </cell>
          <cell r="CL282">
            <v>1</v>
          </cell>
          <cell r="CM282">
            <v>1</v>
          </cell>
          <cell r="CN282">
            <v>1</v>
          </cell>
          <cell r="CO282">
            <v>1</v>
          </cell>
          <cell r="CP282">
            <v>1</v>
          </cell>
          <cell r="CQ282">
            <v>1</v>
          </cell>
          <cell r="CR282">
            <v>1</v>
          </cell>
          <cell r="CS282">
            <v>1</v>
          </cell>
          <cell r="CT282">
            <v>1</v>
          </cell>
          <cell r="CU282">
            <v>1</v>
          </cell>
          <cell r="CV282">
            <v>1</v>
          </cell>
          <cell r="CW282">
            <v>1</v>
          </cell>
          <cell r="CX282">
            <v>1</v>
          </cell>
          <cell r="CY282">
            <v>1</v>
          </cell>
          <cell r="CZ282">
            <v>1</v>
          </cell>
          <cell r="DA282">
            <v>1</v>
          </cell>
          <cell r="DB282">
            <v>1</v>
          </cell>
          <cell r="DC282">
            <v>1</v>
          </cell>
          <cell r="DD282">
            <v>1</v>
          </cell>
          <cell r="DE282">
            <v>1</v>
          </cell>
          <cell r="DF282">
            <v>1</v>
          </cell>
          <cell r="DG282">
            <v>1</v>
          </cell>
          <cell r="DH282">
            <v>1</v>
          </cell>
          <cell r="DI282">
            <v>1</v>
          </cell>
          <cell r="DJ282">
            <v>1</v>
          </cell>
          <cell r="DK282">
            <v>1</v>
          </cell>
          <cell r="DL282">
            <v>1</v>
          </cell>
          <cell r="DM282">
            <v>1</v>
          </cell>
          <cell r="DN282">
            <v>1</v>
          </cell>
          <cell r="DO282">
            <v>1</v>
          </cell>
          <cell r="DP282">
            <v>1</v>
          </cell>
          <cell r="DQ282">
            <v>1</v>
          </cell>
          <cell r="DR282">
            <v>1</v>
          </cell>
          <cell r="DS282">
            <v>1</v>
          </cell>
          <cell r="DT282">
            <v>1</v>
          </cell>
          <cell r="DU282">
            <v>1</v>
          </cell>
          <cell r="DV282">
            <v>1</v>
          </cell>
          <cell r="DW282">
            <v>1</v>
          </cell>
          <cell r="DX282">
            <v>1</v>
          </cell>
          <cell r="DY282">
            <v>1</v>
          </cell>
          <cell r="DZ282">
            <v>1</v>
          </cell>
          <cell r="EA282">
            <v>1</v>
          </cell>
          <cell r="EB282">
            <v>1</v>
          </cell>
          <cell r="EC282">
            <v>1</v>
          </cell>
          <cell r="ED282">
            <v>1</v>
          </cell>
          <cell r="EE282">
            <v>1</v>
          </cell>
        </row>
        <row r="283">
          <cell r="D283" t="str">
            <v>F</v>
          </cell>
          <cell r="E283">
            <v>0</v>
          </cell>
          <cell r="F283">
            <v>0</v>
          </cell>
          <cell r="G283">
            <v>0</v>
          </cell>
          <cell r="H283">
            <v>0</v>
          </cell>
          <cell r="I283">
            <v>0</v>
          </cell>
          <cell r="J283">
            <v>0</v>
          </cell>
          <cell r="K283">
            <v>0</v>
          </cell>
          <cell r="L283">
            <v>0</v>
          </cell>
          <cell r="M283">
            <v>0</v>
          </cell>
          <cell r="N283">
            <v>0</v>
          </cell>
          <cell r="O283">
            <v>0</v>
          </cell>
          <cell r="P283">
            <v>0</v>
          </cell>
          <cell r="Q283">
            <v>0</v>
          </cell>
          <cell r="R283">
            <v>0</v>
          </cell>
          <cell r="S283">
            <v>0</v>
          </cell>
          <cell r="T283">
            <v>0</v>
          </cell>
          <cell r="U283">
            <v>0</v>
          </cell>
          <cell r="V283">
            <v>0</v>
          </cell>
          <cell r="W283">
            <v>0</v>
          </cell>
          <cell r="X283">
            <v>0</v>
          </cell>
          <cell r="Y283">
            <v>0</v>
          </cell>
          <cell r="Z283">
            <v>0</v>
          </cell>
          <cell r="AA283">
            <v>0</v>
          </cell>
          <cell r="AB283">
            <v>0</v>
          </cell>
          <cell r="AC283">
            <v>0</v>
          </cell>
          <cell r="AD283">
            <v>0</v>
          </cell>
          <cell r="AE283">
            <v>0</v>
          </cell>
          <cell r="AF283">
            <v>0</v>
          </cell>
          <cell r="AG283">
            <v>0</v>
          </cell>
          <cell r="AH283">
            <v>0</v>
          </cell>
          <cell r="AI283">
            <v>0</v>
          </cell>
          <cell r="AJ283">
            <v>0</v>
          </cell>
          <cell r="AK283">
            <v>0</v>
          </cell>
          <cell r="AL283">
            <v>0</v>
          </cell>
          <cell r="AM283">
            <v>0</v>
          </cell>
          <cell r="AN283">
            <v>0</v>
          </cell>
          <cell r="AO283">
            <v>0</v>
          </cell>
          <cell r="AP283">
            <v>0</v>
          </cell>
          <cell r="AQ283">
            <v>0</v>
          </cell>
          <cell r="AR283">
            <v>0</v>
          </cell>
          <cell r="AS283">
            <v>0</v>
          </cell>
          <cell r="AT283">
            <v>0</v>
          </cell>
          <cell r="AU283">
            <v>0</v>
          </cell>
          <cell r="AV283">
            <v>0</v>
          </cell>
          <cell r="AW283">
            <v>0</v>
          </cell>
          <cell r="AX283">
            <v>0</v>
          </cell>
          <cell r="AY283">
            <v>0</v>
          </cell>
          <cell r="AZ283">
            <v>0</v>
          </cell>
          <cell r="BA283">
            <v>0</v>
          </cell>
          <cell r="BB283">
            <v>0</v>
          </cell>
          <cell r="BC283">
            <v>0</v>
          </cell>
          <cell r="BD283">
            <v>0</v>
          </cell>
          <cell r="BE283">
            <v>0</v>
          </cell>
          <cell r="BF283">
            <v>0</v>
          </cell>
          <cell r="BG283">
            <v>0</v>
          </cell>
          <cell r="BH283">
            <v>0</v>
          </cell>
          <cell r="BI283">
            <v>0</v>
          </cell>
          <cell r="BJ283">
            <v>0</v>
          </cell>
          <cell r="BK283">
            <v>0</v>
          </cell>
          <cell r="BL283">
            <v>0</v>
          </cell>
          <cell r="BM283">
            <v>0</v>
          </cell>
          <cell r="BN283">
            <v>0</v>
          </cell>
          <cell r="BO283">
            <v>0</v>
          </cell>
          <cell r="BP283">
            <v>0</v>
          </cell>
          <cell r="BQ283">
            <v>0</v>
          </cell>
          <cell r="BR283">
            <v>0</v>
          </cell>
          <cell r="BS283">
            <v>0</v>
          </cell>
          <cell r="BT283">
            <v>0</v>
          </cell>
          <cell r="BU283">
            <v>0</v>
          </cell>
          <cell r="BV283">
            <v>0</v>
          </cell>
          <cell r="BW283">
            <v>0</v>
          </cell>
          <cell r="BX283">
            <v>0</v>
          </cell>
          <cell r="BY283">
            <v>0</v>
          </cell>
          <cell r="BZ283">
            <v>0</v>
          </cell>
          <cell r="CA283">
            <v>0</v>
          </cell>
          <cell r="CB283">
            <v>0</v>
          </cell>
          <cell r="CC283">
            <v>0</v>
          </cell>
          <cell r="CD283">
            <v>0</v>
          </cell>
          <cell r="CE283">
            <v>0</v>
          </cell>
          <cell r="CF283">
            <v>0</v>
          </cell>
          <cell r="CG283">
            <v>0</v>
          </cell>
          <cell r="CH283">
            <v>0</v>
          </cell>
          <cell r="CI283">
            <v>0</v>
          </cell>
          <cell r="CJ283">
            <v>0</v>
          </cell>
          <cell r="CK283">
            <v>0</v>
          </cell>
          <cell r="CL283">
            <v>0</v>
          </cell>
          <cell r="CM283">
            <v>0</v>
          </cell>
          <cell r="CN283">
            <v>0</v>
          </cell>
          <cell r="CO283">
            <v>0</v>
          </cell>
          <cell r="CP283">
            <v>0</v>
          </cell>
          <cell r="CQ283">
            <v>0</v>
          </cell>
          <cell r="CR283">
            <v>0</v>
          </cell>
          <cell r="CS283">
            <v>0</v>
          </cell>
          <cell r="CT283">
            <v>0</v>
          </cell>
          <cell r="CU283">
            <v>0</v>
          </cell>
          <cell r="CV283">
            <v>0</v>
          </cell>
          <cell r="CW283">
            <v>0</v>
          </cell>
          <cell r="CX283">
            <v>0</v>
          </cell>
          <cell r="CY283">
            <v>0</v>
          </cell>
          <cell r="CZ283">
            <v>0</v>
          </cell>
          <cell r="DA283">
            <v>0</v>
          </cell>
          <cell r="DB283">
            <v>0</v>
          </cell>
          <cell r="DC283">
            <v>0</v>
          </cell>
          <cell r="DD283">
            <v>0</v>
          </cell>
          <cell r="DE283">
            <v>0</v>
          </cell>
          <cell r="DF283">
            <v>0</v>
          </cell>
          <cell r="DG283">
            <v>0</v>
          </cell>
          <cell r="DH283">
            <v>0</v>
          </cell>
          <cell r="DI283">
            <v>0</v>
          </cell>
          <cell r="DJ283">
            <v>0</v>
          </cell>
          <cell r="DK283">
            <v>0</v>
          </cell>
          <cell r="DL283">
            <v>0</v>
          </cell>
          <cell r="DM283">
            <v>0</v>
          </cell>
          <cell r="DN283">
            <v>0</v>
          </cell>
          <cell r="DO283">
            <v>0</v>
          </cell>
          <cell r="DP283">
            <v>0</v>
          </cell>
          <cell r="DQ283">
            <v>0</v>
          </cell>
          <cell r="DR283">
            <v>0</v>
          </cell>
          <cell r="DS283">
            <v>0</v>
          </cell>
          <cell r="DT283">
            <v>0</v>
          </cell>
          <cell r="DU283">
            <v>0</v>
          </cell>
          <cell r="DV283">
            <v>0</v>
          </cell>
          <cell r="DW283">
            <v>0</v>
          </cell>
          <cell r="DX283">
            <v>0</v>
          </cell>
          <cell r="DY283">
            <v>0</v>
          </cell>
          <cell r="DZ283">
            <v>0</v>
          </cell>
          <cell r="EA283">
            <v>0</v>
          </cell>
          <cell r="EB283">
            <v>0</v>
          </cell>
          <cell r="EC283">
            <v>0</v>
          </cell>
          <cell r="ED283">
            <v>0</v>
          </cell>
          <cell r="EE283">
            <v>0</v>
          </cell>
        </row>
        <row r="284">
          <cell r="D284" t="str">
            <v>A</v>
          </cell>
          <cell r="E284">
            <v>0</v>
          </cell>
          <cell r="F284">
            <v>0</v>
          </cell>
          <cell r="G284">
            <v>0</v>
          </cell>
          <cell r="H284">
            <v>0</v>
          </cell>
          <cell r="I284">
            <v>0</v>
          </cell>
          <cell r="J284">
            <v>0</v>
          </cell>
          <cell r="K284">
            <v>0</v>
          </cell>
          <cell r="L284">
            <v>0</v>
          </cell>
          <cell r="M284">
            <v>0</v>
          </cell>
          <cell r="N284">
            <v>0</v>
          </cell>
          <cell r="O284">
            <v>0</v>
          </cell>
          <cell r="P284">
            <v>0</v>
          </cell>
          <cell r="Q284">
            <v>0</v>
          </cell>
          <cell r="R284">
            <v>0</v>
          </cell>
          <cell r="S284">
            <v>0</v>
          </cell>
          <cell r="T284">
            <v>0</v>
          </cell>
          <cell r="U284">
            <v>0</v>
          </cell>
          <cell r="V284">
            <v>0</v>
          </cell>
          <cell r="W284">
            <v>0</v>
          </cell>
          <cell r="X284">
            <v>0</v>
          </cell>
          <cell r="Y284">
            <v>0</v>
          </cell>
          <cell r="Z284">
            <v>0</v>
          </cell>
          <cell r="AA284">
            <v>0</v>
          </cell>
          <cell r="AB284">
            <v>0</v>
          </cell>
          <cell r="AC284">
            <v>0</v>
          </cell>
          <cell r="AD284">
            <v>0</v>
          </cell>
          <cell r="AE284">
            <v>0</v>
          </cell>
          <cell r="AF284">
            <v>0</v>
          </cell>
          <cell r="AG284">
            <v>0</v>
          </cell>
          <cell r="AH284">
            <v>0</v>
          </cell>
          <cell r="AI284">
            <v>0</v>
          </cell>
          <cell r="AJ284">
            <v>0</v>
          </cell>
          <cell r="AK284">
            <v>0</v>
          </cell>
          <cell r="AL284">
            <v>0</v>
          </cell>
          <cell r="AM284">
            <v>0</v>
          </cell>
          <cell r="AN284">
            <v>0</v>
          </cell>
          <cell r="AO284">
            <v>0</v>
          </cell>
          <cell r="AP284">
            <v>0</v>
          </cell>
          <cell r="AQ284">
            <v>0</v>
          </cell>
          <cell r="AR284">
            <v>0</v>
          </cell>
          <cell r="AS284">
            <v>0</v>
          </cell>
          <cell r="AT284">
            <v>0</v>
          </cell>
          <cell r="AU284">
            <v>0</v>
          </cell>
          <cell r="AV284">
            <v>0</v>
          </cell>
          <cell r="AW284">
            <v>0</v>
          </cell>
          <cell r="AX284">
            <v>0</v>
          </cell>
          <cell r="AY284">
            <v>0</v>
          </cell>
          <cell r="AZ284">
            <v>0</v>
          </cell>
          <cell r="BA284">
            <v>0</v>
          </cell>
          <cell r="BB284">
            <v>0</v>
          </cell>
          <cell r="BC284">
            <v>0</v>
          </cell>
          <cell r="BD284">
            <v>0</v>
          </cell>
          <cell r="BE284">
            <v>0</v>
          </cell>
          <cell r="BF284">
            <v>0</v>
          </cell>
          <cell r="BG284">
            <v>0</v>
          </cell>
          <cell r="BH284">
            <v>0</v>
          </cell>
          <cell r="BI284">
            <v>0</v>
          </cell>
          <cell r="BJ284">
            <v>0</v>
          </cell>
          <cell r="BK284">
            <v>0</v>
          </cell>
          <cell r="BL284">
            <v>0</v>
          </cell>
          <cell r="BM284">
            <v>0</v>
          </cell>
          <cell r="BN284">
            <v>0</v>
          </cell>
          <cell r="BO284">
            <v>0</v>
          </cell>
          <cell r="BP284">
            <v>0</v>
          </cell>
          <cell r="BQ284">
            <v>0</v>
          </cell>
          <cell r="BR284">
            <v>0</v>
          </cell>
          <cell r="BS284">
            <v>0</v>
          </cell>
          <cell r="BT284">
            <v>0</v>
          </cell>
          <cell r="BU284">
            <v>0</v>
          </cell>
          <cell r="BV284">
            <v>0</v>
          </cell>
          <cell r="BW284">
            <v>0</v>
          </cell>
          <cell r="BX284">
            <v>0</v>
          </cell>
          <cell r="BY284">
            <v>0</v>
          </cell>
          <cell r="BZ284">
            <v>0</v>
          </cell>
          <cell r="CA284">
            <v>0</v>
          </cell>
          <cell r="CB284">
            <v>0</v>
          </cell>
          <cell r="CC284">
            <v>0</v>
          </cell>
          <cell r="CD284">
            <v>0</v>
          </cell>
          <cell r="CE284">
            <v>0</v>
          </cell>
          <cell r="CF284">
            <v>0</v>
          </cell>
          <cell r="CG284">
            <v>0</v>
          </cell>
          <cell r="CH284">
            <v>0</v>
          </cell>
          <cell r="CI284">
            <v>0</v>
          </cell>
          <cell r="CJ284">
            <v>0</v>
          </cell>
          <cell r="CK284">
            <v>0</v>
          </cell>
          <cell r="CL284">
            <v>0</v>
          </cell>
          <cell r="CM284">
            <v>0</v>
          </cell>
          <cell r="CN284">
            <v>0</v>
          </cell>
          <cell r="CO284">
            <v>0</v>
          </cell>
          <cell r="CP284">
            <v>0</v>
          </cell>
          <cell r="CQ284">
            <v>0</v>
          </cell>
          <cell r="CR284">
            <v>0</v>
          </cell>
          <cell r="CS284">
            <v>0</v>
          </cell>
          <cell r="CT284">
            <v>0</v>
          </cell>
          <cell r="CU284">
            <v>0</v>
          </cell>
          <cell r="CV284">
            <v>0</v>
          </cell>
          <cell r="CW284">
            <v>0</v>
          </cell>
          <cell r="CX284">
            <v>0</v>
          </cell>
          <cell r="CY284">
            <v>0</v>
          </cell>
          <cell r="CZ284">
            <v>0</v>
          </cell>
          <cell r="DA284">
            <v>0</v>
          </cell>
          <cell r="DB284">
            <v>0</v>
          </cell>
          <cell r="DC284">
            <v>0</v>
          </cell>
          <cell r="DD284">
            <v>0</v>
          </cell>
          <cell r="DE284">
            <v>0</v>
          </cell>
          <cell r="DF284">
            <v>0</v>
          </cell>
          <cell r="DG284">
            <v>0</v>
          </cell>
          <cell r="DH284">
            <v>0</v>
          </cell>
          <cell r="DI284">
            <v>0</v>
          </cell>
          <cell r="DJ284">
            <v>0</v>
          </cell>
          <cell r="DK284">
            <v>0</v>
          </cell>
          <cell r="DL284">
            <v>0</v>
          </cell>
          <cell r="DM284">
            <v>0</v>
          </cell>
          <cell r="DN284">
            <v>0</v>
          </cell>
          <cell r="DO284">
            <v>0</v>
          </cell>
          <cell r="DP284">
            <v>0</v>
          </cell>
          <cell r="DQ284">
            <v>0</v>
          </cell>
          <cell r="DR284">
            <v>0</v>
          </cell>
          <cell r="DS284">
            <v>0</v>
          </cell>
          <cell r="DT284">
            <v>0</v>
          </cell>
          <cell r="DU284">
            <v>0</v>
          </cell>
          <cell r="DV284">
            <v>0</v>
          </cell>
          <cell r="DW284">
            <v>0</v>
          </cell>
          <cell r="DX284">
            <v>0</v>
          </cell>
          <cell r="DY284">
            <v>0</v>
          </cell>
          <cell r="DZ284">
            <v>0</v>
          </cell>
          <cell r="EA284">
            <v>0</v>
          </cell>
          <cell r="EB284">
            <v>0</v>
          </cell>
          <cell r="EC284">
            <v>0</v>
          </cell>
          <cell r="ED284">
            <v>0</v>
          </cell>
          <cell r="EE284">
            <v>0</v>
          </cell>
        </row>
        <row r="285">
          <cell r="A285" t="str">
            <v>3.1.3.2.2</v>
          </cell>
          <cell r="B285" t="str">
            <v>Secondary Steel &amp; Supports</v>
          </cell>
          <cell r="C285">
            <v>1.1391277584840512E-4</v>
          </cell>
          <cell r="D285" t="str">
            <v>S</v>
          </cell>
          <cell r="E285">
            <v>0</v>
          </cell>
          <cell r="F285">
            <v>0</v>
          </cell>
          <cell r="G285">
            <v>0</v>
          </cell>
          <cell r="H285">
            <v>0</v>
          </cell>
          <cell r="I285">
            <v>0</v>
          </cell>
          <cell r="J285">
            <v>0</v>
          </cell>
          <cell r="K285">
            <v>0</v>
          </cell>
          <cell r="L285">
            <v>0</v>
          </cell>
          <cell r="M285">
            <v>0</v>
          </cell>
          <cell r="N285">
            <v>0</v>
          </cell>
          <cell r="O285">
            <v>0</v>
          </cell>
          <cell r="P285">
            <v>0</v>
          </cell>
          <cell r="Q285">
            <v>0</v>
          </cell>
          <cell r="R285">
            <v>0</v>
          </cell>
          <cell r="S285">
            <v>0</v>
          </cell>
          <cell r="T285">
            <v>0</v>
          </cell>
          <cell r="U285">
            <v>0</v>
          </cell>
          <cell r="V285">
            <v>0</v>
          </cell>
          <cell r="W285">
            <v>0</v>
          </cell>
          <cell r="X285">
            <v>0</v>
          </cell>
          <cell r="Y285">
            <v>0</v>
          </cell>
          <cell r="Z285">
            <v>0</v>
          </cell>
          <cell r="AA285">
            <v>0</v>
          </cell>
          <cell r="AB285">
            <v>0</v>
          </cell>
          <cell r="AC285">
            <v>0</v>
          </cell>
          <cell r="AD285">
            <v>0</v>
          </cell>
          <cell r="AE285">
            <v>0</v>
          </cell>
          <cell r="AF285">
            <v>0</v>
          </cell>
          <cell r="AG285">
            <v>0</v>
          </cell>
          <cell r="AH285">
            <v>0</v>
          </cell>
          <cell r="AI285">
            <v>0</v>
          </cell>
          <cell r="AJ285">
            <v>0</v>
          </cell>
          <cell r="AK285">
            <v>0</v>
          </cell>
          <cell r="AL285">
            <v>0</v>
          </cell>
          <cell r="AM285">
            <v>0</v>
          </cell>
          <cell r="AN285">
            <v>0</v>
          </cell>
          <cell r="AO285">
            <v>0</v>
          </cell>
          <cell r="AP285">
            <v>0</v>
          </cell>
          <cell r="AQ285">
            <v>0</v>
          </cell>
          <cell r="AR285">
            <v>0.1</v>
          </cell>
          <cell r="AS285">
            <v>0.3</v>
          </cell>
          <cell r="AT285">
            <v>0.3</v>
          </cell>
          <cell r="AU285">
            <v>0.84499999999999997</v>
          </cell>
          <cell r="AV285">
            <v>0.87</v>
          </cell>
          <cell r="AW285">
            <v>0.87</v>
          </cell>
          <cell r="AX285">
            <v>1</v>
          </cell>
          <cell r="AY285">
            <v>1</v>
          </cell>
          <cell r="AZ285">
            <v>1</v>
          </cell>
          <cell r="BA285">
            <v>1</v>
          </cell>
          <cell r="BB285">
            <v>1</v>
          </cell>
          <cell r="BC285">
            <v>1</v>
          </cell>
          <cell r="BD285">
            <v>1</v>
          </cell>
          <cell r="BE285">
            <v>1</v>
          </cell>
          <cell r="BF285">
            <v>1</v>
          </cell>
          <cell r="BG285">
            <v>1</v>
          </cell>
          <cell r="BH285">
            <v>1</v>
          </cell>
          <cell r="BI285">
            <v>1</v>
          </cell>
          <cell r="BJ285">
            <v>1</v>
          </cell>
          <cell r="BK285">
            <v>1</v>
          </cell>
          <cell r="BL285">
            <v>1</v>
          </cell>
          <cell r="BM285">
            <v>1</v>
          </cell>
          <cell r="BN285">
            <v>1</v>
          </cell>
          <cell r="BO285">
            <v>1</v>
          </cell>
          <cell r="BP285">
            <v>1</v>
          </cell>
          <cell r="BQ285">
            <v>1</v>
          </cell>
          <cell r="BR285">
            <v>1</v>
          </cell>
          <cell r="BS285">
            <v>1</v>
          </cell>
          <cell r="BT285">
            <v>1</v>
          </cell>
          <cell r="BU285">
            <v>1</v>
          </cell>
          <cell r="BV285">
            <v>1</v>
          </cell>
          <cell r="BW285">
            <v>1</v>
          </cell>
          <cell r="BX285">
            <v>1</v>
          </cell>
          <cell r="BY285">
            <v>1</v>
          </cell>
          <cell r="BZ285">
            <v>1</v>
          </cell>
          <cell r="CA285">
            <v>1</v>
          </cell>
          <cell r="CB285">
            <v>1</v>
          </cell>
          <cell r="CC285">
            <v>1</v>
          </cell>
          <cell r="CD285">
            <v>1</v>
          </cell>
          <cell r="CE285">
            <v>1</v>
          </cell>
          <cell r="CF285">
            <v>1</v>
          </cell>
          <cell r="CG285">
            <v>1</v>
          </cell>
          <cell r="CH285">
            <v>1</v>
          </cell>
          <cell r="CI285">
            <v>1</v>
          </cell>
          <cell r="CJ285">
            <v>1</v>
          </cell>
          <cell r="CK285">
            <v>1</v>
          </cell>
          <cell r="CL285">
            <v>1</v>
          </cell>
          <cell r="CM285">
            <v>1</v>
          </cell>
          <cell r="CN285">
            <v>1</v>
          </cell>
          <cell r="CO285">
            <v>1</v>
          </cell>
          <cell r="CP285">
            <v>1</v>
          </cell>
          <cell r="CQ285">
            <v>1</v>
          </cell>
          <cell r="CR285">
            <v>1</v>
          </cell>
          <cell r="CS285">
            <v>1</v>
          </cell>
          <cell r="CT285">
            <v>1</v>
          </cell>
          <cell r="CU285">
            <v>1</v>
          </cell>
          <cell r="CV285">
            <v>1</v>
          </cell>
          <cell r="CW285">
            <v>1</v>
          </cell>
          <cell r="CX285">
            <v>1</v>
          </cell>
          <cell r="CY285">
            <v>1</v>
          </cell>
          <cell r="CZ285">
            <v>1</v>
          </cell>
          <cell r="DA285">
            <v>1</v>
          </cell>
          <cell r="DB285">
            <v>1</v>
          </cell>
          <cell r="DC285">
            <v>1</v>
          </cell>
          <cell r="DD285">
            <v>1</v>
          </cell>
          <cell r="DE285">
            <v>1</v>
          </cell>
          <cell r="DF285">
            <v>1</v>
          </cell>
          <cell r="DG285">
            <v>1</v>
          </cell>
          <cell r="DH285">
            <v>1</v>
          </cell>
          <cell r="DI285">
            <v>1</v>
          </cell>
          <cell r="DJ285">
            <v>1</v>
          </cell>
          <cell r="DK285">
            <v>1</v>
          </cell>
          <cell r="DL285">
            <v>1</v>
          </cell>
          <cell r="DM285">
            <v>1</v>
          </cell>
          <cell r="DN285">
            <v>1</v>
          </cell>
          <cell r="DO285">
            <v>1</v>
          </cell>
          <cell r="DP285">
            <v>1</v>
          </cell>
          <cell r="DQ285">
            <v>1</v>
          </cell>
          <cell r="DR285">
            <v>1</v>
          </cell>
          <cell r="DS285">
            <v>1</v>
          </cell>
          <cell r="DT285">
            <v>1</v>
          </cell>
          <cell r="DU285">
            <v>1</v>
          </cell>
          <cell r="DV285">
            <v>1</v>
          </cell>
          <cell r="DW285">
            <v>1</v>
          </cell>
          <cell r="DX285">
            <v>1</v>
          </cell>
          <cell r="DY285">
            <v>1</v>
          </cell>
          <cell r="DZ285">
            <v>1</v>
          </cell>
          <cell r="EA285">
            <v>1</v>
          </cell>
          <cell r="EB285">
            <v>1</v>
          </cell>
          <cell r="EC285">
            <v>1</v>
          </cell>
          <cell r="ED285">
            <v>1</v>
          </cell>
          <cell r="EE285">
            <v>1</v>
          </cell>
        </row>
        <row r="286">
          <cell r="D286" t="str">
            <v>F</v>
          </cell>
          <cell r="E286">
            <v>0</v>
          </cell>
          <cell r="F286">
            <v>0</v>
          </cell>
          <cell r="G286">
            <v>0</v>
          </cell>
          <cell r="H286">
            <v>0</v>
          </cell>
          <cell r="I286">
            <v>0</v>
          </cell>
          <cell r="J286">
            <v>0</v>
          </cell>
          <cell r="K286">
            <v>0</v>
          </cell>
          <cell r="L286">
            <v>0</v>
          </cell>
          <cell r="M286">
            <v>0</v>
          </cell>
          <cell r="N286">
            <v>0</v>
          </cell>
          <cell r="O286">
            <v>0</v>
          </cell>
          <cell r="P286">
            <v>0</v>
          </cell>
          <cell r="Q286">
            <v>0</v>
          </cell>
          <cell r="R286">
            <v>0</v>
          </cell>
          <cell r="S286">
            <v>0</v>
          </cell>
          <cell r="T286">
            <v>0</v>
          </cell>
          <cell r="U286">
            <v>0</v>
          </cell>
          <cell r="V286">
            <v>0</v>
          </cell>
          <cell r="W286">
            <v>0</v>
          </cell>
          <cell r="X286">
            <v>0</v>
          </cell>
          <cell r="Y286">
            <v>0</v>
          </cell>
          <cell r="Z286">
            <v>0</v>
          </cell>
          <cell r="AA286">
            <v>0</v>
          </cell>
          <cell r="AB286">
            <v>0</v>
          </cell>
          <cell r="AC286">
            <v>0</v>
          </cell>
          <cell r="AD286">
            <v>0</v>
          </cell>
          <cell r="AE286">
            <v>0</v>
          </cell>
          <cell r="AF286">
            <v>0</v>
          </cell>
          <cell r="AG286">
            <v>0</v>
          </cell>
          <cell r="AH286">
            <v>0</v>
          </cell>
          <cell r="AI286">
            <v>0</v>
          </cell>
          <cell r="AJ286">
            <v>0</v>
          </cell>
          <cell r="AK286">
            <v>0</v>
          </cell>
          <cell r="AL286">
            <v>0</v>
          </cell>
          <cell r="AM286">
            <v>0</v>
          </cell>
          <cell r="AN286">
            <v>0</v>
          </cell>
          <cell r="AO286">
            <v>0</v>
          </cell>
          <cell r="AP286">
            <v>0</v>
          </cell>
          <cell r="AQ286">
            <v>0</v>
          </cell>
          <cell r="AR286">
            <v>0</v>
          </cell>
          <cell r="AS286">
            <v>0</v>
          </cell>
          <cell r="AT286">
            <v>0</v>
          </cell>
          <cell r="AU286">
            <v>0</v>
          </cell>
          <cell r="AV286">
            <v>0</v>
          </cell>
          <cell r="AW286">
            <v>0</v>
          </cell>
          <cell r="AX286">
            <v>0</v>
          </cell>
          <cell r="AY286">
            <v>0</v>
          </cell>
          <cell r="AZ286">
            <v>0</v>
          </cell>
          <cell r="BA286">
            <v>0</v>
          </cell>
          <cell r="BB286">
            <v>0</v>
          </cell>
          <cell r="BC286">
            <v>0</v>
          </cell>
          <cell r="BD286">
            <v>0</v>
          </cell>
          <cell r="BE286">
            <v>0</v>
          </cell>
          <cell r="BF286">
            <v>0</v>
          </cell>
          <cell r="BG286">
            <v>0</v>
          </cell>
          <cell r="BH286">
            <v>0</v>
          </cell>
          <cell r="BI286">
            <v>0</v>
          </cell>
          <cell r="BJ286">
            <v>0</v>
          </cell>
          <cell r="BK286">
            <v>0</v>
          </cell>
          <cell r="BL286">
            <v>0</v>
          </cell>
          <cell r="BM286">
            <v>0</v>
          </cell>
          <cell r="BN286">
            <v>0</v>
          </cell>
          <cell r="BO286">
            <v>0</v>
          </cell>
          <cell r="BP286">
            <v>0</v>
          </cell>
          <cell r="BQ286">
            <v>0</v>
          </cell>
          <cell r="BR286">
            <v>0</v>
          </cell>
          <cell r="BS286">
            <v>0</v>
          </cell>
          <cell r="BT286">
            <v>0</v>
          </cell>
          <cell r="BU286">
            <v>0</v>
          </cell>
          <cell r="BV286">
            <v>0</v>
          </cell>
          <cell r="BW286">
            <v>0</v>
          </cell>
          <cell r="BX286">
            <v>0</v>
          </cell>
          <cell r="BY286">
            <v>0</v>
          </cell>
          <cell r="BZ286">
            <v>0</v>
          </cell>
          <cell r="CA286">
            <v>0</v>
          </cell>
          <cell r="CB286">
            <v>0</v>
          </cell>
          <cell r="CC286">
            <v>0</v>
          </cell>
          <cell r="CD286">
            <v>0</v>
          </cell>
          <cell r="CE286">
            <v>0</v>
          </cell>
          <cell r="CF286">
            <v>0</v>
          </cell>
          <cell r="CG286">
            <v>0</v>
          </cell>
          <cell r="CH286">
            <v>0</v>
          </cell>
          <cell r="CI286">
            <v>0</v>
          </cell>
          <cell r="CJ286">
            <v>0</v>
          </cell>
          <cell r="CK286">
            <v>0</v>
          </cell>
          <cell r="CL286">
            <v>0</v>
          </cell>
          <cell r="CM286">
            <v>0</v>
          </cell>
          <cell r="CN286">
            <v>0</v>
          </cell>
          <cell r="CO286">
            <v>0</v>
          </cell>
          <cell r="CP286">
            <v>0</v>
          </cell>
          <cell r="CQ286">
            <v>0</v>
          </cell>
          <cell r="CR286">
            <v>0</v>
          </cell>
          <cell r="CS286">
            <v>0</v>
          </cell>
          <cell r="CT286">
            <v>0</v>
          </cell>
          <cell r="CU286">
            <v>0</v>
          </cell>
          <cell r="CV286">
            <v>0</v>
          </cell>
          <cell r="CW286">
            <v>0</v>
          </cell>
          <cell r="CX286">
            <v>0</v>
          </cell>
          <cell r="CY286">
            <v>0</v>
          </cell>
          <cell r="CZ286">
            <v>0</v>
          </cell>
          <cell r="DA286">
            <v>0</v>
          </cell>
          <cell r="DB286">
            <v>0</v>
          </cell>
          <cell r="DC286">
            <v>0</v>
          </cell>
          <cell r="DD286">
            <v>0</v>
          </cell>
          <cell r="DE286">
            <v>0</v>
          </cell>
          <cell r="DF286">
            <v>0</v>
          </cell>
          <cell r="DG286">
            <v>0</v>
          </cell>
          <cell r="DH286">
            <v>0</v>
          </cell>
          <cell r="DI286">
            <v>0</v>
          </cell>
          <cell r="DJ286">
            <v>0</v>
          </cell>
          <cell r="DK286">
            <v>0</v>
          </cell>
          <cell r="DL286">
            <v>0</v>
          </cell>
          <cell r="DM286">
            <v>0</v>
          </cell>
          <cell r="DN286">
            <v>0</v>
          </cell>
          <cell r="DO286">
            <v>0</v>
          </cell>
          <cell r="DP286">
            <v>0</v>
          </cell>
          <cell r="DQ286">
            <v>0</v>
          </cell>
          <cell r="DR286">
            <v>0</v>
          </cell>
          <cell r="DS286">
            <v>0</v>
          </cell>
          <cell r="DT286">
            <v>0</v>
          </cell>
          <cell r="DU286">
            <v>0</v>
          </cell>
          <cell r="DV286">
            <v>0</v>
          </cell>
          <cell r="DW286">
            <v>0</v>
          </cell>
          <cell r="DX286">
            <v>0</v>
          </cell>
          <cell r="DY286">
            <v>0</v>
          </cell>
          <cell r="DZ286">
            <v>0</v>
          </cell>
          <cell r="EA286">
            <v>0</v>
          </cell>
          <cell r="EB286">
            <v>0</v>
          </cell>
          <cell r="EC286">
            <v>0</v>
          </cell>
          <cell r="ED286">
            <v>0</v>
          </cell>
          <cell r="EE286">
            <v>0</v>
          </cell>
        </row>
        <row r="287">
          <cell r="D287" t="str">
            <v>A</v>
          </cell>
          <cell r="E287">
            <v>0</v>
          </cell>
          <cell r="F287">
            <v>0</v>
          </cell>
          <cell r="G287">
            <v>0</v>
          </cell>
          <cell r="H287">
            <v>0</v>
          </cell>
          <cell r="I287">
            <v>0</v>
          </cell>
          <cell r="J287">
            <v>0</v>
          </cell>
          <cell r="K287">
            <v>0</v>
          </cell>
          <cell r="L287">
            <v>0</v>
          </cell>
          <cell r="M287">
            <v>0</v>
          </cell>
          <cell r="N287">
            <v>0</v>
          </cell>
          <cell r="O287">
            <v>0</v>
          </cell>
          <cell r="P287">
            <v>0</v>
          </cell>
          <cell r="Q287">
            <v>0</v>
          </cell>
          <cell r="R287">
            <v>0</v>
          </cell>
          <cell r="S287">
            <v>0</v>
          </cell>
          <cell r="T287">
            <v>0</v>
          </cell>
          <cell r="U287">
            <v>0</v>
          </cell>
          <cell r="V287">
            <v>0</v>
          </cell>
          <cell r="W287">
            <v>0</v>
          </cell>
          <cell r="X287">
            <v>0</v>
          </cell>
          <cell r="Y287">
            <v>0</v>
          </cell>
          <cell r="Z287">
            <v>0</v>
          </cell>
          <cell r="AA287">
            <v>0</v>
          </cell>
          <cell r="AB287">
            <v>0</v>
          </cell>
          <cell r="AC287">
            <v>0</v>
          </cell>
          <cell r="AD287">
            <v>0</v>
          </cell>
          <cell r="AE287">
            <v>0</v>
          </cell>
          <cell r="AF287">
            <v>0</v>
          </cell>
          <cell r="AG287">
            <v>0</v>
          </cell>
          <cell r="AH287">
            <v>0</v>
          </cell>
          <cell r="AI287">
            <v>0</v>
          </cell>
          <cell r="AJ287">
            <v>0</v>
          </cell>
          <cell r="AK287">
            <v>0</v>
          </cell>
          <cell r="AL287">
            <v>0</v>
          </cell>
          <cell r="AM287">
            <v>0</v>
          </cell>
          <cell r="AN287">
            <v>0</v>
          </cell>
          <cell r="AO287">
            <v>0</v>
          </cell>
          <cell r="AP287">
            <v>0</v>
          </cell>
          <cell r="AQ287">
            <v>0</v>
          </cell>
          <cell r="AR287">
            <v>0</v>
          </cell>
          <cell r="AS287">
            <v>0</v>
          </cell>
          <cell r="AT287">
            <v>0</v>
          </cell>
          <cell r="AU287">
            <v>0</v>
          </cell>
          <cell r="AV287">
            <v>0</v>
          </cell>
          <cell r="AW287">
            <v>0</v>
          </cell>
          <cell r="AX287">
            <v>0</v>
          </cell>
          <cell r="AY287">
            <v>0</v>
          </cell>
          <cell r="AZ287">
            <v>0</v>
          </cell>
          <cell r="BA287">
            <v>0</v>
          </cell>
          <cell r="BB287">
            <v>0</v>
          </cell>
          <cell r="BC287">
            <v>0</v>
          </cell>
          <cell r="BD287">
            <v>0</v>
          </cell>
          <cell r="BE287">
            <v>0</v>
          </cell>
          <cell r="BF287">
            <v>0</v>
          </cell>
          <cell r="BG287">
            <v>0</v>
          </cell>
          <cell r="BH287">
            <v>0</v>
          </cell>
          <cell r="BI287">
            <v>0</v>
          </cell>
          <cell r="BJ287">
            <v>0</v>
          </cell>
          <cell r="BK287">
            <v>0</v>
          </cell>
          <cell r="BL287">
            <v>0</v>
          </cell>
          <cell r="BM287">
            <v>0</v>
          </cell>
          <cell r="BN287">
            <v>0</v>
          </cell>
          <cell r="BO287">
            <v>0</v>
          </cell>
          <cell r="BP287">
            <v>0</v>
          </cell>
          <cell r="BQ287">
            <v>0</v>
          </cell>
          <cell r="BR287">
            <v>0</v>
          </cell>
          <cell r="BS287">
            <v>0</v>
          </cell>
          <cell r="BT287">
            <v>0</v>
          </cell>
          <cell r="BU287">
            <v>0</v>
          </cell>
          <cell r="BV287">
            <v>0</v>
          </cell>
          <cell r="BW287">
            <v>0</v>
          </cell>
          <cell r="BX287">
            <v>0</v>
          </cell>
          <cell r="BY287">
            <v>0</v>
          </cell>
          <cell r="BZ287">
            <v>0</v>
          </cell>
          <cell r="CA287">
            <v>0</v>
          </cell>
          <cell r="CB287">
            <v>0</v>
          </cell>
          <cell r="CC287">
            <v>0</v>
          </cell>
          <cell r="CD287">
            <v>0</v>
          </cell>
          <cell r="CE287">
            <v>0</v>
          </cell>
          <cell r="CF287">
            <v>0</v>
          </cell>
          <cell r="CG287">
            <v>0</v>
          </cell>
          <cell r="CH287">
            <v>0</v>
          </cell>
          <cell r="CI287">
            <v>0</v>
          </cell>
          <cell r="CJ287">
            <v>0</v>
          </cell>
          <cell r="CK287">
            <v>0</v>
          </cell>
          <cell r="CL287">
            <v>0</v>
          </cell>
          <cell r="CM287">
            <v>0</v>
          </cell>
          <cell r="CN287">
            <v>0</v>
          </cell>
          <cell r="CO287">
            <v>0</v>
          </cell>
          <cell r="CP287">
            <v>0</v>
          </cell>
          <cell r="CQ287">
            <v>0</v>
          </cell>
          <cell r="CR287">
            <v>0</v>
          </cell>
          <cell r="CS287">
            <v>0</v>
          </cell>
          <cell r="CT287">
            <v>0</v>
          </cell>
          <cell r="CU287">
            <v>0</v>
          </cell>
          <cell r="CV287">
            <v>0</v>
          </cell>
          <cell r="CW287">
            <v>0</v>
          </cell>
          <cell r="CX287">
            <v>0</v>
          </cell>
          <cell r="CY287">
            <v>0</v>
          </cell>
          <cell r="CZ287">
            <v>0</v>
          </cell>
          <cell r="DA287">
            <v>0</v>
          </cell>
          <cell r="DB287">
            <v>0</v>
          </cell>
          <cell r="DC287">
            <v>0</v>
          </cell>
          <cell r="DD287">
            <v>0</v>
          </cell>
          <cell r="DE287">
            <v>0</v>
          </cell>
          <cell r="DF287">
            <v>0</v>
          </cell>
          <cell r="DG287">
            <v>0</v>
          </cell>
          <cell r="DH287">
            <v>0</v>
          </cell>
          <cell r="DI287">
            <v>0</v>
          </cell>
          <cell r="DJ287">
            <v>0</v>
          </cell>
          <cell r="DK287">
            <v>0</v>
          </cell>
          <cell r="DL287">
            <v>0</v>
          </cell>
          <cell r="DM287">
            <v>0</v>
          </cell>
          <cell r="DN287">
            <v>0</v>
          </cell>
          <cell r="DO287">
            <v>0</v>
          </cell>
          <cell r="DP287">
            <v>0</v>
          </cell>
          <cell r="DQ287">
            <v>0</v>
          </cell>
          <cell r="DR287">
            <v>0</v>
          </cell>
          <cell r="DS287">
            <v>0</v>
          </cell>
          <cell r="DT287">
            <v>0</v>
          </cell>
          <cell r="DU287">
            <v>0</v>
          </cell>
          <cell r="DV287">
            <v>0</v>
          </cell>
          <cell r="DW287">
            <v>0</v>
          </cell>
          <cell r="DX287">
            <v>0</v>
          </cell>
          <cell r="DY287">
            <v>0</v>
          </cell>
          <cell r="DZ287">
            <v>0</v>
          </cell>
          <cell r="EA287">
            <v>0</v>
          </cell>
          <cell r="EB287">
            <v>0</v>
          </cell>
          <cell r="EC287">
            <v>0</v>
          </cell>
          <cell r="ED287">
            <v>0</v>
          </cell>
          <cell r="EE287">
            <v>0</v>
          </cell>
        </row>
        <row r="288">
          <cell r="A288" t="str">
            <v>3.1.3.2.3</v>
          </cell>
          <cell r="B288" t="str">
            <v>Grating</v>
          </cell>
          <cell r="C288">
            <v>1.7836342534158168E-4</v>
          </cell>
          <cell r="D288" t="str">
            <v>S</v>
          </cell>
          <cell r="E288">
            <v>0</v>
          </cell>
          <cell r="F288">
            <v>0</v>
          </cell>
          <cell r="G288">
            <v>0</v>
          </cell>
          <cell r="H288">
            <v>0</v>
          </cell>
          <cell r="I288">
            <v>0</v>
          </cell>
          <cell r="J288">
            <v>0</v>
          </cell>
          <cell r="K288">
            <v>0</v>
          </cell>
          <cell r="L288">
            <v>0</v>
          </cell>
          <cell r="M288">
            <v>0</v>
          </cell>
          <cell r="N288">
            <v>0</v>
          </cell>
          <cell r="O288">
            <v>0</v>
          </cell>
          <cell r="P288">
            <v>0</v>
          </cell>
          <cell r="Q288">
            <v>0</v>
          </cell>
          <cell r="R288">
            <v>0</v>
          </cell>
          <cell r="S288">
            <v>0</v>
          </cell>
          <cell r="T288">
            <v>0</v>
          </cell>
          <cell r="U288">
            <v>0</v>
          </cell>
          <cell r="V288">
            <v>0</v>
          </cell>
          <cell r="W288">
            <v>0</v>
          </cell>
          <cell r="X288">
            <v>0</v>
          </cell>
          <cell r="Y288">
            <v>0</v>
          </cell>
          <cell r="Z288">
            <v>0</v>
          </cell>
          <cell r="AA288">
            <v>0</v>
          </cell>
          <cell r="AB288">
            <v>0</v>
          </cell>
          <cell r="AC288">
            <v>0</v>
          </cell>
          <cell r="AD288">
            <v>0</v>
          </cell>
          <cell r="AE288">
            <v>0</v>
          </cell>
          <cell r="AF288">
            <v>0</v>
          </cell>
          <cell r="AG288">
            <v>0</v>
          </cell>
          <cell r="AH288">
            <v>0</v>
          </cell>
          <cell r="AI288">
            <v>0</v>
          </cell>
          <cell r="AJ288">
            <v>0</v>
          </cell>
          <cell r="AK288">
            <v>0</v>
          </cell>
          <cell r="AL288">
            <v>0</v>
          </cell>
          <cell r="AM288">
            <v>0</v>
          </cell>
          <cell r="AN288">
            <v>0.05</v>
          </cell>
          <cell r="AO288">
            <v>0.1</v>
          </cell>
          <cell r="AP288">
            <v>0.2</v>
          </cell>
          <cell r="AQ288">
            <v>0.25</v>
          </cell>
          <cell r="AR288">
            <v>0.3</v>
          </cell>
          <cell r="AS288">
            <v>0.3</v>
          </cell>
          <cell r="AT288">
            <v>0.8</v>
          </cell>
          <cell r="AU288">
            <v>0.87</v>
          </cell>
          <cell r="AV288">
            <v>0.87</v>
          </cell>
          <cell r="AW288">
            <v>1</v>
          </cell>
          <cell r="AX288">
            <v>1</v>
          </cell>
          <cell r="AY288">
            <v>1</v>
          </cell>
          <cell r="AZ288">
            <v>1</v>
          </cell>
          <cell r="BA288">
            <v>1</v>
          </cell>
          <cell r="BB288">
            <v>1</v>
          </cell>
          <cell r="BC288">
            <v>1</v>
          </cell>
          <cell r="BD288">
            <v>1</v>
          </cell>
          <cell r="BE288">
            <v>1</v>
          </cell>
          <cell r="BF288">
            <v>1</v>
          </cell>
          <cell r="BG288">
            <v>1</v>
          </cell>
          <cell r="BH288">
            <v>1</v>
          </cell>
          <cell r="BI288">
            <v>1</v>
          </cell>
          <cell r="BJ288">
            <v>1</v>
          </cell>
          <cell r="BK288">
            <v>1</v>
          </cell>
          <cell r="BL288">
            <v>1</v>
          </cell>
          <cell r="BM288">
            <v>1</v>
          </cell>
          <cell r="BN288">
            <v>1</v>
          </cell>
          <cell r="BO288">
            <v>1</v>
          </cell>
          <cell r="BP288">
            <v>1</v>
          </cell>
          <cell r="BQ288">
            <v>1</v>
          </cell>
          <cell r="BR288">
            <v>1</v>
          </cell>
          <cell r="BS288">
            <v>1</v>
          </cell>
          <cell r="BT288">
            <v>1</v>
          </cell>
          <cell r="BU288">
            <v>1</v>
          </cell>
          <cell r="BV288">
            <v>1</v>
          </cell>
          <cell r="BW288">
            <v>1</v>
          </cell>
          <cell r="BX288">
            <v>1</v>
          </cell>
          <cell r="BY288">
            <v>1</v>
          </cell>
          <cell r="BZ288">
            <v>1</v>
          </cell>
          <cell r="CA288">
            <v>1</v>
          </cell>
          <cell r="CB288">
            <v>1</v>
          </cell>
          <cell r="CC288">
            <v>1</v>
          </cell>
          <cell r="CD288">
            <v>1</v>
          </cell>
          <cell r="CE288">
            <v>1</v>
          </cell>
          <cell r="CF288">
            <v>1</v>
          </cell>
          <cell r="CG288">
            <v>1</v>
          </cell>
          <cell r="CH288">
            <v>1</v>
          </cell>
          <cell r="CI288">
            <v>1</v>
          </cell>
          <cell r="CJ288">
            <v>1</v>
          </cell>
          <cell r="CK288">
            <v>1</v>
          </cell>
          <cell r="CL288">
            <v>1</v>
          </cell>
          <cell r="CM288">
            <v>1</v>
          </cell>
          <cell r="CN288">
            <v>1</v>
          </cell>
          <cell r="CO288">
            <v>1</v>
          </cell>
          <cell r="CP288">
            <v>1</v>
          </cell>
          <cell r="CQ288">
            <v>1</v>
          </cell>
          <cell r="CR288">
            <v>1</v>
          </cell>
          <cell r="CS288">
            <v>1</v>
          </cell>
          <cell r="CT288">
            <v>1</v>
          </cell>
          <cell r="CU288">
            <v>1</v>
          </cell>
          <cell r="CV288">
            <v>1</v>
          </cell>
          <cell r="CW288">
            <v>1</v>
          </cell>
          <cell r="CX288">
            <v>1</v>
          </cell>
          <cell r="CY288">
            <v>1</v>
          </cell>
          <cell r="CZ288">
            <v>1</v>
          </cell>
          <cell r="DA288">
            <v>1</v>
          </cell>
          <cell r="DB288">
            <v>1</v>
          </cell>
          <cell r="DC288">
            <v>1</v>
          </cell>
          <cell r="DD288">
            <v>1</v>
          </cell>
          <cell r="DE288">
            <v>1</v>
          </cell>
          <cell r="DF288">
            <v>1</v>
          </cell>
          <cell r="DG288">
            <v>1</v>
          </cell>
          <cell r="DH288">
            <v>1</v>
          </cell>
          <cell r="DI288">
            <v>1</v>
          </cell>
          <cell r="DJ288">
            <v>1</v>
          </cell>
          <cell r="DK288">
            <v>1</v>
          </cell>
          <cell r="DL288">
            <v>1</v>
          </cell>
          <cell r="DM288">
            <v>1</v>
          </cell>
          <cell r="DN288">
            <v>1</v>
          </cell>
          <cell r="DO288">
            <v>1</v>
          </cell>
          <cell r="DP288">
            <v>1</v>
          </cell>
          <cell r="DQ288">
            <v>1</v>
          </cell>
          <cell r="DR288">
            <v>1</v>
          </cell>
          <cell r="DS288">
            <v>1</v>
          </cell>
          <cell r="DT288">
            <v>1</v>
          </cell>
          <cell r="DU288">
            <v>1</v>
          </cell>
          <cell r="DV288">
            <v>1</v>
          </cell>
          <cell r="DW288">
            <v>1</v>
          </cell>
          <cell r="DX288">
            <v>1</v>
          </cell>
          <cell r="DY288">
            <v>1</v>
          </cell>
          <cell r="DZ288">
            <v>1</v>
          </cell>
          <cell r="EA288">
            <v>1</v>
          </cell>
          <cell r="EB288">
            <v>1</v>
          </cell>
          <cell r="EC288">
            <v>1</v>
          </cell>
          <cell r="ED288">
            <v>1</v>
          </cell>
          <cell r="EE288">
            <v>1</v>
          </cell>
        </row>
        <row r="289">
          <cell r="D289" t="str">
            <v>F</v>
          </cell>
          <cell r="E289">
            <v>0</v>
          </cell>
          <cell r="F289">
            <v>0</v>
          </cell>
          <cell r="G289">
            <v>0</v>
          </cell>
          <cell r="H289">
            <v>0</v>
          </cell>
          <cell r="I289">
            <v>0</v>
          </cell>
          <cell r="J289">
            <v>0</v>
          </cell>
          <cell r="K289">
            <v>0</v>
          </cell>
          <cell r="L289">
            <v>0</v>
          </cell>
          <cell r="M289">
            <v>0</v>
          </cell>
          <cell r="N289">
            <v>0</v>
          </cell>
          <cell r="O289">
            <v>0</v>
          </cell>
          <cell r="P289">
            <v>0</v>
          </cell>
          <cell r="Q289">
            <v>0</v>
          </cell>
          <cell r="R289">
            <v>0</v>
          </cell>
          <cell r="S289">
            <v>0</v>
          </cell>
          <cell r="T289">
            <v>0</v>
          </cell>
          <cell r="U289">
            <v>0</v>
          </cell>
          <cell r="V289">
            <v>0</v>
          </cell>
          <cell r="W289">
            <v>0</v>
          </cell>
          <cell r="X289">
            <v>0</v>
          </cell>
          <cell r="Y289">
            <v>0</v>
          </cell>
          <cell r="Z289">
            <v>0</v>
          </cell>
          <cell r="AA289">
            <v>0</v>
          </cell>
          <cell r="AB289">
            <v>0</v>
          </cell>
          <cell r="AC289">
            <v>0</v>
          </cell>
          <cell r="AD289">
            <v>0</v>
          </cell>
          <cell r="AE289">
            <v>0</v>
          </cell>
          <cell r="AF289">
            <v>0</v>
          </cell>
          <cell r="AG289">
            <v>0</v>
          </cell>
          <cell r="AH289">
            <v>0</v>
          </cell>
          <cell r="AI289">
            <v>0</v>
          </cell>
          <cell r="AJ289">
            <v>0</v>
          </cell>
          <cell r="AK289">
            <v>0</v>
          </cell>
          <cell r="AL289">
            <v>0</v>
          </cell>
          <cell r="AM289">
            <v>0</v>
          </cell>
          <cell r="AN289">
            <v>0</v>
          </cell>
          <cell r="AO289">
            <v>0</v>
          </cell>
          <cell r="AP289">
            <v>0</v>
          </cell>
          <cell r="AQ289">
            <v>0</v>
          </cell>
          <cell r="AR289">
            <v>0</v>
          </cell>
          <cell r="AS289">
            <v>0</v>
          </cell>
          <cell r="AT289">
            <v>0</v>
          </cell>
          <cell r="AU289">
            <v>0</v>
          </cell>
          <cell r="AV289">
            <v>0</v>
          </cell>
          <cell r="AW289">
            <v>0</v>
          </cell>
          <cell r="AX289">
            <v>0</v>
          </cell>
          <cell r="AY289">
            <v>0</v>
          </cell>
          <cell r="AZ289">
            <v>0</v>
          </cell>
          <cell r="BA289">
            <v>0</v>
          </cell>
          <cell r="BB289">
            <v>0</v>
          </cell>
          <cell r="BC289">
            <v>0</v>
          </cell>
          <cell r="BD289">
            <v>0</v>
          </cell>
          <cell r="BE289">
            <v>0</v>
          </cell>
          <cell r="BF289">
            <v>0</v>
          </cell>
          <cell r="BG289">
            <v>0</v>
          </cell>
          <cell r="BH289">
            <v>0</v>
          </cell>
          <cell r="BI289">
            <v>0</v>
          </cell>
          <cell r="BJ289">
            <v>0</v>
          </cell>
          <cell r="BK289">
            <v>0</v>
          </cell>
          <cell r="BL289">
            <v>0</v>
          </cell>
          <cell r="BM289">
            <v>0</v>
          </cell>
          <cell r="BN289">
            <v>0</v>
          </cell>
          <cell r="BO289">
            <v>0</v>
          </cell>
          <cell r="BP289">
            <v>0</v>
          </cell>
          <cell r="BQ289">
            <v>0</v>
          </cell>
          <cell r="BR289">
            <v>0</v>
          </cell>
          <cell r="BS289">
            <v>0</v>
          </cell>
          <cell r="BT289">
            <v>0</v>
          </cell>
          <cell r="BU289">
            <v>0</v>
          </cell>
          <cell r="BV289">
            <v>0</v>
          </cell>
          <cell r="BW289">
            <v>0</v>
          </cell>
          <cell r="BX289">
            <v>0</v>
          </cell>
          <cell r="BY289">
            <v>0</v>
          </cell>
          <cell r="BZ289">
            <v>0</v>
          </cell>
          <cell r="CA289">
            <v>0</v>
          </cell>
          <cell r="CB289">
            <v>0</v>
          </cell>
          <cell r="CC289">
            <v>0</v>
          </cell>
          <cell r="CD289">
            <v>0</v>
          </cell>
          <cell r="CE289">
            <v>0</v>
          </cell>
          <cell r="CF289">
            <v>0</v>
          </cell>
          <cell r="CG289">
            <v>0</v>
          </cell>
          <cell r="CH289">
            <v>0</v>
          </cell>
          <cell r="CI289">
            <v>0</v>
          </cell>
          <cell r="CJ289">
            <v>0</v>
          </cell>
          <cell r="CK289">
            <v>0</v>
          </cell>
          <cell r="CL289">
            <v>0</v>
          </cell>
          <cell r="CM289">
            <v>0</v>
          </cell>
          <cell r="CN289">
            <v>0</v>
          </cell>
          <cell r="CO289">
            <v>0</v>
          </cell>
          <cell r="CP289">
            <v>0</v>
          </cell>
          <cell r="CQ289">
            <v>0</v>
          </cell>
          <cell r="CR289">
            <v>0</v>
          </cell>
          <cell r="CS289">
            <v>0</v>
          </cell>
          <cell r="CT289">
            <v>0</v>
          </cell>
          <cell r="CU289">
            <v>0</v>
          </cell>
          <cell r="CV289">
            <v>0</v>
          </cell>
          <cell r="CW289">
            <v>0</v>
          </cell>
          <cell r="CX289">
            <v>0</v>
          </cell>
          <cell r="CY289">
            <v>0</v>
          </cell>
          <cell r="CZ289">
            <v>0</v>
          </cell>
          <cell r="DA289">
            <v>0</v>
          </cell>
          <cell r="DB289">
            <v>0</v>
          </cell>
          <cell r="DC289">
            <v>0</v>
          </cell>
          <cell r="DD289">
            <v>0</v>
          </cell>
          <cell r="DE289">
            <v>0</v>
          </cell>
          <cell r="DF289">
            <v>0</v>
          </cell>
          <cell r="DG289">
            <v>0</v>
          </cell>
          <cell r="DH289">
            <v>0</v>
          </cell>
          <cell r="DI289">
            <v>0</v>
          </cell>
          <cell r="DJ289">
            <v>0</v>
          </cell>
          <cell r="DK289">
            <v>0</v>
          </cell>
          <cell r="DL289">
            <v>0</v>
          </cell>
          <cell r="DM289">
            <v>0</v>
          </cell>
          <cell r="DN289">
            <v>0</v>
          </cell>
          <cell r="DO289">
            <v>0</v>
          </cell>
          <cell r="DP289">
            <v>0</v>
          </cell>
          <cell r="DQ289">
            <v>0</v>
          </cell>
          <cell r="DR289">
            <v>0</v>
          </cell>
          <cell r="DS289">
            <v>0</v>
          </cell>
          <cell r="DT289">
            <v>0</v>
          </cell>
          <cell r="DU289">
            <v>0</v>
          </cell>
          <cell r="DV289">
            <v>0</v>
          </cell>
          <cell r="DW289">
            <v>0</v>
          </cell>
          <cell r="DX289">
            <v>0</v>
          </cell>
          <cell r="DY289">
            <v>0</v>
          </cell>
          <cell r="DZ289">
            <v>0</v>
          </cell>
          <cell r="EA289">
            <v>0</v>
          </cell>
          <cell r="EB289">
            <v>0</v>
          </cell>
          <cell r="EC289">
            <v>0</v>
          </cell>
          <cell r="ED289">
            <v>0</v>
          </cell>
          <cell r="EE289">
            <v>0</v>
          </cell>
        </row>
        <row r="290">
          <cell r="D290" t="str">
            <v>A</v>
          </cell>
          <cell r="E290">
            <v>0</v>
          </cell>
          <cell r="F290">
            <v>0</v>
          </cell>
          <cell r="G290">
            <v>0</v>
          </cell>
          <cell r="H290">
            <v>0</v>
          </cell>
          <cell r="I290">
            <v>0</v>
          </cell>
          <cell r="J290">
            <v>0</v>
          </cell>
          <cell r="K290">
            <v>0</v>
          </cell>
          <cell r="L290">
            <v>0</v>
          </cell>
          <cell r="M290">
            <v>0</v>
          </cell>
          <cell r="N290">
            <v>0</v>
          </cell>
          <cell r="O290">
            <v>0</v>
          </cell>
          <cell r="P290">
            <v>0</v>
          </cell>
          <cell r="Q290">
            <v>0</v>
          </cell>
          <cell r="R290">
            <v>0</v>
          </cell>
          <cell r="S290">
            <v>0</v>
          </cell>
          <cell r="T290">
            <v>0</v>
          </cell>
          <cell r="U290">
            <v>0</v>
          </cell>
          <cell r="V290">
            <v>0</v>
          </cell>
          <cell r="W290">
            <v>0</v>
          </cell>
          <cell r="X290">
            <v>0</v>
          </cell>
          <cell r="Y290">
            <v>0</v>
          </cell>
          <cell r="Z290">
            <v>0</v>
          </cell>
          <cell r="AA290">
            <v>0</v>
          </cell>
          <cell r="AB290">
            <v>0</v>
          </cell>
          <cell r="AC290">
            <v>0</v>
          </cell>
          <cell r="AD290">
            <v>0</v>
          </cell>
          <cell r="AE290">
            <v>0</v>
          </cell>
          <cell r="AF290">
            <v>0</v>
          </cell>
          <cell r="AG290">
            <v>0</v>
          </cell>
          <cell r="AH290">
            <v>0</v>
          </cell>
          <cell r="AI290">
            <v>0</v>
          </cell>
          <cell r="AJ290">
            <v>0</v>
          </cell>
          <cell r="AK290">
            <v>0</v>
          </cell>
          <cell r="AL290">
            <v>0</v>
          </cell>
          <cell r="AM290">
            <v>0</v>
          </cell>
          <cell r="AN290">
            <v>0</v>
          </cell>
          <cell r="AO290">
            <v>0</v>
          </cell>
          <cell r="AP290">
            <v>0</v>
          </cell>
          <cell r="AQ290">
            <v>0</v>
          </cell>
          <cell r="AR290">
            <v>0</v>
          </cell>
          <cell r="AS290">
            <v>0</v>
          </cell>
          <cell r="AT290">
            <v>0</v>
          </cell>
          <cell r="AU290">
            <v>0</v>
          </cell>
          <cell r="AV290">
            <v>0</v>
          </cell>
          <cell r="AW290">
            <v>0</v>
          </cell>
          <cell r="AX290">
            <v>0</v>
          </cell>
          <cell r="AY290">
            <v>0</v>
          </cell>
          <cell r="AZ290">
            <v>0</v>
          </cell>
          <cell r="BA290">
            <v>0</v>
          </cell>
          <cell r="BB290">
            <v>0</v>
          </cell>
          <cell r="BC290">
            <v>0</v>
          </cell>
          <cell r="BD290">
            <v>0</v>
          </cell>
          <cell r="BE290">
            <v>0</v>
          </cell>
          <cell r="BF290">
            <v>0</v>
          </cell>
          <cell r="BG290">
            <v>0</v>
          </cell>
          <cell r="BH290">
            <v>0</v>
          </cell>
          <cell r="BI290">
            <v>0</v>
          </cell>
          <cell r="BJ290">
            <v>0</v>
          </cell>
          <cell r="BK290">
            <v>0</v>
          </cell>
          <cell r="BL290">
            <v>0</v>
          </cell>
          <cell r="BM290">
            <v>0</v>
          </cell>
          <cell r="BN290">
            <v>0</v>
          </cell>
          <cell r="BO290">
            <v>0</v>
          </cell>
          <cell r="BP290">
            <v>0</v>
          </cell>
          <cell r="BQ290">
            <v>0</v>
          </cell>
          <cell r="BR290">
            <v>0</v>
          </cell>
          <cell r="BS290">
            <v>0</v>
          </cell>
          <cell r="BT290">
            <v>0</v>
          </cell>
          <cell r="BU290">
            <v>0</v>
          </cell>
          <cell r="BV290">
            <v>0</v>
          </cell>
          <cell r="BW290">
            <v>0</v>
          </cell>
          <cell r="BX290">
            <v>0</v>
          </cell>
          <cell r="BY290">
            <v>0</v>
          </cell>
          <cell r="BZ290">
            <v>0</v>
          </cell>
          <cell r="CA290">
            <v>0</v>
          </cell>
          <cell r="CB290">
            <v>0</v>
          </cell>
          <cell r="CC290">
            <v>0</v>
          </cell>
          <cell r="CD290">
            <v>0</v>
          </cell>
          <cell r="CE290">
            <v>0</v>
          </cell>
          <cell r="CF290">
            <v>0</v>
          </cell>
          <cell r="CG290">
            <v>0</v>
          </cell>
          <cell r="CH290">
            <v>0</v>
          </cell>
          <cell r="CI290">
            <v>0</v>
          </cell>
          <cell r="CJ290">
            <v>0</v>
          </cell>
          <cell r="CK290">
            <v>0</v>
          </cell>
          <cell r="CL290">
            <v>0</v>
          </cell>
          <cell r="CM290">
            <v>0</v>
          </cell>
          <cell r="CN290">
            <v>0</v>
          </cell>
          <cell r="CO290">
            <v>0</v>
          </cell>
          <cell r="CP290">
            <v>0</v>
          </cell>
          <cell r="CQ290">
            <v>0</v>
          </cell>
          <cell r="CR290">
            <v>0</v>
          </cell>
          <cell r="CS290">
            <v>0</v>
          </cell>
          <cell r="CT290">
            <v>0</v>
          </cell>
          <cell r="CU290">
            <v>0</v>
          </cell>
          <cell r="CV290">
            <v>0</v>
          </cell>
          <cell r="CW290">
            <v>0</v>
          </cell>
          <cell r="CX290">
            <v>0</v>
          </cell>
          <cell r="CY290">
            <v>0</v>
          </cell>
          <cell r="CZ290">
            <v>0</v>
          </cell>
          <cell r="DA290">
            <v>0</v>
          </cell>
          <cell r="DB290">
            <v>0</v>
          </cell>
          <cell r="DC290">
            <v>0</v>
          </cell>
          <cell r="DD290">
            <v>0</v>
          </cell>
          <cell r="DE290">
            <v>0</v>
          </cell>
          <cell r="DF290">
            <v>0</v>
          </cell>
          <cell r="DG290">
            <v>0</v>
          </cell>
          <cell r="DH290">
            <v>0</v>
          </cell>
          <cell r="DI290">
            <v>0</v>
          </cell>
          <cell r="DJ290">
            <v>0</v>
          </cell>
          <cell r="DK290">
            <v>0</v>
          </cell>
          <cell r="DL290">
            <v>0</v>
          </cell>
          <cell r="DM290">
            <v>0</v>
          </cell>
          <cell r="DN290">
            <v>0</v>
          </cell>
          <cell r="DO290">
            <v>0</v>
          </cell>
          <cell r="DP290">
            <v>0</v>
          </cell>
          <cell r="DQ290">
            <v>0</v>
          </cell>
          <cell r="DR290">
            <v>0</v>
          </cell>
          <cell r="DS290">
            <v>0</v>
          </cell>
          <cell r="DT290">
            <v>0</v>
          </cell>
          <cell r="DU290">
            <v>0</v>
          </cell>
          <cell r="DV290">
            <v>0</v>
          </cell>
          <cell r="DW290">
            <v>0</v>
          </cell>
          <cell r="DX290">
            <v>0</v>
          </cell>
          <cell r="DY290">
            <v>0</v>
          </cell>
          <cell r="DZ290">
            <v>0</v>
          </cell>
          <cell r="EA290">
            <v>0</v>
          </cell>
          <cell r="EB290">
            <v>0</v>
          </cell>
          <cell r="EC290">
            <v>0</v>
          </cell>
          <cell r="ED290">
            <v>0</v>
          </cell>
          <cell r="EE290">
            <v>0</v>
          </cell>
        </row>
        <row r="291">
          <cell r="A291" t="str">
            <v>3.1.3.2.4</v>
          </cell>
          <cell r="B291" t="str">
            <v>Piping</v>
          </cell>
          <cell r="C291">
            <v>7.4933622575857446E-4</v>
          </cell>
          <cell r="D291" t="str">
            <v>S</v>
          </cell>
          <cell r="E291">
            <v>0</v>
          </cell>
          <cell r="F291">
            <v>0</v>
          </cell>
          <cell r="G291">
            <v>0</v>
          </cell>
          <cell r="H291">
            <v>0</v>
          </cell>
          <cell r="I291">
            <v>0</v>
          </cell>
          <cell r="J291">
            <v>0</v>
          </cell>
          <cell r="K291">
            <v>0</v>
          </cell>
          <cell r="L291">
            <v>0</v>
          </cell>
          <cell r="M291">
            <v>0</v>
          </cell>
          <cell r="N291">
            <v>0</v>
          </cell>
          <cell r="O291">
            <v>0</v>
          </cell>
          <cell r="P291">
            <v>0</v>
          </cell>
          <cell r="Q291">
            <v>0</v>
          </cell>
          <cell r="R291">
            <v>0</v>
          </cell>
          <cell r="S291">
            <v>0</v>
          </cell>
          <cell r="T291">
            <v>0</v>
          </cell>
          <cell r="U291">
            <v>0</v>
          </cell>
          <cell r="V291">
            <v>0</v>
          </cell>
          <cell r="W291">
            <v>0</v>
          </cell>
          <cell r="X291">
            <v>0</v>
          </cell>
          <cell r="Y291">
            <v>0</v>
          </cell>
          <cell r="Z291">
            <v>0</v>
          </cell>
          <cell r="AA291">
            <v>0</v>
          </cell>
          <cell r="AB291">
            <v>0</v>
          </cell>
          <cell r="AC291">
            <v>0</v>
          </cell>
          <cell r="AD291">
            <v>0</v>
          </cell>
          <cell r="AE291">
            <v>0</v>
          </cell>
          <cell r="AF291">
            <v>0</v>
          </cell>
          <cell r="AG291">
            <v>0</v>
          </cell>
          <cell r="AH291">
            <v>0</v>
          </cell>
          <cell r="AI291">
            <v>0</v>
          </cell>
          <cell r="AJ291">
            <v>0</v>
          </cell>
          <cell r="AK291">
            <v>1.5984918190182825E-2</v>
          </cell>
          <cell r="AL291">
            <v>1.5984918190182825E-2</v>
          </cell>
          <cell r="AM291">
            <v>4.4508341000920118E-2</v>
          </cell>
          <cell r="AN291">
            <v>4.4508341000920118E-2</v>
          </cell>
          <cell r="AO291">
            <v>6.0493259191102947E-2</v>
          </cell>
          <cell r="AP291">
            <v>6.0493259191102947E-2</v>
          </cell>
          <cell r="AQ291">
            <v>6.0493259191102947E-2</v>
          </cell>
          <cell r="AR291">
            <v>8.9016682001840236E-2</v>
          </cell>
          <cell r="AS291">
            <v>8.9016682001840236E-2</v>
          </cell>
          <cell r="AT291">
            <v>0.12098651838220589</v>
          </cell>
          <cell r="AU291">
            <v>0.13697143657238869</v>
          </cell>
          <cell r="AV291">
            <v>0.15295635476257152</v>
          </cell>
          <cell r="AW291">
            <v>0.21000320038404613</v>
          </cell>
          <cell r="AX291">
            <v>0.26705004600552068</v>
          </cell>
          <cell r="AY291">
            <v>0.26705004600552068</v>
          </cell>
          <cell r="AZ291">
            <v>0.26705004600552068</v>
          </cell>
          <cell r="BA291">
            <v>0.26705004600552068</v>
          </cell>
          <cell r="BB291">
            <v>0.26705004600552068</v>
          </cell>
          <cell r="BC291">
            <v>0.26705004600552068</v>
          </cell>
          <cell r="BD291">
            <v>0.26705004600552068</v>
          </cell>
          <cell r="BE291">
            <v>0.26705004600552068</v>
          </cell>
          <cell r="BF291">
            <v>0.26705004600552068</v>
          </cell>
          <cell r="BG291">
            <v>0.26705004600552068</v>
          </cell>
          <cell r="BH291">
            <v>0.26705004600552068</v>
          </cell>
          <cell r="BI291">
            <v>0.26705004600552068</v>
          </cell>
          <cell r="BJ291">
            <v>0.26705004600552068</v>
          </cell>
          <cell r="BK291">
            <v>0.26705004600552068</v>
          </cell>
          <cell r="BL291">
            <v>0.26705004600552068</v>
          </cell>
          <cell r="BM291">
            <v>0.26705004600552068</v>
          </cell>
          <cell r="BN291">
            <v>0.27254170500460057</v>
          </cell>
          <cell r="BO291">
            <v>0.27254170500460057</v>
          </cell>
          <cell r="BP291">
            <v>0.58344701364163709</v>
          </cell>
          <cell r="BQ291">
            <v>0.5977087250470059</v>
          </cell>
          <cell r="BR291">
            <v>0.60320038404608567</v>
          </cell>
          <cell r="BS291">
            <v>0.60320038404608567</v>
          </cell>
          <cell r="BT291">
            <v>0.68834460135216236</v>
          </cell>
          <cell r="BU291">
            <v>0.69383626035124224</v>
          </cell>
          <cell r="BV291">
            <v>0.8815559867184064</v>
          </cell>
          <cell r="BW291">
            <v>0.8815559867184064</v>
          </cell>
          <cell r="BX291">
            <v>0.8815559867184064</v>
          </cell>
          <cell r="BY291">
            <v>0.8815559867184064</v>
          </cell>
          <cell r="BZ291">
            <v>0.8815559867184064</v>
          </cell>
          <cell r="CA291">
            <v>0.8815559867184064</v>
          </cell>
          <cell r="CB291">
            <v>0.8815559867184064</v>
          </cell>
          <cell r="CC291">
            <v>0.8815559867184064</v>
          </cell>
          <cell r="CD291">
            <v>0.8815559867184064</v>
          </cell>
          <cell r="CE291">
            <v>0.92311677401288161</v>
          </cell>
          <cell r="CF291">
            <v>0.92311677401288161</v>
          </cell>
          <cell r="CG291">
            <v>0.92311677401288161</v>
          </cell>
          <cell r="CH291">
            <v>0.92311677401288161</v>
          </cell>
          <cell r="CI291">
            <v>0.9829758571028524</v>
          </cell>
          <cell r="CJ291">
            <v>0.98572168660239234</v>
          </cell>
          <cell r="CK291">
            <v>0.98572168660239234</v>
          </cell>
          <cell r="CL291">
            <v>0.98572168660239234</v>
          </cell>
          <cell r="CM291">
            <v>1</v>
          </cell>
          <cell r="CN291">
            <v>1</v>
          </cell>
          <cell r="CO291">
            <v>1</v>
          </cell>
          <cell r="CP291">
            <v>1</v>
          </cell>
          <cell r="CQ291">
            <v>1</v>
          </cell>
          <cell r="CR291">
            <v>1</v>
          </cell>
          <cell r="CS291">
            <v>1</v>
          </cell>
          <cell r="CT291">
            <v>1</v>
          </cell>
          <cell r="CU291">
            <v>1</v>
          </cell>
          <cell r="CV291">
            <v>1</v>
          </cell>
          <cell r="CW291">
            <v>1</v>
          </cell>
          <cell r="CX291">
            <v>1</v>
          </cell>
          <cell r="CY291">
            <v>1</v>
          </cell>
          <cell r="CZ291">
            <v>1</v>
          </cell>
          <cell r="DA291">
            <v>1</v>
          </cell>
          <cell r="DB291">
            <v>1</v>
          </cell>
          <cell r="DC291">
            <v>1</v>
          </cell>
          <cell r="DD291">
            <v>1</v>
          </cell>
          <cell r="DE291">
            <v>1</v>
          </cell>
          <cell r="DF291">
            <v>1</v>
          </cell>
          <cell r="DG291">
            <v>1</v>
          </cell>
          <cell r="DH291">
            <v>1</v>
          </cell>
          <cell r="DI291">
            <v>1</v>
          </cell>
          <cell r="DJ291">
            <v>1</v>
          </cell>
          <cell r="DK291">
            <v>1</v>
          </cell>
          <cell r="DL291">
            <v>1</v>
          </cell>
          <cell r="DM291">
            <v>1</v>
          </cell>
          <cell r="DN291">
            <v>1</v>
          </cell>
          <cell r="DO291">
            <v>1</v>
          </cell>
          <cell r="DP291">
            <v>1</v>
          </cell>
          <cell r="DQ291">
            <v>1</v>
          </cell>
          <cell r="DR291">
            <v>1</v>
          </cell>
          <cell r="DS291">
            <v>1</v>
          </cell>
          <cell r="DT291">
            <v>1</v>
          </cell>
          <cell r="DU291">
            <v>1</v>
          </cell>
          <cell r="DV291">
            <v>1</v>
          </cell>
          <cell r="DW291">
            <v>1</v>
          </cell>
          <cell r="DX291">
            <v>1</v>
          </cell>
          <cell r="DY291">
            <v>1</v>
          </cell>
          <cell r="DZ291">
            <v>1</v>
          </cell>
          <cell r="EA291">
            <v>1</v>
          </cell>
          <cell r="EB291">
            <v>1</v>
          </cell>
          <cell r="EC291">
            <v>1</v>
          </cell>
          <cell r="ED291">
            <v>1</v>
          </cell>
          <cell r="EE291">
            <v>1</v>
          </cell>
        </row>
        <row r="292">
          <cell r="D292" t="str">
            <v>F</v>
          </cell>
          <cell r="E292">
            <v>0</v>
          </cell>
          <cell r="F292">
            <v>0</v>
          </cell>
          <cell r="G292">
            <v>0</v>
          </cell>
          <cell r="H292">
            <v>0</v>
          </cell>
          <cell r="I292">
            <v>0</v>
          </cell>
          <cell r="J292">
            <v>0</v>
          </cell>
          <cell r="K292">
            <v>0</v>
          </cell>
          <cell r="L292">
            <v>0</v>
          </cell>
          <cell r="M292">
            <v>0</v>
          </cell>
          <cell r="N292">
            <v>0</v>
          </cell>
          <cell r="O292">
            <v>0</v>
          </cell>
          <cell r="P292">
            <v>0</v>
          </cell>
          <cell r="Q292">
            <v>0</v>
          </cell>
          <cell r="R292">
            <v>0</v>
          </cell>
          <cell r="S292">
            <v>0</v>
          </cell>
          <cell r="T292">
            <v>0</v>
          </cell>
          <cell r="U292">
            <v>0</v>
          </cell>
          <cell r="V292">
            <v>0</v>
          </cell>
          <cell r="W292">
            <v>0</v>
          </cell>
          <cell r="X292">
            <v>0</v>
          </cell>
          <cell r="Y292">
            <v>0</v>
          </cell>
          <cell r="Z292">
            <v>0</v>
          </cell>
          <cell r="AA292">
            <v>0</v>
          </cell>
          <cell r="AB292">
            <v>0</v>
          </cell>
          <cell r="AC292">
            <v>0</v>
          </cell>
          <cell r="AD292">
            <v>0</v>
          </cell>
          <cell r="AE292">
            <v>0</v>
          </cell>
          <cell r="AF292">
            <v>0</v>
          </cell>
          <cell r="AG292">
            <v>0</v>
          </cell>
          <cell r="AH292">
            <v>0</v>
          </cell>
          <cell r="AI292">
            <v>0</v>
          </cell>
          <cell r="AJ292">
            <v>0</v>
          </cell>
          <cell r="AK292">
            <v>0</v>
          </cell>
          <cell r="AL292">
            <v>0</v>
          </cell>
          <cell r="AM292">
            <v>0</v>
          </cell>
          <cell r="AN292">
            <v>0</v>
          </cell>
          <cell r="AO292">
            <v>0</v>
          </cell>
          <cell r="AP292">
            <v>0</v>
          </cell>
          <cell r="AQ292">
            <v>0</v>
          </cell>
          <cell r="AR292">
            <v>0</v>
          </cell>
          <cell r="AS292">
            <v>0</v>
          </cell>
          <cell r="AT292">
            <v>0</v>
          </cell>
          <cell r="AU292">
            <v>0</v>
          </cell>
          <cell r="AV292">
            <v>0</v>
          </cell>
          <cell r="AW292">
            <v>0</v>
          </cell>
          <cell r="AX292">
            <v>0</v>
          </cell>
          <cell r="AY292">
            <v>0</v>
          </cell>
          <cell r="AZ292">
            <v>0</v>
          </cell>
          <cell r="BA292">
            <v>0</v>
          </cell>
          <cell r="BB292">
            <v>0</v>
          </cell>
          <cell r="BC292">
            <v>0</v>
          </cell>
          <cell r="BD292">
            <v>0</v>
          </cell>
          <cell r="BE292">
            <v>0</v>
          </cell>
          <cell r="BF292">
            <v>0</v>
          </cell>
          <cell r="BG292">
            <v>0</v>
          </cell>
          <cell r="BH292">
            <v>0</v>
          </cell>
          <cell r="BI292">
            <v>0</v>
          </cell>
          <cell r="BJ292">
            <v>0</v>
          </cell>
          <cell r="BK292">
            <v>0</v>
          </cell>
          <cell r="BL292">
            <v>0</v>
          </cell>
          <cell r="BM292">
            <v>0</v>
          </cell>
          <cell r="BN292">
            <v>0</v>
          </cell>
          <cell r="BO292">
            <v>0</v>
          </cell>
          <cell r="BP292">
            <v>0</v>
          </cell>
          <cell r="BQ292">
            <v>0</v>
          </cell>
          <cell r="BR292">
            <v>0</v>
          </cell>
          <cell r="BS292">
            <v>0</v>
          </cell>
          <cell r="BT292">
            <v>0</v>
          </cell>
          <cell r="BU292">
            <v>0</v>
          </cell>
          <cell r="BV292">
            <v>0</v>
          </cell>
          <cell r="BW292">
            <v>0</v>
          </cell>
          <cell r="BX292">
            <v>0</v>
          </cell>
          <cell r="BY292">
            <v>0</v>
          </cell>
          <cell r="BZ292">
            <v>0</v>
          </cell>
          <cell r="CA292">
            <v>0</v>
          </cell>
          <cell r="CB292">
            <v>0</v>
          </cell>
          <cell r="CC292">
            <v>0</v>
          </cell>
          <cell r="CD292">
            <v>0</v>
          </cell>
          <cell r="CE292">
            <v>0</v>
          </cell>
          <cell r="CF292">
            <v>0</v>
          </cell>
          <cell r="CG292">
            <v>0</v>
          </cell>
          <cell r="CH292">
            <v>0</v>
          </cell>
          <cell r="CI292">
            <v>0</v>
          </cell>
          <cell r="CJ292">
            <v>0</v>
          </cell>
          <cell r="CK292">
            <v>0</v>
          </cell>
          <cell r="CL292">
            <v>0</v>
          </cell>
          <cell r="CM292">
            <v>0</v>
          </cell>
          <cell r="CN292">
            <v>0</v>
          </cell>
          <cell r="CO292">
            <v>0</v>
          </cell>
          <cell r="CP292">
            <v>0</v>
          </cell>
          <cell r="CQ292">
            <v>0</v>
          </cell>
          <cell r="CR292">
            <v>0</v>
          </cell>
          <cell r="CS292">
            <v>0</v>
          </cell>
          <cell r="CT292">
            <v>0</v>
          </cell>
          <cell r="CU292">
            <v>0</v>
          </cell>
          <cell r="CV292">
            <v>0</v>
          </cell>
          <cell r="CW292">
            <v>0</v>
          </cell>
          <cell r="CX292">
            <v>0</v>
          </cell>
          <cell r="CY292">
            <v>0</v>
          </cell>
          <cell r="CZ292">
            <v>0</v>
          </cell>
          <cell r="DA292">
            <v>0</v>
          </cell>
          <cell r="DB292">
            <v>0</v>
          </cell>
          <cell r="DC292">
            <v>0</v>
          </cell>
          <cell r="DD292">
            <v>0</v>
          </cell>
          <cell r="DE292">
            <v>0</v>
          </cell>
          <cell r="DF292">
            <v>0</v>
          </cell>
          <cell r="DG292">
            <v>0</v>
          </cell>
          <cell r="DH292">
            <v>0</v>
          </cell>
          <cell r="DI292">
            <v>0</v>
          </cell>
          <cell r="DJ292">
            <v>0</v>
          </cell>
          <cell r="DK292">
            <v>0</v>
          </cell>
          <cell r="DL292">
            <v>0</v>
          </cell>
          <cell r="DM292">
            <v>0</v>
          </cell>
          <cell r="DN292">
            <v>0</v>
          </cell>
          <cell r="DO292">
            <v>0</v>
          </cell>
          <cell r="DP292">
            <v>0</v>
          </cell>
          <cell r="DQ292">
            <v>0</v>
          </cell>
          <cell r="DR292">
            <v>0</v>
          </cell>
          <cell r="DS292">
            <v>0</v>
          </cell>
          <cell r="DT292">
            <v>0</v>
          </cell>
          <cell r="DU292">
            <v>0</v>
          </cell>
          <cell r="DV292">
            <v>0</v>
          </cell>
          <cell r="DW292">
            <v>0</v>
          </cell>
          <cell r="DX292">
            <v>0</v>
          </cell>
          <cell r="DY292">
            <v>0</v>
          </cell>
          <cell r="DZ292">
            <v>0</v>
          </cell>
          <cell r="EA292">
            <v>0</v>
          </cell>
          <cell r="EB292">
            <v>0</v>
          </cell>
          <cell r="EC292">
            <v>0</v>
          </cell>
          <cell r="ED292">
            <v>0</v>
          </cell>
          <cell r="EE292">
            <v>0</v>
          </cell>
        </row>
        <row r="293">
          <cell r="D293" t="str">
            <v>A</v>
          </cell>
          <cell r="E293">
            <v>0</v>
          </cell>
          <cell r="F293">
            <v>0</v>
          </cell>
          <cell r="G293">
            <v>0</v>
          </cell>
          <cell r="H293">
            <v>0</v>
          </cell>
          <cell r="I293">
            <v>0</v>
          </cell>
          <cell r="J293">
            <v>0</v>
          </cell>
          <cell r="K293">
            <v>0</v>
          </cell>
          <cell r="L293">
            <v>0</v>
          </cell>
          <cell r="M293">
            <v>0</v>
          </cell>
          <cell r="N293">
            <v>0</v>
          </cell>
          <cell r="O293">
            <v>0</v>
          </cell>
          <cell r="P293">
            <v>0</v>
          </cell>
          <cell r="Q293">
            <v>0</v>
          </cell>
          <cell r="R293">
            <v>0</v>
          </cell>
          <cell r="S293">
            <v>0</v>
          </cell>
          <cell r="T293">
            <v>0</v>
          </cell>
          <cell r="U293">
            <v>0</v>
          </cell>
          <cell r="V293">
            <v>0</v>
          </cell>
          <cell r="W293">
            <v>0</v>
          </cell>
          <cell r="X293">
            <v>0</v>
          </cell>
          <cell r="Y293">
            <v>0</v>
          </cell>
          <cell r="Z293">
            <v>0</v>
          </cell>
          <cell r="AA293">
            <v>0</v>
          </cell>
          <cell r="AB293">
            <v>0</v>
          </cell>
          <cell r="AC293">
            <v>0</v>
          </cell>
          <cell r="AD293">
            <v>0</v>
          </cell>
          <cell r="AE293">
            <v>0</v>
          </cell>
          <cell r="AF293">
            <v>0</v>
          </cell>
          <cell r="AG293">
            <v>0</v>
          </cell>
          <cell r="AH293">
            <v>0</v>
          </cell>
          <cell r="AI293">
            <v>0</v>
          </cell>
          <cell r="AJ293">
            <v>0</v>
          </cell>
          <cell r="AK293">
            <v>0</v>
          </cell>
          <cell r="AL293">
            <v>0</v>
          </cell>
          <cell r="AM293">
            <v>0</v>
          </cell>
          <cell r="AN293">
            <v>0</v>
          </cell>
          <cell r="AO293">
            <v>0</v>
          </cell>
          <cell r="AP293">
            <v>0</v>
          </cell>
          <cell r="AQ293">
            <v>0</v>
          </cell>
          <cell r="AR293">
            <v>0</v>
          </cell>
          <cell r="AS293">
            <v>0</v>
          </cell>
          <cell r="AT293">
            <v>0</v>
          </cell>
          <cell r="AU293">
            <v>0</v>
          </cell>
          <cell r="AV293">
            <v>0</v>
          </cell>
          <cell r="AW293">
            <v>0</v>
          </cell>
          <cell r="AX293">
            <v>0</v>
          </cell>
          <cell r="AY293">
            <v>0</v>
          </cell>
          <cell r="AZ293">
            <v>0</v>
          </cell>
          <cell r="BA293">
            <v>0</v>
          </cell>
          <cell r="BB293">
            <v>0</v>
          </cell>
          <cell r="BC293">
            <v>0</v>
          </cell>
          <cell r="BD293">
            <v>0</v>
          </cell>
          <cell r="BE293">
            <v>0</v>
          </cell>
          <cell r="BF293">
            <v>0</v>
          </cell>
          <cell r="BG293">
            <v>0</v>
          </cell>
          <cell r="BH293">
            <v>0</v>
          </cell>
          <cell r="BI293">
            <v>0</v>
          </cell>
          <cell r="BJ293">
            <v>0</v>
          </cell>
          <cell r="BK293">
            <v>0</v>
          </cell>
          <cell r="BL293">
            <v>0</v>
          </cell>
          <cell r="BM293">
            <v>0</v>
          </cell>
          <cell r="BN293">
            <v>0</v>
          </cell>
          <cell r="BO293">
            <v>0</v>
          </cell>
          <cell r="BP293">
            <v>0</v>
          </cell>
          <cell r="BQ293">
            <v>0</v>
          </cell>
          <cell r="BR293">
            <v>0</v>
          </cell>
          <cell r="BS293">
            <v>0</v>
          </cell>
          <cell r="BT293">
            <v>0</v>
          </cell>
          <cell r="BU293">
            <v>0</v>
          </cell>
          <cell r="BV293">
            <v>0</v>
          </cell>
          <cell r="BW293">
            <v>0</v>
          </cell>
          <cell r="BX293">
            <v>0</v>
          </cell>
          <cell r="BY293">
            <v>0</v>
          </cell>
          <cell r="BZ293">
            <v>0</v>
          </cell>
          <cell r="CA293">
            <v>0</v>
          </cell>
          <cell r="CB293">
            <v>0</v>
          </cell>
          <cell r="CC293">
            <v>0</v>
          </cell>
          <cell r="CD293">
            <v>0</v>
          </cell>
          <cell r="CE293">
            <v>0</v>
          </cell>
          <cell r="CF293">
            <v>0</v>
          </cell>
          <cell r="CG293">
            <v>0</v>
          </cell>
          <cell r="CH293">
            <v>0</v>
          </cell>
          <cell r="CI293">
            <v>0</v>
          </cell>
          <cell r="CJ293">
            <v>0</v>
          </cell>
          <cell r="CK293">
            <v>0</v>
          </cell>
          <cell r="CL293">
            <v>0</v>
          </cell>
          <cell r="CM293">
            <v>0</v>
          </cell>
          <cell r="CN293">
            <v>0</v>
          </cell>
          <cell r="CO293">
            <v>0</v>
          </cell>
          <cell r="CP293">
            <v>0</v>
          </cell>
          <cell r="CQ293">
            <v>0</v>
          </cell>
          <cell r="CR293">
            <v>0</v>
          </cell>
          <cell r="CS293">
            <v>0</v>
          </cell>
          <cell r="CT293">
            <v>0</v>
          </cell>
          <cell r="CU293">
            <v>0</v>
          </cell>
          <cell r="CV293">
            <v>0</v>
          </cell>
          <cell r="CW293">
            <v>0</v>
          </cell>
          <cell r="CX293">
            <v>0</v>
          </cell>
          <cell r="CY293">
            <v>0</v>
          </cell>
          <cell r="CZ293">
            <v>0</v>
          </cell>
          <cell r="DA293">
            <v>0</v>
          </cell>
          <cell r="DB293">
            <v>0</v>
          </cell>
          <cell r="DC293">
            <v>0</v>
          </cell>
          <cell r="DD293">
            <v>0</v>
          </cell>
          <cell r="DE293">
            <v>0</v>
          </cell>
          <cell r="DF293">
            <v>0</v>
          </cell>
          <cell r="DG293">
            <v>0</v>
          </cell>
          <cell r="DH293">
            <v>0</v>
          </cell>
          <cell r="DI293">
            <v>0</v>
          </cell>
          <cell r="DJ293">
            <v>0</v>
          </cell>
          <cell r="DK293">
            <v>0</v>
          </cell>
          <cell r="DL293">
            <v>0</v>
          </cell>
          <cell r="DM293">
            <v>0</v>
          </cell>
          <cell r="DN293">
            <v>0</v>
          </cell>
          <cell r="DO293">
            <v>0</v>
          </cell>
          <cell r="DP293">
            <v>0</v>
          </cell>
          <cell r="DQ293">
            <v>0</v>
          </cell>
          <cell r="DR293">
            <v>0</v>
          </cell>
          <cell r="DS293">
            <v>0</v>
          </cell>
          <cell r="DT293">
            <v>0</v>
          </cell>
          <cell r="DU293">
            <v>0</v>
          </cell>
          <cell r="DV293">
            <v>0</v>
          </cell>
          <cell r="DW293">
            <v>0</v>
          </cell>
          <cell r="DX293">
            <v>0</v>
          </cell>
          <cell r="DY293">
            <v>0</v>
          </cell>
          <cell r="DZ293">
            <v>0</v>
          </cell>
          <cell r="EA293">
            <v>0</v>
          </cell>
          <cell r="EB293">
            <v>0</v>
          </cell>
          <cell r="EC293">
            <v>0</v>
          </cell>
          <cell r="ED293">
            <v>0</v>
          </cell>
          <cell r="EE293">
            <v>0</v>
          </cell>
        </row>
        <row r="294">
          <cell r="A294" t="str">
            <v>3.1.3.2.5</v>
          </cell>
          <cell r="B294" t="str">
            <v>Electrical / Instrument bulks</v>
          </cell>
          <cell r="C294">
            <v>1.228564276048187E-3</v>
          </cell>
          <cell r="D294" t="str">
            <v>S</v>
          </cell>
          <cell r="E294">
            <v>0</v>
          </cell>
          <cell r="F294">
            <v>0</v>
          </cell>
          <cell r="G294">
            <v>0</v>
          </cell>
          <cell r="H294">
            <v>0</v>
          </cell>
          <cell r="I294">
            <v>0</v>
          </cell>
          <cell r="J294">
            <v>0</v>
          </cell>
          <cell r="K294">
            <v>0</v>
          </cell>
          <cell r="L294">
            <v>0</v>
          </cell>
          <cell r="M294">
            <v>0</v>
          </cell>
          <cell r="N294">
            <v>0</v>
          </cell>
          <cell r="O294">
            <v>0</v>
          </cell>
          <cell r="P294">
            <v>0</v>
          </cell>
          <cell r="Q294">
            <v>0</v>
          </cell>
          <cell r="R294">
            <v>0</v>
          </cell>
          <cell r="S294">
            <v>0</v>
          </cell>
          <cell r="T294">
            <v>0</v>
          </cell>
          <cell r="U294">
            <v>0</v>
          </cell>
          <cell r="V294">
            <v>0</v>
          </cell>
          <cell r="W294">
            <v>0</v>
          </cell>
          <cell r="X294">
            <v>0</v>
          </cell>
          <cell r="Y294">
            <v>0</v>
          </cell>
          <cell r="Z294">
            <v>0</v>
          </cell>
          <cell r="AA294">
            <v>0</v>
          </cell>
          <cell r="AB294">
            <v>0</v>
          </cell>
          <cell r="AC294">
            <v>0</v>
          </cell>
          <cell r="AD294">
            <v>0</v>
          </cell>
          <cell r="AE294">
            <v>0</v>
          </cell>
          <cell r="AF294">
            <v>0</v>
          </cell>
          <cell r="AG294">
            <v>0</v>
          </cell>
          <cell r="AH294">
            <v>8.100821062134762E-3</v>
          </cell>
          <cell r="AI294">
            <v>8.100821062134762E-3</v>
          </cell>
          <cell r="AJ294">
            <v>8.100821062134762E-3</v>
          </cell>
          <cell r="AK294">
            <v>8.100821062134762E-3</v>
          </cell>
          <cell r="AL294">
            <v>2.020569253480059E-2</v>
          </cell>
          <cell r="AM294">
            <v>3.4503519709151248E-2</v>
          </cell>
          <cell r="AN294">
            <v>3.4503519709151248E-2</v>
          </cell>
          <cell r="AO294">
            <v>3.4503519709151248E-2</v>
          </cell>
          <cell r="AP294">
            <v>4.6608391181817074E-2</v>
          </cell>
          <cell r="AQ294">
            <v>5.2805397294032962E-2</v>
          </cell>
          <cell r="AR294">
            <v>6.9007039418302496E-2</v>
          </cell>
          <cell r="AS294">
            <v>9.0006954018080454E-2</v>
          </cell>
          <cell r="AT294">
            <v>9.8397525833567159E-2</v>
          </cell>
          <cell r="AU294">
            <v>0.12260726877889883</v>
          </cell>
          <cell r="AV294">
            <v>0.14927592811741314</v>
          </cell>
          <cell r="AW294">
            <v>0.16757780570229483</v>
          </cell>
          <cell r="AX294">
            <v>0.17857308429001917</v>
          </cell>
          <cell r="AY294">
            <v>0.18919565190869492</v>
          </cell>
          <cell r="AZ294">
            <v>0.18919565190869492</v>
          </cell>
          <cell r="BA294">
            <v>0.20096197250112846</v>
          </cell>
          <cell r="BB294">
            <v>0.21055851745214538</v>
          </cell>
          <cell r="BC294">
            <v>0.21055851745214538</v>
          </cell>
          <cell r="BD294">
            <v>0.23391120816914115</v>
          </cell>
          <cell r="BE294">
            <v>0.25503190308294799</v>
          </cell>
          <cell r="BF294">
            <v>0.25503190308294799</v>
          </cell>
          <cell r="BG294">
            <v>0.25503190308294799</v>
          </cell>
          <cell r="BH294">
            <v>0.25949589468932621</v>
          </cell>
          <cell r="BI294">
            <v>0.26773457610989787</v>
          </cell>
          <cell r="BJ294">
            <v>0.26996657191308698</v>
          </cell>
          <cell r="BK294">
            <v>0.43181957373089169</v>
          </cell>
          <cell r="BL294">
            <v>0.43896848731806709</v>
          </cell>
          <cell r="BM294">
            <v>0.43896848731806709</v>
          </cell>
          <cell r="BN294">
            <v>0.56001720204472538</v>
          </cell>
          <cell r="BO294">
            <v>0.61413837275976935</v>
          </cell>
          <cell r="BP294">
            <v>0.63812973513731142</v>
          </cell>
          <cell r="BQ294">
            <v>0.65014310637207662</v>
          </cell>
          <cell r="BR294">
            <v>0.65614979198945922</v>
          </cell>
          <cell r="BS294">
            <v>0.71836458574792295</v>
          </cell>
          <cell r="BT294">
            <v>0.75319836031573695</v>
          </cell>
          <cell r="BU294">
            <v>0.75454524381763399</v>
          </cell>
          <cell r="BV294">
            <v>0.75454524381763399</v>
          </cell>
          <cell r="BW294">
            <v>0.78250661851720815</v>
          </cell>
          <cell r="BX294">
            <v>0.79263520685153788</v>
          </cell>
          <cell r="BY294">
            <v>0.8765409250064049</v>
          </cell>
          <cell r="BZ294">
            <v>0.88828772554808633</v>
          </cell>
          <cell r="CA294">
            <v>0.88828772554808633</v>
          </cell>
          <cell r="CB294">
            <v>0.89409091463637813</v>
          </cell>
          <cell r="CC294">
            <v>0.89409091463637813</v>
          </cell>
          <cell r="CD294">
            <v>0.91590640135664347</v>
          </cell>
          <cell r="CE294">
            <v>0.91590640135664347</v>
          </cell>
          <cell r="CF294">
            <v>0.91590640135664347</v>
          </cell>
          <cell r="CG294">
            <v>0.98438261739480515</v>
          </cell>
          <cell r="CH294">
            <v>0.98438261739480515</v>
          </cell>
          <cell r="CI294">
            <v>0.98438261739480515</v>
          </cell>
          <cell r="CJ294">
            <v>0.98438261739480515</v>
          </cell>
          <cell r="CK294">
            <v>1</v>
          </cell>
          <cell r="CL294">
            <v>1</v>
          </cell>
          <cell r="CM294">
            <v>1</v>
          </cell>
          <cell r="CN294">
            <v>1</v>
          </cell>
          <cell r="CO294">
            <v>1</v>
          </cell>
          <cell r="CP294">
            <v>1</v>
          </cell>
          <cell r="CQ294">
            <v>1</v>
          </cell>
          <cell r="CR294">
            <v>1</v>
          </cell>
          <cell r="CS294">
            <v>1</v>
          </cell>
          <cell r="CT294">
            <v>1</v>
          </cell>
          <cell r="CU294">
            <v>1</v>
          </cell>
          <cell r="CV294">
            <v>1</v>
          </cell>
          <cell r="CW294">
            <v>1</v>
          </cell>
          <cell r="CX294">
            <v>1</v>
          </cell>
          <cell r="CY294">
            <v>1</v>
          </cell>
          <cell r="CZ294">
            <v>1</v>
          </cell>
          <cell r="DA294">
            <v>1</v>
          </cell>
          <cell r="DB294">
            <v>1</v>
          </cell>
          <cell r="DC294">
            <v>1</v>
          </cell>
          <cell r="DD294">
            <v>1</v>
          </cell>
          <cell r="DE294">
            <v>1</v>
          </cell>
          <cell r="DF294">
            <v>1</v>
          </cell>
          <cell r="DG294">
            <v>1</v>
          </cell>
          <cell r="DH294">
            <v>1</v>
          </cell>
          <cell r="DI294">
            <v>1</v>
          </cell>
          <cell r="DJ294">
            <v>1</v>
          </cell>
          <cell r="DK294">
            <v>1</v>
          </cell>
          <cell r="DL294">
            <v>1</v>
          </cell>
          <cell r="DM294">
            <v>1</v>
          </cell>
          <cell r="DN294">
            <v>1</v>
          </cell>
          <cell r="DO294">
            <v>1</v>
          </cell>
          <cell r="DP294">
            <v>1</v>
          </cell>
          <cell r="DQ294">
            <v>1</v>
          </cell>
          <cell r="DR294">
            <v>1</v>
          </cell>
          <cell r="DS294">
            <v>1</v>
          </cell>
          <cell r="DT294">
            <v>1</v>
          </cell>
          <cell r="DU294">
            <v>1</v>
          </cell>
          <cell r="DV294">
            <v>1</v>
          </cell>
          <cell r="DW294">
            <v>1</v>
          </cell>
          <cell r="DX294">
            <v>1</v>
          </cell>
          <cell r="DY294">
            <v>1</v>
          </cell>
          <cell r="DZ294">
            <v>1</v>
          </cell>
          <cell r="EA294">
            <v>1</v>
          </cell>
          <cell r="EB294">
            <v>1</v>
          </cell>
          <cell r="EC294">
            <v>1</v>
          </cell>
          <cell r="ED294">
            <v>1</v>
          </cell>
          <cell r="EE294">
            <v>1</v>
          </cell>
        </row>
        <row r="295">
          <cell r="D295" t="str">
            <v>F</v>
          </cell>
          <cell r="E295">
            <v>0</v>
          </cell>
          <cell r="F295">
            <v>0</v>
          </cell>
          <cell r="G295">
            <v>0</v>
          </cell>
          <cell r="H295">
            <v>0</v>
          </cell>
          <cell r="I295">
            <v>0</v>
          </cell>
          <cell r="J295">
            <v>0</v>
          </cell>
          <cell r="K295">
            <v>0</v>
          </cell>
          <cell r="L295">
            <v>0</v>
          </cell>
          <cell r="M295">
            <v>0</v>
          </cell>
          <cell r="N295">
            <v>0</v>
          </cell>
          <cell r="O295">
            <v>0</v>
          </cell>
          <cell r="P295">
            <v>0</v>
          </cell>
          <cell r="Q295">
            <v>0</v>
          </cell>
          <cell r="R295">
            <v>0</v>
          </cell>
          <cell r="S295">
            <v>0</v>
          </cell>
          <cell r="T295">
            <v>0</v>
          </cell>
          <cell r="U295">
            <v>0</v>
          </cell>
          <cell r="V295">
            <v>0</v>
          </cell>
          <cell r="W295">
            <v>0</v>
          </cell>
          <cell r="X295">
            <v>0</v>
          </cell>
          <cell r="Y295">
            <v>0</v>
          </cell>
          <cell r="Z295">
            <v>0</v>
          </cell>
          <cell r="AA295">
            <v>0</v>
          </cell>
          <cell r="AB295">
            <v>0</v>
          </cell>
          <cell r="AC295">
            <v>0</v>
          </cell>
          <cell r="AD295">
            <v>0</v>
          </cell>
          <cell r="AE295">
            <v>0</v>
          </cell>
          <cell r="AF295">
            <v>0</v>
          </cell>
          <cell r="AG295">
            <v>0</v>
          </cell>
          <cell r="AH295">
            <v>0</v>
          </cell>
          <cell r="AI295">
            <v>0</v>
          </cell>
          <cell r="AJ295">
            <v>0</v>
          </cell>
          <cell r="AK295">
            <v>0</v>
          </cell>
          <cell r="AL295">
            <v>0</v>
          </cell>
          <cell r="AM295">
            <v>0</v>
          </cell>
          <cell r="AN295">
            <v>0</v>
          </cell>
          <cell r="AO295">
            <v>0</v>
          </cell>
          <cell r="AP295">
            <v>0</v>
          </cell>
          <cell r="AQ295">
            <v>0</v>
          </cell>
          <cell r="AR295">
            <v>0</v>
          </cell>
          <cell r="AS295">
            <v>0</v>
          </cell>
          <cell r="AT295">
            <v>0</v>
          </cell>
          <cell r="AU295">
            <v>0</v>
          </cell>
          <cell r="AV295">
            <v>0</v>
          </cell>
          <cell r="AW295">
            <v>0</v>
          </cell>
          <cell r="AX295">
            <v>0</v>
          </cell>
          <cell r="AY295">
            <v>0</v>
          </cell>
          <cell r="AZ295">
            <v>0</v>
          </cell>
          <cell r="BA295">
            <v>0</v>
          </cell>
          <cell r="BB295">
            <v>0</v>
          </cell>
          <cell r="BC295">
            <v>0</v>
          </cell>
          <cell r="BD295">
            <v>0</v>
          </cell>
          <cell r="BE295">
            <v>0</v>
          </cell>
          <cell r="BF295">
            <v>0</v>
          </cell>
          <cell r="BG295">
            <v>0</v>
          </cell>
          <cell r="BH295">
            <v>0</v>
          </cell>
          <cell r="BI295">
            <v>0</v>
          </cell>
          <cell r="BJ295">
            <v>0</v>
          </cell>
          <cell r="BK295">
            <v>0</v>
          </cell>
          <cell r="BL295">
            <v>0</v>
          </cell>
          <cell r="BM295">
            <v>0</v>
          </cell>
          <cell r="BN295">
            <v>0</v>
          </cell>
          <cell r="BO295">
            <v>0</v>
          </cell>
          <cell r="BP295">
            <v>0</v>
          </cell>
          <cell r="BQ295">
            <v>0</v>
          </cell>
          <cell r="BR295">
            <v>0</v>
          </cell>
          <cell r="BS295">
            <v>0</v>
          </cell>
          <cell r="BT295">
            <v>0</v>
          </cell>
          <cell r="BU295">
            <v>0</v>
          </cell>
          <cell r="BV295">
            <v>0</v>
          </cell>
          <cell r="BW295">
            <v>0</v>
          </cell>
          <cell r="BX295">
            <v>0</v>
          </cell>
          <cell r="BY295">
            <v>0</v>
          </cell>
          <cell r="BZ295">
            <v>0</v>
          </cell>
          <cell r="CA295">
            <v>0</v>
          </cell>
          <cell r="CB295">
            <v>0</v>
          </cell>
          <cell r="CC295">
            <v>0</v>
          </cell>
          <cell r="CD295">
            <v>0</v>
          </cell>
          <cell r="CE295">
            <v>0</v>
          </cell>
          <cell r="CF295">
            <v>0</v>
          </cell>
          <cell r="CG295">
            <v>0</v>
          </cell>
          <cell r="CH295">
            <v>0</v>
          </cell>
          <cell r="CI295">
            <v>0</v>
          </cell>
          <cell r="CJ295">
            <v>0</v>
          </cell>
          <cell r="CK295">
            <v>0</v>
          </cell>
          <cell r="CL295">
            <v>0</v>
          </cell>
          <cell r="CM295">
            <v>0</v>
          </cell>
          <cell r="CN295">
            <v>0</v>
          </cell>
          <cell r="CO295">
            <v>0</v>
          </cell>
          <cell r="CP295">
            <v>0</v>
          </cell>
          <cell r="CQ295">
            <v>0</v>
          </cell>
          <cell r="CR295">
            <v>0</v>
          </cell>
          <cell r="CS295">
            <v>0</v>
          </cell>
          <cell r="CT295">
            <v>0</v>
          </cell>
          <cell r="CU295">
            <v>0</v>
          </cell>
          <cell r="CV295">
            <v>0</v>
          </cell>
          <cell r="CW295">
            <v>0</v>
          </cell>
          <cell r="CX295">
            <v>0</v>
          </cell>
          <cell r="CY295">
            <v>0</v>
          </cell>
          <cell r="CZ295">
            <v>0</v>
          </cell>
          <cell r="DA295">
            <v>0</v>
          </cell>
          <cell r="DB295">
            <v>0</v>
          </cell>
          <cell r="DC295">
            <v>0</v>
          </cell>
          <cell r="DD295">
            <v>0</v>
          </cell>
          <cell r="DE295">
            <v>0</v>
          </cell>
          <cell r="DF295">
            <v>0</v>
          </cell>
          <cell r="DG295">
            <v>0</v>
          </cell>
          <cell r="DH295">
            <v>0</v>
          </cell>
          <cell r="DI295">
            <v>0</v>
          </cell>
          <cell r="DJ295">
            <v>0</v>
          </cell>
          <cell r="DK295">
            <v>0</v>
          </cell>
          <cell r="DL295">
            <v>0</v>
          </cell>
          <cell r="DM295">
            <v>0</v>
          </cell>
          <cell r="DN295">
            <v>0</v>
          </cell>
          <cell r="DO295">
            <v>0</v>
          </cell>
          <cell r="DP295">
            <v>0</v>
          </cell>
          <cell r="DQ295">
            <v>0</v>
          </cell>
          <cell r="DR295">
            <v>0</v>
          </cell>
          <cell r="DS295">
            <v>0</v>
          </cell>
          <cell r="DT295">
            <v>0</v>
          </cell>
          <cell r="DU295">
            <v>0</v>
          </cell>
          <cell r="DV295">
            <v>0</v>
          </cell>
          <cell r="DW295">
            <v>0</v>
          </cell>
          <cell r="DX295">
            <v>0</v>
          </cell>
          <cell r="DY295">
            <v>0</v>
          </cell>
          <cell r="DZ295">
            <v>0</v>
          </cell>
          <cell r="EA295">
            <v>0</v>
          </cell>
          <cell r="EB295">
            <v>0</v>
          </cell>
          <cell r="EC295">
            <v>0</v>
          </cell>
          <cell r="ED295">
            <v>0</v>
          </cell>
          <cell r="EE295">
            <v>0</v>
          </cell>
        </row>
        <row r="296">
          <cell r="D296" t="str">
            <v>A</v>
          </cell>
          <cell r="E296">
            <v>0</v>
          </cell>
          <cell r="F296">
            <v>0</v>
          </cell>
          <cell r="G296">
            <v>0</v>
          </cell>
          <cell r="H296">
            <v>0</v>
          </cell>
          <cell r="I296">
            <v>0</v>
          </cell>
          <cell r="J296">
            <v>0</v>
          </cell>
          <cell r="K296">
            <v>0</v>
          </cell>
          <cell r="L296">
            <v>0</v>
          </cell>
          <cell r="M296">
            <v>0</v>
          </cell>
          <cell r="N296">
            <v>0</v>
          </cell>
          <cell r="O296">
            <v>0</v>
          </cell>
          <cell r="P296">
            <v>0</v>
          </cell>
          <cell r="Q296">
            <v>0</v>
          </cell>
          <cell r="R296">
            <v>0</v>
          </cell>
          <cell r="S296">
            <v>0</v>
          </cell>
          <cell r="T296">
            <v>0</v>
          </cell>
          <cell r="U296">
            <v>0</v>
          </cell>
          <cell r="V296">
            <v>0</v>
          </cell>
          <cell r="W296">
            <v>0</v>
          </cell>
          <cell r="X296">
            <v>0</v>
          </cell>
          <cell r="Y296">
            <v>0</v>
          </cell>
          <cell r="Z296">
            <v>0</v>
          </cell>
          <cell r="AA296">
            <v>0</v>
          </cell>
          <cell r="AB296">
            <v>0</v>
          </cell>
          <cell r="AC296">
            <v>0</v>
          </cell>
          <cell r="AD296">
            <v>0</v>
          </cell>
          <cell r="AE296">
            <v>0</v>
          </cell>
          <cell r="AF296">
            <v>0</v>
          </cell>
          <cell r="AG296">
            <v>0</v>
          </cell>
          <cell r="AH296">
            <v>0</v>
          </cell>
          <cell r="AI296">
            <v>0</v>
          </cell>
          <cell r="AJ296">
            <v>0</v>
          </cell>
          <cell r="AK296">
            <v>0</v>
          </cell>
          <cell r="AL296">
            <v>0</v>
          </cell>
          <cell r="AM296">
            <v>0</v>
          </cell>
          <cell r="AN296">
            <v>0</v>
          </cell>
          <cell r="AO296">
            <v>0</v>
          </cell>
          <cell r="AP296">
            <v>0</v>
          </cell>
          <cell r="AQ296">
            <v>0</v>
          </cell>
          <cell r="AR296">
            <v>0</v>
          </cell>
          <cell r="AS296">
            <v>0</v>
          </cell>
          <cell r="AT296">
            <v>0</v>
          </cell>
          <cell r="AU296">
            <v>0</v>
          </cell>
          <cell r="AV296">
            <v>0</v>
          </cell>
          <cell r="AW296">
            <v>0</v>
          </cell>
          <cell r="AX296">
            <v>0</v>
          </cell>
          <cell r="AY296">
            <v>0</v>
          </cell>
          <cell r="AZ296">
            <v>0</v>
          </cell>
          <cell r="BA296">
            <v>0</v>
          </cell>
          <cell r="BB296">
            <v>0</v>
          </cell>
          <cell r="BC296">
            <v>0</v>
          </cell>
          <cell r="BD296">
            <v>0</v>
          </cell>
          <cell r="BE296">
            <v>0</v>
          </cell>
          <cell r="BF296">
            <v>0</v>
          </cell>
          <cell r="BG296">
            <v>0</v>
          </cell>
          <cell r="BH296">
            <v>0</v>
          </cell>
          <cell r="BI296">
            <v>0</v>
          </cell>
          <cell r="BJ296">
            <v>0</v>
          </cell>
          <cell r="BK296">
            <v>0</v>
          </cell>
          <cell r="BL296">
            <v>0</v>
          </cell>
          <cell r="BM296">
            <v>0</v>
          </cell>
          <cell r="BN296">
            <v>0</v>
          </cell>
          <cell r="BO296">
            <v>0</v>
          </cell>
          <cell r="BP296">
            <v>0</v>
          </cell>
          <cell r="BQ296">
            <v>0</v>
          </cell>
          <cell r="BR296">
            <v>0</v>
          </cell>
          <cell r="BS296">
            <v>0</v>
          </cell>
          <cell r="BT296">
            <v>0</v>
          </cell>
          <cell r="BU296">
            <v>0</v>
          </cell>
          <cell r="BV296">
            <v>0</v>
          </cell>
          <cell r="BW296">
            <v>0</v>
          </cell>
          <cell r="BX296">
            <v>0</v>
          </cell>
          <cell r="BY296">
            <v>0</v>
          </cell>
          <cell r="BZ296">
            <v>0</v>
          </cell>
          <cell r="CA296">
            <v>0</v>
          </cell>
          <cell r="CB296">
            <v>0</v>
          </cell>
          <cell r="CC296">
            <v>0</v>
          </cell>
          <cell r="CD296">
            <v>0</v>
          </cell>
          <cell r="CE296">
            <v>0</v>
          </cell>
          <cell r="CF296">
            <v>0</v>
          </cell>
          <cell r="CG296">
            <v>0</v>
          </cell>
          <cell r="CH296">
            <v>0</v>
          </cell>
          <cell r="CI296">
            <v>0</v>
          </cell>
          <cell r="CJ296">
            <v>0</v>
          </cell>
          <cell r="CK296">
            <v>0</v>
          </cell>
          <cell r="CL296">
            <v>0</v>
          </cell>
          <cell r="CM296">
            <v>0</v>
          </cell>
          <cell r="CN296">
            <v>0</v>
          </cell>
          <cell r="CO296">
            <v>0</v>
          </cell>
          <cell r="CP296">
            <v>0</v>
          </cell>
          <cell r="CQ296">
            <v>0</v>
          </cell>
          <cell r="CR296">
            <v>0</v>
          </cell>
          <cell r="CS296">
            <v>0</v>
          </cell>
          <cell r="CT296">
            <v>0</v>
          </cell>
          <cell r="CU296">
            <v>0</v>
          </cell>
          <cell r="CV296">
            <v>0</v>
          </cell>
          <cell r="CW296">
            <v>0</v>
          </cell>
          <cell r="CX296">
            <v>0</v>
          </cell>
          <cell r="CY296">
            <v>0</v>
          </cell>
          <cell r="CZ296">
            <v>0</v>
          </cell>
          <cell r="DA296">
            <v>0</v>
          </cell>
          <cell r="DB296">
            <v>0</v>
          </cell>
          <cell r="DC296">
            <v>0</v>
          </cell>
          <cell r="DD296">
            <v>0</v>
          </cell>
          <cell r="DE296">
            <v>0</v>
          </cell>
          <cell r="DF296">
            <v>0</v>
          </cell>
          <cell r="DG296">
            <v>0</v>
          </cell>
          <cell r="DH296">
            <v>0</v>
          </cell>
          <cell r="DI296">
            <v>0</v>
          </cell>
          <cell r="DJ296">
            <v>0</v>
          </cell>
          <cell r="DK296">
            <v>0</v>
          </cell>
          <cell r="DL296">
            <v>0</v>
          </cell>
          <cell r="DM296">
            <v>0</v>
          </cell>
          <cell r="DN296">
            <v>0</v>
          </cell>
          <cell r="DO296">
            <v>0</v>
          </cell>
          <cell r="DP296">
            <v>0</v>
          </cell>
          <cell r="DQ296">
            <v>0</v>
          </cell>
          <cell r="DR296">
            <v>0</v>
          </cell>
          <cell r="DS296">
            <v>0</v>
          </cell>
          <cell r="DT296">
            <v>0</v>
          </cell>
          <cell r="DU296">
            <v>0</v>
          </cell>
          <cell r="DV296">
            <v>0</v>
          </cell>
          <cell r="DW296">
            <v>0</v>
          </cell>
          <cell r="DX296">
            <v>0</v>
          </cell>
          <cell r="DY296">
            <v>0</v>
          </cell>
          <cell r="DZ296">
            <v>0</v>
          </cell>
          <cell r="EA296">
            <v>0</v>
          </cell>
          <cell r="EB296">
            <v>0</v>
          </cell>
          <cell r="EC296">
            <v>0</v>
          </cell>
          <cell r="ED296">
            <v>0</v>
          </cell>
          <cell r="EE296">
            <v>0</v>
          </cell>
        </row>
        <row r="297">
          <cell r="A297" t="str">
            <v>3.1.3.2.6</v>
          </cell>
          <cell r="B297" t="str">
            <v>Painting</v>
          </cell>
          <cell r="C297">
            <v>0</v>
          </cell>
          <cell r="D297" t="str">
            <v>S</v>
          </cell>
        </row>
        <row r="298">
          <cell r="D298" t="str">
            <v>F</v>
          </cell>
        </row>
        <row r="299">
          <cell r="D299" t="str">
            <v>A</v>
          </cell>
        </row>
        <row r="300">
          <cell r="A300" t="str">
            <v>3.1.3.3</v>
          </cell>
          <cell r="B300" t="str">
            <v>Topside</v>
          </cell>
          <cell r="C300">
            <v>3.2576445889617861E-2</v>
          </cell>
          <cell r="D300" t="str">
            <v>S</v>
          </cell>
          <cell r="E300">
            <v>0</v>
          </cell>
          <cell r="F300">
            <v>0</v>
          </cell>
          <cell r="G300">
            <v>0</v>
          </cell>
          <cell r="H300">
            <v>0</v>
          </cell>
          <cell r="I300">
            <v>0</v>
          </cell>
          <cell r="J300">
            <v>0</v>
          </cell>
          <cell r="K300">
            <v>0</v>
          </cell>
          <cell r="L300">
            <v>0</v>
          </cell>
          <cell r="M300">
            <v>0</v>
          </cell>
          <cell r="N300">
            <v>0</v>
          </cell>
          <cell r="O300">
            <v>0</v>
          </cell>
          <cell r="P300">
            <v>0</v>
          </cell>
          <cell r="Q300">
            <v>0</v>
          </cell>
          <cell r="R300">
            <v>0</v>
          </cell>
          <cell r="S300">
            <v>0</v>
          </cell>
          <cell r="T300">
            <v>0</v>
          </cell>
          <cell r="U300">
            <v>0</v>
          </cell>
          <cell r="V300">
            <v>0</v>
          </cell>
          <cell r="W300">
            <v>0</v>
          </cell>
          <cell r="X300">
            <v>0</v>
          </cell>
          <cell r="Y300">
            <v>0</v>
          </cell>
          <cell r="Z300">
            <v>1.5032878966203587E-2</v>
          </cell>
          <cell r="AA300">
            <v>3.0065757932407174E-2</v>
          </cell>
          <cell r="AB300">
            <v>3.0065757932407174E-2</v>
          </cell>
          <cell r="AC300">
            <v>6.0131515864814349E-2</v>
          </cell>
          <cell r="AD300">
            <v>7.5164394831017931E-2</v>
          </cell>
          <cell r="AE300">
            <v>7.5164394831017931E-2</v>
          </cell>
          <cell r="AF300">
            <v>9.0197273797221506E-2</v>
          </cell>
          <cell r="AG300">
            <v>9.0197273797221506E-2</v>
          </cell>
          <cell r="AH300">
            <v>9.0197273797221506E-2</v>
          </cell>
          <cell r="AI300">
            <v>9.1579607495263213E-2</v>
          </cell>
          <cell r="AJ300">
            <v>9.1579607495263213E-2</v>
          </cell>
          <cell r="AK300">
            <v>0.10771604370243107</v>
          </cell>
          <cell r="AL300">
            <v>0.10771604370243107</v>
          </cell>
          <cell r="AM300">
            <v>0.1200135178285343</v>
          </cell>
          <cell r="AN300">
            <v>0.27172464118861184</v>
          </cell>
          <cell r="AO300">
            <v>0.29724366737123781</v>
          </cell>
          <cell r="AP300">
            <v>0.30476010685433963</v>
          </cell>
          <cell r="AQ300">
            <v>0.30966823347102679</v>
          </cell>
          <cell r="AR300">
            <v>0.32058337389908831</v>
          </cell>
          <cell r="AS300">
            <v>0.32058337389908831</v>
          </cell>
          <cell r="AT300">
            <v>0.38364772943730302</v>
          </cell>
          <cell r="AU300">
            <v>0.40054529116703297</v>
          </cell>
          <cell r="AV300">
            <v>0.4125347262800757</v>
          </cell>
          <cell r="AW300">
            <v>0.44818834411661579</v>
          </cell>
          <cell r="AX300">
            <v>0.47126272530097635</v>
          </cell>
          <cell r="AY300">
            <v>0.47195389214999722</v>
          </cell>
          <cell r="AZ300">
            <v>0.4817701453833716</v>
          </cell>
          <cell r="BA300">
            <v>0.48667827200005881</v>
          </cell>
          <cell r="BB300">
            <v>0.49296873231478772</v>
          </cell>
          <cell r="BC300">
            <v>0.49742675849097223</v>
          </cell>
          <cell r="BD300">
            <v>0.49829071705224837</v>
          </cell>
          <cell r="BE300">
            <v>0.49984584246254521</v>
          </cell>
          <cell r="BF300">
            <v>0.50382005184441514</v>
          </cell>
          <cell r="BG300">
            <v>0.50413107692647452</v>
          </cell>
          <cell r="BH300">
            <v>0.50430386863872978</v>
          </cell>
          <cell r="BI300">
            <v>0.50430386863872978</v>
          </cell>
          <cell r="BJ300">
            <v>0.50520238554245678</v>
          </cell>
          <cell r="BK300">
            <v>0.51085267453320238</v>
          </cell>
          <cell r="BL300">
            <v>0.5111118621015851</v>
          </cell>
          <cell r="BM300">
            <v>0.5111118621015851</v>
          </cell>
          <cell r="BN300">
            <v>0.51736776407386298</v>
          </cell>
          <cell r="BO300">
            <v>0.51736776407386298</v>
          </cell>
          <cell r="BP300">
            <v>0.63634279473973343</v>
          </cell>
          <cell r="BQ300">
            <v>0.64180036495376414</v>
          </cell>
          <cell r="BR300">
            <v>0.64670849157045129</v>
          </cell>
          <cell r="BS300">
            <v>0.64670849157045129</v>
          </cell>
          <cell r="BT300">
            <v>0.68490410991678563</v>
          </cell>
          <cell r="BU300">
            <v>0.68981223653347301</v>
          </cell>
          <cell r="BV300">
            <v>0.83139992343884717</v>
          </cell>
          <cell r="BW300">
            <v>0.83139992343884717</v>
          </cell>
          <cell r="BX300">
            <v>0.83875164831928928</v>
          </cell>
          <cell r="BY300">
            <v>0.83875164831928928</v>
          </cell>
          <cell r="BZ300">
            <v>0.83875164831928928</v>
          </cell>
          <cell r="CA300">
            <v>0.83875164831928928</v>
          </cell>
          <cell r="CB300">
            <v>0.89470429174952348</v>
          </cell>
          <cell r="CC300">
            <v>0.89470429174952348</v>
          </cell>
          <cell r="CD300">
            <v>0.89470429174952348</v>
          </cell>
          <cell r="CE300">
            <v>0.91852509816299233</v>
          </cell>
          <cell r="CF300">
            <v>0.91852509816299233</v>
          </cell>
          <cell r="CG300">
            <v>0.93128622736637912</v>
          </cell>
          <cell r="CH300">
            <v>0.93128622736637912</v>
          </cell>
          <cell r="CI300">
            <v>0.9847848074882698</v>
          </cell>
          <cell r="CJ300">
            <v>0.98723887079661321</v>
          </cell>
          <cell r="CK300">
            <v>0.98723887079661321</v>
          </cell>
          <cell r="CL300">
            <v>0.98723887079661321</v>
          </cell>
          <cell r="CM300">
            <v>1</v>
          </cell>
          <cell r="CN300">
            <v>1</v>
          </cell>
          <cell r="CO300">
            <v>1</v>
          </cell>
          <cell r="CP300">
            <v>1</v>
          </cell>
          <cell r="CQ300">
            <v>1</v>
          </cell>
          <cell r="CR300">
            <v>1</v>
          </cell>
          <cell r="CS300">
            <v>1</v>
          </cell>
          <cell r="CT300">
            <v>1</v>
          </cell>
          <cell r="CU300">
            <v>1</v>
          </cell>
          <cell r="CV300">
            <v>1</v>
          </cell>
          <cell r="CW300">
            <v>1</v>
          </cell>
          <cell r="CX300">
            <v>1</v>
          </cell>
          <cell r="CY300">
            <v>1</v>
          </cell>
          <cell r="CZ300">
            <v>1</v>
          </cell>
          <cell r="DA300">
            <v>1</v>
          </cell>
          <cell r="DB300">
            <v>1</v>
          </cell>
          <cell r="DC300">
            <v>1</v>
          </cell>
          <cell r="DD300">
            <v>1</v>
          </cell>
          <cell r="DE300">
            <v>1</v>
          </cell>
          <cell r="DF300">
            <v>1</v>
          </cell>
          <cell r="DG300">
            <v>1</v>
          </cell>
          <cell r="DH300">
            <v>1</v>
          </cell>
          <cell r="DI300">
            <v>1</v>
          </cell>
          <cell r="DJ300">
            <v>1</v>
          </cell>
          <cell r="DK300">
            <v>1</v>
          </cell>
          <cell r="DL300">
            <v>1</v>
          </cell>
          <cell r="DM300">
            <v>1</v>
          </cell>
          <cell r="DN300">
            <v>1</v>
          </cell>
          <cell r="DO300">
            <v>1</v>
          </cell>
          <cell r="DP300">
            <v>1</v>
          </cell>
          <cell r="DQ300">
            <v>1</v>
          </cell>
          <cell r="DR300">
            <v>1</v>
          </cell>
          <cell r="DS300">
            <v>1</v>
          </cell>
          <cell r="DT300">
            <v>1</v>
          </cell>
          <cell r="DU300">
            <v>1</v>
          </cell>
          <cell r="DV300">
            <v>1</v>
          </cell>
          <cell r="DW300">
            <v>1</v>
          </cell>
          <cell r="DX300">
            <v>1</v>
          </cell>
          <cell r="DY300">
            <v>1</v>
          </cell>
          <cell r="DZ300">
            <v>1</v>
          </cell>
          <cell r="EA300">
            <v>1</v>
          </cell>
          <cell r="EB300">
            <v>1</v>
          </cell>
          <cell r="EC300">
            <v>1</v>
          </cell>
          <cell r="ED300">
            <v>1</v>
          </cell>
          <cell r="EE300">
            <v>1</v>
          </cell>
        </row>
        <row r="301">
          <cell r="D301" t="str">
            <v>F</v>
          </cell>
          <cell r="E301">
            <v>0</v>
          </cell>
          <cell r="F301">
            <v>0</v>
          </cell>
          <cell r="G301">
            <v>0</v>
          </cell>
          <cell r="H301">
            <v>0</v>
          </cell>
          <cell r="I301">
            <v>0</v>
          </cell>
          <cell r="J301">
            <v>0</v>
          </cell>
          <cell r="K301">
            <v>0</v>
          </cell>
          <cell r="L301">
            <v>0</v>
          </cell>
          <cell r="M301">
            <v>0</v>
          </cell>
          <cell r="N301">
            <v>0</v>
          </cell>
          <cell r="O301">
            <v>0</v>
          </cell>
          <cell r="P301">
            <v>0</v>
          </cell>
          <cell r="Q301">
            <v>0</v>
          </cell>
          <cell r="R301">
            <v>0</v>
          </cell>
          <cell r="S301">
            <v>0</v>
          </cell>
          <cell r="T301">
            <v>0</v>
          </cell>
          <cell r="U301">
            <v>0</v>
          </cell>
          <cell r="V301">
            <v>0</v>
          </cell>
          <cell r="W301">
            <v>0</v>
          </cell>
          <cell r="X301">
            <v>0</v>
          </cell>
          <cell r="Y301">
            <v>0</v>
          </cell>
          <cell r="Z301">
            <v>0</v>
          </cell>
          <cell r="AA301">
            <v>0</v>
          </cell>
          <cell r="AB301">
            <v>0</v>
          </cell>
          <cell r="AC301">
            <v>0</v>
          </cell>
          <cell r="AD301">
            <v>0</v>
          </cell>
          <cell r="AE301">
            <v>0</v>
          </cell>
          <cell r="AF301">
            <v>0</v>
          </cell>
          <cell r="AG301">
            <v>0</v>
          </cell>
          <cell r="AH301">
            <v>0</v>
          </cell>
          <cell r="AI301">
            <v>0</v>
          </cell>
          <cell r="AJ301">
            <v>0</v>
          </cell>
          <cell r="AK301">
            <v>0</v>
          </cell>
          <cell r="AL301">
            <v>0</v>
          </cell>
          <cell r="AM301">
            <v>0</v>
          </cell>
          <cell r="AN301">
            <v>0</v>
          </cell>
          <cell r="AO301">
            <v>0</v>
          </cell>
          <cell r="AP301">
            <v>0</v>
          </cell>
          <cell r="AQ301">
            <v>0</v>
          </cell>
          <cell r="AR301">
            <v>0</v>
          </cell>
          <cell r="AS301">
            <v>0</v>
          </cell>
          <cell r="AT301">
            <v>0</v>
          </cell>
          <cell r="AU301">
            <v>0</v>
          </cell>
          <cell r="AV301">
            <v>0</v>
          </cell>
          <cell r="AW301">
            <v>0</v>
          </cell>
          <cell r="AX301">
            <v>0</v>
          </cell>
          <cell r="AY301">
            <v>0</v>
          </cell>
          <cell r="AZ301">
            <v>0</v>
          </cell>
          <cell r="BA301">
            <v>0</v>
          </cell>
          <cell r="BB301">
            <v>0</v>
          </cell>
          <cell r="BC301">
            <v>0</v>
          </cell>
          <cell r="BD301">
            <v>0</v>
          </cell>
          <cell r="BE301">
            <v>0</v>
          </cell>
          <cell r="BF301">
            <v>0</v>
          </cell>
          <cell r="BG301">
            <v>0</v>
          </cell>
          <cell r="BH301">
            <v>0</v>
          </cell>
          <cell r="BI301">
            <v>0</v>
          </cell>
          <cell r="BJ301">
            <v>0</v>
          </cell>
          <cell r="BK301">
            <v>0</v>
          </cell>
          <cell r="BL301">
            <v>0</v>
          </cell>
          <cell r="BM301">
            <v>0</v>
          </cell>
          <cell r="BN301">
            <v>0</v>
          </cell>
          <cell r="BO301">
            <v>0</v>
          </cell>
          <cell r="BP301">
            <v>0</v>
          </cell>
          <cell r="BQ301">
            <v>0</v>
          </cell>
          <cell r="BR301">
            <v>0</v>
          </cell>
          <cell r="BS301">
            <v>0</v>
          </cell>
          <cell r="BT301">
            <v>0</v>
          </cell>
          <cell r="BU301">
            <v>0</v>
          </cell>
          <cell r="BV301">
            <v>0</v>
          </cell>
          <cell r="BW301">
            <v>0</v>
          </cell>
          <cell r="BX301">
            <v>0</v>
          </cell>
          <cell r="BY301">
            <v>0</v>
          </cell>
          <cell r="BZ301">
            <v>0</v>
          </cell>
          <cell r="CA301">
            <v>0</v>
          </cell>
          <cell r="CB301">
            <v>0</v>
          </cell>
          <cell r="CC301">
            <v>0</v>
          </cell>
          <cell r="CD301">
            <v>0</v>
          </cell>
          <cell r="CE301">
            <v>0</v>
          </cell>
          <cell r="CF301">
            <v>0</v>
          </cell>
          <cell r="CG301">
            <v>0</v>
          </cell>
          <cell r="CH301">
            <v>0</v>
          </cell>
          <cell r="CI301">
            <v>0</v>
          </cell>
          <cell r="CJ301">
            <v>0</v>
          </cell>
          <cell r="CK301">
            <v>0</v>
          </cell>
          <cell r="CL301">
            <v>0</v>
          </cell>
          <cell r="CM301">
            <v>0</v>
          </cell>
          <cell r="CN301">
            <v>0</v>
          </cell>
          <cell r="CO301">
            <v>0</v>
          </cell>
          <cell r="CP301">
            <v>0</v>
          </cell>
          <cell r="CQ301">
            <v>0</v>
          </cell>
          <cell r="CR301">
            <v>0</v>
          </cell>
          <cell r="CS301">
            <v>0</v>
          </cell>
          <cell r="CT301">
            <v>0</v>
          </cell>
          <cell r="CU301">
            <v>0</v>
          </cell>
          <cell r="CV301">
            <v>0</v>
          </cell>
          <cell r="CW301">
            <v>0</v>
          </cell>
          <cell r="CX301">
            <v>0</v>
          </cell>
          <cell r="CY301">
            <v>0</v>
          </cell>
          <cell r="CZ301">
            <v>0</v>
          </cell>
          <cell r="DA301">
            <v>0</v>
          </cell>
          <cell r="DB301">
            <v>0</v>
          </cell>
          <cell r="DC301">
            <v>0</v>
          </cell>
          <cell r="DD301">
            <v>0</v>
          </cell>
          <cell r="DE301">
            <v>0</v>
          </cell>
          <cell r="DF301">
            <v>0</v>
          </cell>
          <cell r="DG301">
            <v>0</v>
          </cell>
          <cell r="DH301">
            <v>0</v>
          </cell>
          <cell r="DI301">
            <v>0</v>
          </cell>
          <cell r="DJ301">
            <v>0</v>
          </cell>
          <cell r="DK301">
            <v>0</v>
          </cell>
          <cell r="DL301">
            <v>0</v>
          </cell>
          <cell r="DM301">
            <v>0</v>
          </cell>
          <cell r="DN301">
            <v>0</v>
          </cell>
          <cell r="DO301">
            <v>0</v>
          </cell>
          <cell r="DP301">
            <v>0</v>
          </cell>
          <cell r="DQ301">
            <v>0</v>
          </cell>
          <cell r="DR301">
            <v>0</v>
          </cell>
          <cell r="DS301">
            <v>0</v>
          </cell>
          <cell r="DT301">
            <v>0</v>
          </cell>
          <cell r="DU301">
            <v>0</v>
          </cell>
          <cell r="DV301">
            <v>0</v>
          </cell>
          <cell r="DW301">
            <v>0</v>
          </cell>
          <cell r="DX301">
            <v>0</v>
          </cell>
          <cell r="DY301">
            <v>0</v>
          </cell>
          <cell r="DZ301">
            <v>0</v>
          </cell>
          <cell r="EA301">
            <v>0</v>
          </cell>
          <cell r="EB301">
            <v>0</v>
          </cell>
          <cell r="EC301">
            <v>0</v>
          </cell>
          <cell r="ED301">
            <v>0</v>
          </cell>
          <cell r="EE301">
            <v>0</v>
          </cell>
        </row>
        <row r="302">
          <cell r="D302" t="str">
            <v>A</v>
          </cell>
          <cell r="E302">
            <v>0</v>
          </cell>
          <cell r="F302">
            <v>0</v>
          </cell>
          <cell r="G302">
            <v>0</v>
          </cell>
          <cell r="H302">
            <v>0</v>
          </cell>
          <cell r="I302">
            <v>0</v>
          </cell>
          <cell r="J302">
            <v>0</v>
          </cell>
          <cell r="K302">
            <v>0</v>
          </cell>
          <cell r="L302">
            <v>0</v>
          </cell>
          <cell r="M302">
            <v>0</v>
          </cell>
          <cell r="N302">
            <v>0</v>
          </cell>
          <cell r="O302">
            <v>0</v>
          </cell>
          <cell r="P302">
            <v>0</v>
          </cell>
          <cell r="Q302">
            <v>0</v>
          </cell>
          <cell r="R302">
            <v>0</v>
          </cell>
          <cell r="S302">
            <v>0</v>
          </cell>
          <cell r="T302">
            <v>0</v>
          </cell>
          <cell r="U302">
            <v>0</v>
          </cell>
          <cell r="V302">
            <v>0</v>
          </cell>
          <cell r="W302">
            <v>0</v>
          </cell>
          <cell r="X302">
            <v>0</v>
          </cell>
          <cell r="Y302">
            <v>0</v>
          </cell>
          <cell r="Z302">
            <v>0</v>
          </cell>
          <cell r="AA302">
            <v>0</v>
          </cell>
          <cell r="AB302">
            <v>0</v>
          </cell>
          <cell r="AC302">
            <v>0</v>
          </cell>
          <cell r="AD302">
            <v>0</v>
          </cell>
          <cell r="AE302">
            <v>0</v>
          </cell>
          <cell r="AF302">
            <v>0</v>
          </cell>
          <cell r="AG302">
            <v>0</v>
          </cell>
          <cell r="AH302">
            <v>0</v>
          </cell>
          <cell r="AI302">
            <v>0</v>
          </cell>
          <cell r="AJ302">
            <v>0</v>
          </cell>
          <cell r="AK302">
            <v>0</v>
          </cell>
          <cell r="AL302">
            <v>0</v>
          </cell>
          <cell r="AM302">
            <v>0</v>
          </cell>
          <cell r="AN302">
            <v>0</v>
          </cell>
          <cell r="AO302">
            <v>5.2364755927064001E-2</v>
          </cell>
          <cell r="AP302">
            <v>5.2364755927064001E-2</v>
          </cell>
          <cell r="AQ302">
            <v>5.236475592706398E-2</v>
          </cell>
          <cell r="AR302">
            <v>5.236475592706398E-2</v>
          </cell>
          <cell r="AS302">
            <v>5.236475592706398E-2</v>
          </cell>
          <cell r="AT302">
            <v>6.0189374628809168E-2</v>
          </cell>
          <cell r="AU302">
            <v>6.0189374628809168E-2</v>
          </cell>
          <cell r="AV302">
            <v>6.0189374628809168E-2</v>
          </cell>
          <cell r="AW302">
            <v>6.0189374628809168E-2</v>
          </cell>
          <cell r="AX302">
            <v>7.3139100965117096E-2</v>
          </cell>
          <cell r="AY302">
            <v>7.3139100965117096E-2</v>
          </cell>
          <cell r="AZ302">
            <v>7.3139100965117096E-2</v>
          </cell>
          <cell r="BA302">
            <v>7.3139100965117096E-2</v>
          </cell>
          <cell r="BB302">
            <v>7.3139100965117096E-2</v>
          </cell>
          <cell r="BC302">
            <v>7.3139100965117096E-2</v>
          </cell>
          <cell r="BD302">
            <v>7.3139100965116985E-2</v>
          </cell>
          <cell r="BE302">
            <v>7.3139100965116985E-2</v>
          </cell>
          <cell r="BF302">
            <v>7.3139100965116985E-2</v>
          </cell>
          <cell r="BG302">
            <v>7.5074117544105506E-2</v>
          </cell>
          <cell r="BH302">
            <v>7.5074117544105506E-2</v>
          </cell>
          <cell r="BI302">
            <v>7.5074117544105506E-2</v>
          </cell>
          <cell r="BJ302">
            <v>7.5074117544105506E-2</v>
          </cell>
          <cell r="BK302">
            <v>7.5074117544105506E-2</v>
          </cell>
          <cell r="BL302">
            <v>7.5074117544105506E-2</v>
          </cell>
          <cell r="BM302">
            <v>7.5074117544105506E-2</v>
          </cell>
          <cell r="BN302">
            <v>7.5074117544105506E-2</v>
          </cell>
          <cell r="BO302">
            <v>7.5074117544105506E-2</v>
          </cell>
          <cell r="BP302">
            <v>7.5074117544105506E-2</v>
          </cell>
          <cell r="BQ302">
            <v>7.5074117544105506E-2</v>
          </cell>
          <cell r="BR302">
            <v>0</v>
          </cell>
          <cell r="BS302">
            <v>0</v>
          </cell>
          <cell r="BT302">
            <v>0</v>
          </cell>
          <cell r="BU302">
            <v>0</v>
          </cell>
          <cell r="BV302">
            <v>0</v>
          </cell>
          <cell r="BW302">
            <v>0</v>
          </cell>
          <cell r="BX302">
            <v>0</v>
          </cell>
          <cell r="BY302">
            <v>0</v>
          </cell>
          <cell r="BZ302">
            <v>0</v>
          </cell>
          <cell r="CA302">
            <v>0</v>
          </cell>
          <cell r="CB302">
            <v>0</v>
          </cell>
          <cell r="CC302">
            <v>0</v>
          </cell>
          <cell r="CD302">
            <v>0</v>
          </cell>
          <cell r="CE302">
            <v>0</v>
          </cell>
          <cell r="CF302">
            <v>0</v>
          </cell>
          <cell r="CG302">
            <v>0</v>
          </cell>
          <cell r="CH302">
            <v>0</v>
          </cell>
          <cell r="CI302">
            <v>0</v>
          </cell>
          <cell r="CJ302">
            <v>0</v>
          </cell>
          <cell r="CK302">
            <v>0</v>
          </cell>
          <cell r="CL302">
            <v>0</v>
          </cell>
          <cell r="CM302">
            <v>0</v>
          </cell>
          <cell r="CN302">
            <v>0</v>
          </cell>
          <cell r="CO302">
            <v>0</v>
          </cell>
          <cell r="CP302">
            <v>0</v>
          </cell>
          <cell r="CQ302">
            <v>0</v>
          </cell>
          <cell r="CR302">
            <v>0</v>
          </cell>
          <cell r="CS302">
            <v>0</v>
          </cell>
          <cell r="CT302">
            <v>0</v>
          </cell>
          <cell r="CU302">
            <v>0</v>
          </cell>
          <cell r="CV302">
            <v>0</v>
          </cell>
          <cell r="CW302">
            <v>0</v>
          </cell>
          <cell r="CX302">
            <v>0</v>
          </cell>
          <cell r="CY302">
            <v>0</v>
          </cell>
          <cell r="CZ302">
            <v>0</v>
          </cell>
          <cell r="DA302">
            <v>0</v>
          </cell>
          <cell r="DB302">
            <v>0</v>
          </cell>
          <cell r="DC302">
            <v>0</v>
          </cell>
          <cell r="DD302">
            <v>0</v>
          </cell>
          <cell r="DE302">
            <v>0</v>
          </cell>
          <cell r="DF302">
            <v>0</v>
          </cell>
          <cell r="DG302">
            <v>0</v>
          </cell>
          <cell r="DH302">
            <v>0</v>
          </cell>
          <cell r="DI302">
            <v>0</v>
          </cell>
          <cell r="DJ302">
            <v>0</v>
          </cell>
          <cell r="DK302">
            <v>0</v>
          </cell>
          <cell r="DL302">
            <v>0</v>
          </cell>
          <cell r="DM302">
            <v>0</v>
          </cell>
          <cell r="DN302">
            <v>0</v>
          </cell>
          <cell r="DO302">
            <v>0</v>
          </cell>
          <cell r="DP302">
            <v>0</v>
          </cell>
          <cell r="DQ302">
            <v>0</v>
          </cell>
          <cell r="DR302">
            <v>0</v>
          </cell>
          <cell r="DS302">
            <v>0</v>
          </cell>
          <cell r="DT302">
            <v>0</v>
          </cell>
          <cell r="DU302">
            <v>0</v>
          </cell>
          <cell r="DV302">
            <v>0</v>
          </cell>
          <cell r="DW302">
            <v>0</v>
          </cell>
          <cell r="DX302">
            <v>0</v>
          </cell>
          <cell r="DY302">
            <v>0</v>
          </cell>
          <cell r="DZ302">
            <v>0</v>
          </cell>
          <cell r="EA302">
            <v>0</v>
          </cell>
          <cell r="EB302">
            <v>0</v>
          </cell>
          <cell r="EC302">
            <v>0</v>
          </cell>
          <cell r="ED302">
            <v>0</v>
          </cell>
          <cell r="EE302">
            <v>0</v>
          </cell>
        </row>
        <row r="303">
          <cell r="A303" t="str">
            <v>3.1.3.3.1</v>
          </cell>
          <cell r="B303" t="str">
            <v>Primary Steel</v>
          </cell>
          <cell r="C303">
            <v>9.7943553641541142E-3</v>
          </cell>
          <cell r="D303" t="str">
            <v>S</v>
          </cell>
          <cell r="E303">
            <v>0</v>
          </cell>
          <cell r="F303">
            <v>0</v>
          </cell>
          <cell r="G303">
            <v>0</v>
          </cell>
          <cell r="H303">
            <v>0</v>
          </cell>
          <cell r="I303">
            <v>0</v>
          </cell>
          <cell r="J303">
            <v>0</v>
          </cell>
          <cell r="K303">
            <v>0</v>
          </cell>
          <cell r="L303">
            <v>0</v>
          </cell>
          <cell r="M303">
            <v>0</v>
          </cell>
          <cell r="N303">
            <v>0</v>
          </cell>
          <cell r="O303">
            <v>0</v>
          </cell>
          <cell r="P303">
            <v>0</v>
          </cell>
          <cell r="Q303">
            <v>0</v>
          </cell>
          <cell r="R303">
            <v>0</v>
          </cell>
          <cell r="S303">
            <v>0</v>
          </cell>
          <cell r="T303">
            <v>0</v>
          </cell>
          <cell r="U303">
            <v>0</v>
          </cell>
          <cell r="V303">
            <v>0</v>
          </cell>
          <cell r="W303">
            <v>0</v>
          </cell>
          <cell r="X303">
            <v>0</v>
          </cell>
          <cell r="Y303">
            <v>0</v>
          </cell>
          <cell r="Z303">
            <v>0.05</v>
          </cell>
          <cell r="AA303">
            <v>0.1</v>
          </cell>
          <cell r="AB303">
            <v>0.1</v>
          </cell>
          <cell r="AC303">
            <v>0.2</v>
          </cell>
          <cell r="AD303">
            <v>0.25</v>
          </cell>
          <cell r="AE303">
            <v>0.25</v>
          </cell>
          <cell r="AF303">
            <v>0.3</v>
          </cell>
          <cell r="AG303">
            <v>0.3</v>
          </cell>
          <cell r="AH303">
            <v>0.3</v>
          </cell>
          <cell r="AI303">
            <v>0.3</v>
          </cell>
          <cell r="AJ303">
            <v>0.3</v>
          </cell>
          <cell r="AK303">
            <v>0.3</v>
          </cell>
          <cell r="AL303">
            <v>0.3</v>
          </cell>
          <cell r="AM303">
            <v>0.3</v>
          </cell>
          <cell r="AN303">
            <v>0.8</v>
          </cell>
          <cell r="AO303">
            <v>0.84499999999999997</v>
          </cell>
          <cell r="AP303">
            <v>0.87</v>
          </cell>
          <cell r="AQ303">
            <v>0.87</v>
          </cell>
          <cell r="AR303">
            <v>0.87</v>
          </cell>
          <cell r="AS303">
            <v>0.87</v>
          </cell>
          <cell r="AT303">
            <v>1</v>
          </cell>
          <cell r="AU303">
            <v>1</v>
          </cell>
          <cell r="AV303">
            <v>1</v>
          </cell>
          <cell r="AW303">
            <v>1</v>
          </cell>
          <cell r="AX303">
            <v>1</v>
          </cell>
          <cell r="AY303">
            <v>1</v>
          </cell>
          <cell r="AZ303">
            <v>1</v>
          </cell>
          <cell r="BA303">
            <v>1</v>
          </cell>
          <cell r="BB303">
            <v>1</v>
          </cell>
          <cell r="BC303">
            <v>1</v>
          </cell>
          <cell r="BD303">
            <v>1</v>
          </cell>
          <cell r="BE303">
            <v>1</v>
          </cell>
          <cell r="BF303">
            <v>1</v>
          </cell>
          <cell r="BG303">
            <v>1</v>
          </cell>
          <cell r="BH303">
            <v>1</v>
          </cell>
          <cell r="BI303">
            <v>1</v>
          </cell>
          <cell r="BJ303">
            <v>1</v>
          </cell>
          <cell r="BK303">
            <v>1</v>
          </cell>
          <cell r="BL303">
            <v>1</v>
          </cell>
          <cell r="BM303">
            <v>1</v>
          </cell>
          <cell r="BN303">
            <v>1</v>
          </cell>
          <cell r="BO303">
            <v>1</v>
          </cell>
          <cell r="BP303">
            <v>1</v>
          </cell>
          <cell r="BQ303">
            <v>1</v>
          </cell>
          <cell r="BR303">
            <v>1</v>
          </cell>
          <cell r="BS303">
            <v>1</v>
          </cell>
          <cell r="BT303">
            <v>1</v>
          </cell>
          <cell r="BU303">
            <v>1</v>
          </cell>
          <cell r="BV303">
            <v>1</v>
          </cell>
          <cell r="BW303">
            <v>1</v>
          </cell>
          <cell r="BX303">
            <v>1</v>
          </cell>
          <cell r="BY303">
            <v>1</v>
          </cell>
          <cell r="BZ303">
            <v>1</v>
          </cell>
          <cell r="CA303">
            <v>1</v>
          </cell>
          <cell r="CB303">
            <v>1</v>
          </cell>
          <cell r="CC303">
            <v>1</v>
          </cell>
          <cell r="CD303">
            <v>1</v>
          </cell>
          <cell r="CE303">
            <v>1</v>
          </cell>
          <cell r="CF303">
            <v>1</v>
          </cell>
          <cell r="CG303">
            <v>1</v>
          </cell>
          <cell r="CH303">
            <v>1</v>
          </cell>
          <cell r="CI303">
            <v>1</v>
          </cell>
          <cell r="CJ303">
            <v>1</v>
          </cell>
          <cell r="CK303">
            <v>1</v>
          </cell>
          <cell r="CL303">
            <v>1</v>
          </cell>
          <cell r="CM303">
            <v>1</v>
          </cell>
          <cell r="CN303">
            <v>1</v>
          </cell>
          <cell r="CO303">
            <v>1</v>
          </cell>
          <cell r="CP303">
            <v>1</v>
          </cell>
          <cell r="CQ303">
            <v>1</v>
          </cell>
          <cell r="CR303">
            <v>1</v>
          </cell>
          <cell r="CS303">
            <v>1</v>
          </cell>
          <cell r="CT303">
            <v>1</v>
          </cell>
          <cell r="CU303">
            <v>1</v>
          </cell>
          <cell r="CV303">
            <v>1</v>
          </cell>
          <cell r="CW303">
            <v>1</v>
          </cell>
          <cell r="CX303">
            <v>1</v>
          </cell>
          <cell r="CY303">
            <v>1</v>
          </cell>
          <cell r="CZ303">
            <v>1</v>
          </cell>
          <cell r="DA303">
            <v>1</v>
          </cell>
          <cell r="DB303">
            <v>1</v>
          </cell>
          <cell r="DC303">
            <v>1</v>
          </cell>
          <cell r="DD303">
            <v>1</v>
          </cell>
          <cell r="DE303">
            <v>1</v>
          </cell>
          <cell r="DF303">
            <v>1</v>
          </cell>
          <cell r="DG303">
            <v>1</v>
          </cell>
          <cell r="DH303">
            <v>1</v>
          </cell>
          <cell r="DI303">
            <v>1</v>
          </cell>
          <cell r="DJ303">
            <v>1</v>
          </cell>
          <cell r="DK303">
            <v>1</v>
          </cell>
          <cell r="DL303">
            <v>1</v>
          </cell>
          <cell r="DM303">
            <v>1</v>
          </cell>
          <cell r="DN303">
            <v>1</v>
          </cell>
          <cell r="DO303">
            <v>1</v>
          </cell>
          <cell r="DP303">
            <v>1</v>
          </cell>
          <cell r="DQ303">
            <v>1</v>
          </cell>
          <cell r="DR303">
            <v>1</v>
          </cell>
          <cell r="DS303">
            <v>1</v>
          </cell>
          <cell r="DT303">
            <v>1</v>
          </cell>
          <cell r="DU303">
            <v>1</v>
          </cell>
          <cell r="DV303">
            <v>1</v>
          </cell>
          <cell r="DW303">
            <v>1</v>
          </cell>
          <cell r="DX303">
            <v>1</v>
          </cell>
          <cell r="DY303">
            <v>1</v>
          </cell>
          <cell r="DZ303">
            <v>1</v>
          </cell>
          <cell r="EA303">
            <v>1</v>
          </cell>
          <cell r="EB303">
            <v>1</v>
          </cell>
          <cell r="EC303">
            <v>1</v>
          </cell>
          <cell r="ED303">
            <v>1</v>
          </cell>
          <cell r="EE303">
            <v>1</v>
          </cell>
        </row>
        <row r="304">
          <cell r="D304" t="str">
            <v>F</v>
          </cell>
          <cell r="E304">
            <v>0</v>
          </cell>
          <cell r="F304">
            <v>0</v>
          </cell>
          <cell r="G304">
            <v>0</v>
          </cell>
          <cell r="H304">
            <v>0</v>
          </cell>
          <cell r="I304">
            <v>0</v>
          </cell>
          <cell r="J304">
            <v>0</v>
          </cell>
          <cell r="K304">
            <v>0</v>
          </cell>
          <cell r="L304">
            <v>0</v>
          </cell>
          <cell r="M304">
            <v>0</v>
          </cell>
          <cell r="N304">
            <v>0</v>
          </cell>
          <cell r="O304">
            <v>0</v>
          </cell>
          <cell r="P304">
            <v>0</v>
          </cell>
          <cell r="Q304">
            <v>0</v>
          </cell>
          <cell r="R304">
            <v>0</v>
          </cell>
          <cell r="S304">
            <v>0</v>
          </cell>
          <cell r="T304">
            <v>0</v>
          </cell>
          <cell r="U304">
            <v>0</v>
          </cell>
          <cell r="V304">
            <v>0</v>
          </cell>
          <cell r="W304">
            <v>0</v>
          </cell>
          <cell r="X304">
            <v>0</v>
          </cell>
          <cell r="Y304">
            <v>0</v>
          </cell>
          <cell r="Z304">
            <v>0</v>
          </cell>
          <cell r="AA304">
            <v>0</v>
          </cell>
          <cell r="AB304">
            <v>0</v>
          </cell>
          <cell r="AC304">
            <v>0</v>
          </cell>
          <cell r="AD304">
            <v>0</v>
          </cell>
          <cell r="AE304">
            <v>0</v>
          </cell>
          <cell r="AF304">
            <v>0</v>
          </cell>
          <cell r="AG304">
            <v>0</v>
          </cell>
          <cell r="AH304">
            <v>0</v>
          </cell>
          <cell r="AI304">
            <v>0</v>
          </cell>
          <cell r="AJ304">
            <v>0</v>
          </cell>
          <cell r="AK304">
            <v>0</v>
          </cell>
          <cell r="AL304">
            <v>0</v>
          </cell>
          <cell r="AM304">
            <v>0</v>
          </cell>
          <cell r="AN304">
            <v>0</v>
          </cell>
          <cell r="AO304">
            <v>0</v>
          </cell>
          <cell r="AP304">
            <v>0</v>
          </cell>
          <cell r="AQ304">
            <v>0</v>
          </cell>
          <cell r="AR304">
            <v>0</v>
          </cell>
          <cell r="AS304">
            <v>0</v>
          </cell>
          <cell r="AT304">
            <v>0</v>
          </cell>
          <cell r="AU304">
            <v>0</v>
          </cell>
          <cell r="AV304">
            <v>0</v>
          </cell>
          <cell r="AW304">
            <v>0</v>
          </cell>
          <cell r="AX304">
            <v>0</v>
          </cell>
          <cell r="AY304">
            <v>0</v>
          </cell>
          <cell r="AZ304">
            <v>0</v>
          </cell>
          <cell r="BA304">
            <v>0</v>
          </cell>
          <cell r="BB304">
            <v>0</v>
          </cell>
          <cell r="BC304">
            <v>0</v>
          </cell>
          <cell r="BD304">
            <v>0</v>
          </cell>
          <cell r="BE304">
            <v>0</v>
          </cell>
          <cell r="BF304">
            <v>0</v>
          </cell>
          <cell r="BG304">
            <v>0</v>
          </cell>
          <cell r="BH304">
            <v>0</v>
          </cell>
          <cell r="BI304">
            <v>0</v>
          </cell>
          <cell r="BJ304">
            <v>0</v>
          </cell>
          <cell r="BK304">
            <v>0</v>
          </cell>
          <cell r="BL304">
            <v>0</v>
          </cell>
          <cell r="BM304">
            <v>0</v>
          </cell>
          <cell r="BN304">
            <v>0</v>
          </cell>
          <cell r="BO304">
            <v>0</v>
          </cell>
          <cell r="BP304">
            <v>0</v>
          </cell>
          <cell r="BQ304">
            <v>0</v>
          </cell>
          <cell r="BR304">
            <v>0</v>
          </cell>
          <cell r="BS304">
            <v>0</v>
          </cell>
          <cell r="BT304">
            <v>0</v>
          </cell>
          <cell r="BU304">
            <v>0</v>
          </cell>
          <cell r="BV304">
            <v>0</v>
          </cell>
          <cell r="BW304">
            <v>0</v>
          </cell>
          <cell r="BX304">
            <v>0</v>
          </cell>
          <cell r="BY304">
            <v>0</v>
          </cell>
          <cell r="BZ304">
            <v>0</v>
          </cell>
          <cell r="CA304">
            <v>0</v>
          </cell>
          <cell r="CB304">
            <v>0</v>
          </cell>
          <cell r="CC304">
            <v>0</v>
          </cell>
          <cell r="CD304">
            <v>0</v>
          </cell>
          <cell r="CE304">
            <v>0</v>
          </cell>
          <cell r="CF304">
            <v>0</v>
          </cell>
          <cell r="CG304">
            <v>0</v>
          </cell>
          <cell r="CH304">
            <v>0</v>
          </cell>
          <cell r="CI304">
            <v>0</v>
          </cell>
          <cell r="CJ304">
            <v>0</v>
          </cell>
          <cell r="CK304">
            <v>0</v>
          </cell>
          <cell r="CL304">
            <v>0</v>
          </cell>
          <cell r="CM304">
            <v>0</v>
          </cell>
          <cell r="CN304">
            <v>0</v>
          </cell>
          <cell r="CO304">
            <v>0</v>
          </cell>
          <cell r="CP304">
            <v>0</v>
          </cell>
          <cell r="CQ304">
            <v>0</v>
          </cell>
          <cell r="CR304">
            <v>0</v>
          </cell>
          <cell r="CS304">
            <v>0</v>
          </cell>
          <cell r="CT304">
            <v>0</v>
          </cell>
          <cell r="CU304">
            <v>0</v>
          </cell>
          <cell r="CV304">
            <v>0</v>
          </cell>
          <cell r="CW304">
            <v>0</v>
          </cell>
          <cell r="CX304">
            <v>0</v>
          </cell>
          <cell r="CY304">
            <v>0</v>
          </cell>
          <cell r="CZ304">
            <v>0</v>
          </cell>
          <cell r="DA304">
            <v>0</v>
          </cell>
          <cell r="DB304">
            <v>0</v>
          </cell>
          <cell r="DC304">
            <v>0</v>
          </cell>
          <cell r="DD304">
            <v>0</v>
          </cell>
          <cell r="DE304">
            <v>0</v>
          </cell>
          <cell r="DF304">
            <v>0</v>
          </cell>
          <cell r="DG304">
            <v>0</v>
          </cell>
          <cell r="DH304">
            <v>0</v>
          </cell>
          <cell r="DI304">
            <v>0</v>
          </cell>
          <cell r="DJ304">
            <v>0</v>
          </cell>
          <cell r="DK304">
            <v>0</v>
          </cell>
          <cell r="DL304">
            <v>0</v>
          </cell>
          <cell r="DM304">
            <v>0</v>
          </cell>
          <cell r="DN304">
            <v>0</v>
          </cell>
          <cell r="DO304">
            <v>0</v>
          </cell>
          <cell r="DP304">
            <v>0</v>
          </cell>
          <cell r="DQ304">
            <v>0</v>
          </cell>
          <cell r="DR304">
            <v>0</v>
          </cell>
          <cell r="DS304">
            <v>0</v>
          </cell>
          <cell r="DT304">
            <v>0</v>
          </cell>
          <cell r="DU304">
            <v>0</v>
          </cell>
          <cell r="DV304">
            <v>0</v>
          </cell>
          <cell r="DW304">
            <v>0</v>
          </cell>
          <cell r="DX304">
            <v>0</v>
          </cell>
          <cell r="DY304">
            <v>0</v>
          </cell>
          <cell r="DZ304">
            <v>0</v>
          </cell>
          <cell r="EA304">
            <v>0</v>
          </cell>
          <cell r="EB304">
            <v>0</v>
          </cell>
          <cell r="EC304">
            <v>0</v>
          </cell>
          <cell r="ED304">
            <v>0</v>
          </cell>
          <cell r="EE304">
            <v>0</v>
          </cell>
        </row>
        <row r="305">
          <cell r="D305" t="str">
            <v>A</v>
          </cell>
          <cell r="E305">
            <v>0</v>
          </cell>
          <cell r="F305">
            <v>0</v>
          </cell>
          <cell r="G305">
            <v>0</v>
          </cell>
          <cell r="H305">
            <v>0</v>
          </cell>
          <cell r="I305">
            <v>0</v>
          </cell>
          <cell r="J305">
            <v>0</v>
          </cell>
          <cell r="K305">
            <v>0</v>
          </cell>
          <cell r="L305">
            <v>0</v>
          </cell>
          <cell r="M305">
            <v>0</v>
          </cell>
          <cell r="N305">
            <v>0</v>
          </cell>
          <cell r="O305">
            <v>0</v>
          </cell>
          <cell r="P305">
            <v>0</v>
          </cell>
          <cell r="Q305">
            <v>0</v>
          </cell>
          <cell r="R305">
            <v>0</v>
          </cell>
          <cell r="S305">
            <v>0</v>
          </cell>
          <cell r="T305">
            <v>0</v>
          </cell>
          <cell r="U305">
            <v>0</v>
          </cell>
          <cell r="V305">
            <v>0</v>
          </cell>
          <cell r="W305">
            <v>0</v>
          </cell>
          <cell r="X305">
            <v>0</v>
          </cell>
          <cell r="Y305">
            <v>0</v>
          </cell>
          <cell r="Z305">
            <v>0</v>
          </cell>
          <cell r="AA305">
            <v>0</v>
          </cell>
          <cell r="AB305">
            <v>0</v>
          </cell>
          <cell r="AC305">
            <v>0</v>
          </cell>
          <cell r="AD305">
            <v>0</v>
          </cell>
          <cell r="AE305">
            <v>0</v>
          </cell>
          <cell r="AF305">
            <v>0</v>
          </cell>
          <cell r="AG305">
            <v>0</v>
          </cell>
          <cell r="AH305">
            <v>0</v>
          </cell>
          <cell r="AI305">
            <v>0</v>
          </cell>
          <cell r="AJ305">
            <v>0</v>
          </cell>
          <cell r="AK305">
            <v>0</v>
          </cell>
          <cell r="AL305">
            <v>0</v>
          </cell>
          <cell r="AM305">
            <v>0</v>
          </cell>
          <cell r="AN305">
            <v>0</v>
          </cell>
          <cell r="AO305">
            <v>0.17416742343495437</v>
          </cell>
          <cell r="AP305">
            <v>0.17416742343495437</v>
          </cell>
          <cell r="AQ305">
            <v>0.17416742343495437</v>
          </cell>
          <cell r="AR305">
            <v>0.17416742343495437</v>
          </cell>
          <cell r="AS305">
            <v>0.17416742343495437</v>
          </cell>
          <cell r="AT305">
            <v>0.20019244072983258</v>
          </cell>
          <cell r="AU305">
            <v>0.20019244072983258</v>
          </cell>
          <cell r="AV305">
            <v>0.20019244072983258</v>
          </cell>
          <cell r="AW305">
            <v>0.20019244072983258</v>
          </cell>
          <cell r="AX305">
            <v>0.24326378576434299</v>
          </cell>
          <cell r="AY305">
            <v>0.24326378576434299</v>
          </cell>
          <cell r="AZ305">
            <v>0.24326378576434299</v>
          </cell>
          <cell r="BA305">
            <v>0.24326378576434299</v>
          </cell>
          <cell r="BB305">
            <v>0.24326378576434299</v>
          </cell>
          <cell r="BC305">
            <v>0.24326378576434299</v>
          </cell>
          <cell r="BD305">
            <v>0.2432637857643431</v>
          </cell>
          <cell r="BE305">
            <v>0.2432637857643431</v>
          </cell>
          <cell r="BF305">
            <v>0.2432637857643431</v>
          </cell>
          <cell r="BG305">
            <v>0.24969973387294814</v>
          </cell>
          <cell r="BH305">
            <v>0.24969973387294814</v>
          </cell>
          <cell r="BI305">
            <v>0.24969973387294814</v>
          </cell>
          <cell r="BJ305">
            <v>0.24969973387294814</v>
          </cell>
          <cell r="BK305">
            <v>0.24969973387294814</v>
          </cell>
          <cell r="BL305">
            <v>0.24969973387294814</v>
          </cell>
          <cell r="BM305">
            <v>0.24969973387294814</v>
          </cell>
          <cell r="BN305">
            <v>0.24969973387294814</v>
          </cell>
          <cell r="BO305">
            <v>0.24969973387294814</v>
          </cell>
          <cell r="BP305">
            <v>0.24969973387294814</v>
          </cell>
          <cell r="BQ305">
            <v>0.24969973387294814</v>
          </cell>
          <cell r="BR305">
            <v>0</v>
          </cell>
          <cell r="BS305">
            <v>0</v>
          </cell>
          <cell r="BT305">
            <v>0</v>
          </cell>
          <cell r="BU305">
            <v>0</v>
          </cell>
          <cell r="BV305">
            <v>0</v>
          </cell>
          <cell r="BW305">
            <v>0</v>
          </cell>
          <cell r="BX305">
            <v>0</v>
          </cell>
          <cell r="BY305">
            <v>0</v>
          </cell>
          <cell r="BZ305">
            <v>0</v>
          </cell>
          <cell r="CA305">
            <v>0</v>
          </cell>
          <cell r="CB305">
            <v>0</v>
          </cell>
          <cell r="CC305">
            <v>0</v>
          </cell>
          <cell r="CD305">
            <v>0</v>
          </cell>
          <cell r="CE305">
            <v>0</v>
          </cell>
          <cell r="CF305">
            <v>0</v>
          </cell>
          <cell r="CG305">
            <v>0</v>
          </cell>
          <cell r="CH305">
            <v>0</v>
          </cell>
          <cell r="CI305">
            <v>0</v>
          </cell>
          <cell r="CJ305">
            <v>0</v>
          </cell>
          <cell r="CK305">
            <v>0</v>
          </cell>
          <cell r="CL305">
            <v>0</v>
          </cell>
          <cell r="CM305">
            <v>0</v>
          </cell>
          <cell r="CN305">
            <v>0</v>
          </cell>
          <cell r="CO305">
            <v>0</v>
          </cell>
          <cell r="CP305">
            <v>0</v>
          </cell>
          <cell r="CQ305">
            <v>0</v>
          </cell>
          <cell r="CR305">
            <v>0</v>
          </cell>
          <cell r="CS305">
            <v>0</v>
          </cell>
          <cell r="CT305">
            <v>0</v>
          </cell>
          <cell r="CU305">
            <v>0</v>
          </cell>
          <cell r="CV305">
            <v>0</v>
          </cell>
          <cell r="CW305">
            <v>0</v>
          </cell>
          <cell r="CX305">
            <v>0</v>
          </cell>
          <cell r="CY305">
            <v>0</v>
          </cell>
          <cell r="CZ305">
            <v>0</v>
          </cell>
          <cell r="DA305">
            <v>0</v>
          </cell>
          <cell r="DB305">
            <v>0</v>
          </cell>
          <cell r="DC305">
            <v>0</v>
          </cell>
          <cell r="DD305">
            <v>0</v>
          </cell>
          <cell r="DE305">
            <v>0</v>
          </cell>
          <cell r="DF305">
            <v>0</v>
          </cell>
          <cell r="DG305">
            <v>0</v>
          </cell>
          <cell r="DH305">
            <v>0</v>
          </cell>
          <cell r="DI305">
            <v>0</v>
          </cell>
          <cell r="DJ305">
            <v>0</v>
          </cell>
          <cell r="DK305">
            <v>0</v>
          </cell>
          <cell r="DL305">
            <v>0</v>
          </cell>
          <cell r="DM305">
            <v>0</v>
          </cell>
          <cell r="DN305">
            <v>0</v>
          </cell>
          <cell r="DO305">
            <v>0</v>
          </cell>
          <cell r="DP305">
            <v>0</v>
          </cell>
          <cell r="DQ305">
            <v>0</v>
          </cell>
          <cell r="DR305">
            <v>0</v>
          </cell>
          <cell r="DS305">
            <v>0</v>
          </cell>
          <cell r="DT305">
            <v>0</v>
          </cell>
          <cell r="DU305">
            <v>0</v>
          </cell>
          <cell r="DV305">
            <v>0</v>
          </cell>
          <cell r="DW305">
            <v>0</v>
          </cell>
          <cell r="DX305">
            <v>0</v>
          </cell>
          <cell r="DY305">
            <v>0</v>
          </cell>
          <cell r="DZ305">
            <v>0</v>
          </cell>
          <cell r="EA305">
            <v>0</v>
          </cell>
          <cell r="EB305">
            <v>0</v>
          </cell>
          <cell r="EC305">
            <v>0</v>
          </cell>
          <cell r="ED305">
            <v>0</v>
          </cell>
          <cell r="EE305">
            <v>0</v>
          </cell>
        </row>
        <row r="306">
          <cell r="A306" t="str">
            <v>3.1.3.3.2</v>
          </cell>
          <cell r="B306" t="str">
            <v>Secondary Steel &amp; Supports</v>
          </cell>
          <cell r="C306">
            <v>9.0063037831302189E-4</v>
          </cell>
          <cell r="D306" t="str">
            <v>S</v>
          </cell>
          <cell r="E306">
            <v>0</v>
          </cell>
          <cell r="F306">
            <v>0</v>
          </cell>
          <cell r="G306">
            <v>0</v>
          </cell>
          <cell r="H306">
            <v>0</v>
          </cell>
          <cell r="I306">
            <v>0</v>
          </cell>
          <cell r="J306">
            <v>0</v>
          </cell>
          <cell r="K306">
            <v>0</v>
          </cell>
          <cell r="L306">
            <v>0</v>
          </cell>
          <cell r="M306">
            <v>0</v>
          </cell>
          <cell r="N306">
            <v>0</v>
          </cell>
          <cell r="O306">
            <v>0</v>
          </cell>
          <cell r="P306">
            <v>0</v>
          </cell>
          <cell r="Q306">
            <v>0</v>
          </cell>
          <cell r="R306">
            <v>0</v>
          </cell>
          <cell r="S306">
            <v>0</v>
          </cell>
          <cell r="T306">
            <v>0</v>
          </cell>
          <cell r="U306">
            <v>0</v>
          </cell>
          <cell r="V306">
            <v>0</v>
          </cell>
          <cell r="W306">
            <v>0</v>
          </cell>
          <cell r="X306">
            <v>0</v>
          </cell>
          <cell r="Y306">
            <v>0</v>
          </cell>
          <cell r="Z306">
            <v>0</v>
          </cell>
          <cell r="AA306">
            <v>0</v>
          </cell>
          <cell r="AB306">
            <v>0</v>
          </cell>
          <cell r="AC306">
            <v>0</v>
          </cell>
          <cell r="AD306">
            <v>0</v>
          </cell>
          <cell r="AE306">
            <v>0</v>
          </cell>
          <cell r="AF306">
            <v>0</v>
          </cell>
          <cell r="AG306">
            <v>0</v>
          </cell>
          <cell r="AH306">
            <v>0</v>
          </cell>
          <cell r="AI306">
            <v>0.05</v>
          </cell>
          <cell r="AJ306">
            <v>0.05</v>
          </cell>
          <cell r="AK306">
            <v>0.2</v>
          </cell>
          <cell r="AL306">
            <v>0.2</v>
          </cell>
          <cell r="AM306">
            <v>0.25</v>
          </cell>
          <cell r="AN306">
            <v>0.3</v>
          </cell>
          <cell r="AO306">
            <v>0.3</v>
          </cell>
          <cell r="AP306">
            <v>0.3</v>
          </cell>
          <cell r="AQ306">
            <v>0.3</v>
          </cell>
          <cell r="AR306">
            <v>0.3</v>
          </cell>
          <cell r="AS306">
            <v>0.3</v>
          </cell>
          <cell r="AT306">
            <v>0.3</v>
          </cell>
          <cell r="AU306">
            <v>0.3</v>
          </cell>
          <cell r="AV306">
            <v>0.3</v>
          </cell>
          <cell r="AW306">
            <v>0.8</v>
          </cell>
          <cell r="AX306">
            <v>0.84499999999999997</v>
          </cell>
          <cell r="AY306">
            <v>0.87</v>
          </cell>
          <cell r="AZ306">
            <v>0.87</v>
          </cell>
          <cell r="BA306">
            <v>0.87</v>
          </cell>
          <cell r="BB306">
            <v>0.87</v>
          </cell>
          <cell r="BC306">
            <v>1</v>
          </cell>
          <cell r="BD306">
            <v>1</v>
          </cell>
          <cell r="BE306">
            <v>1</v>
          </cell>
          <cell r="BF306">
            <v>1</v>
          </cell>
          <cell r="BG306">
            <v>1</v>
          </cell>
          <cell r="BH306">
            <v>1</v>
          </cell>
          <cell r="BI306">
            <v>1</v>
          </cell>
          <cell r="BJ306">
            <v>1</v>
          </cell>
          <cell r="BK306">
            <v>1</v>
          </cell>
          <cell r="BL306">
            <v>1</v>
          </cell>
          <cell r="BM306">
            <v>1</v>
          </cell>
          <cell r="BN306">
            <v>1</v>
          </cell>
          <cell r="BO306">
            <v>1</v>
          </cell>
          <cell r="BP306">
            <v>1</v>
          </cell>
          <cell r="BQ306">
            <v>1</v>
          </cell>
          <cell r="BR306">
            <v>1</v>
          </cell>
          <cell r="BS306">
            <v>1</v>
          </cell>
          <cell r="BT306">
            <v>1</v>
          </cell>
          <cell r="BU306">
            <v>1</v>
          </cell>
          <cell r="BV306">
            <v>1</v>
          </cell>
          <cell r="BW306">
            <v>1</v>
          </cell>
          <cell r="BX306">
            <v>1</v>
          </cell>
          <cell r="BY306">
            <v>1</v>
          </cell>
          <cell r="BZ306">
            <v>1</v>
          </cell>
          <cell r="CA306">
            <v>1</v>
          </cell>
          <cell r="CB306">
            <v>1</v>
          </cell>
          <cell r="CC306">
            <v>1</v>
          </cell>
          <cell r="CD306">
            <v>1</v>
          </cell>
          <cell r="CE306">
            <v>1</v>
          </cell>
          <cell r="CF306">
            <v>1</v>
          </cell>
          <cell r="CG306">
            <v>1</v>
          </cell>
          <cell r="CH306">
            <v>1</v>
          </cell>
          <cell r="CI306">
            <v>1</v>
          </cell>
          <cell r="CJ306">
            <v>1</v>
          </cell>
          <cell r="CK306">
            <v>1</v>
          </cell>
          <cell r="CL306">
            <v>1</v>
          </cell>
          <cell r="CM306">
            <v>1</v>
          </cell>
          <cell r="CN306">
            <v>1</v>
          </cell>
          <cell r="CO306">
            <v>1</v>
          </cell>
          <cell r="CP306">
            <v>1</v>
          </cell>
          <cell r="CQ306">
            <v>1</v>
          </cell>
          <cell r="CR306">
            <v>1</v>
          </cell>
          <cell r="CS306">
            <v>1</v>
          </cell>
          <cell r="CT306">
            <v>1</v>
          </cell>
          <cell r="CU306">
            <v>1</v>
          </cell>
          <cell r="CV306">
            <v>1</v>
          </cell>
          <cell r="CW306">
            <v>1</v>
          </cell>
          <cell r="CX306">
            <v>1</v>
          </cell>
          <cell r="CY306">
            <v>1</v>
          </cell>
          <cell r="CZ306">
            <v>1</v>
          </cell>
          <cell r="DA306">
            <v>1</v>
          </cell>
          <cell r="DB306">
            <v>1</v>
          </cell>
          <cell r="DC306">
            <v>1</v>
          </cell>
          <cell r="DD306">
            <v>1</v>
          </cell>
          <cell r="DE306">
            <v>1</v>
          </cell>
          <cell r="DF306">
            <v>1</v>
          </cell>
          <cell r="DG306">
            <v>1</v>
          </cell>
          <cell r="DH306">
            <v>1</v>
          </cell>
          <cell r="DI306">
            <v>1</v>
          </cell>
          <cell r="DJ306">
            <v>1</v>
          </cell>
          <cell r="DK306">
            <v>1</v>
          </cell>
          <cell r="DL306">
            <v>1</v>
          </cell>
          <cell r="DM306">
            <v>1</v>
          </cell>
          <cell r="DN306">
            <v>1</v>
          </cell>
          <cell r="DO306">
            <v>1</v>
          </cell>
          <cell r="DP306">
            <v>1</v>
          </cell>
          <cell r="DQ306">
            <v>1</v>
          </cell>
          <cell r="DR306">
            <v>1</v>
          </cell>
          <cell r="DS306">
            <v>1</v>
          </cell>
          <cell r="DT306">
            <v>1</v>
          </cell>
          <cell r="DU306">
            <v>1</v>
          </cell>
          <cell r="DV306">
            <v>1</v>
          </cell>
          <cell r="DW306">
            <v>1</v>
          </cell>
          <cell r="DX306">
            <v>1</v>
          </cell>
          <cell r="DY306">
            <v>1</v>
          </cell>
          <cell r="DZ306">
            <v>1</v>
          </cell>
          <cell r="EA306">
            <v>1</v>
          </cell>
          <cell r="EB306">
            <v>1</v>
          </cell>
          <cell r="EC306">
            <v>1</v>
          </cell>
          <cell r="ED306">
            <v>1</v>
          </cell>
          <cell r="EE306">
            <v>1</v>
          </cell>
        </row>
        <row r="307">
          <cell r="D307" t="str">
            <v>F</v>
          </cell>
          <cell r="E307">
            <v>0</v>
          </cell>
          <cell r="F307">
            <v>0</v>
          </cell>
          <cell r="G307">
            <v>0</v>
          </cell>
          <cell r="H307">
            <v>0</v>
          </cell>
          <cell r="I307">
            <v>0</v>
          </cell>
          <cell r="J307">
            <v>0</v>
          </cell>
          <cell r="K307">
            <v>0</v>
          </cell>
          <cell r="L307">
            <v>0</v>
          </cell>
          <cell r="M307">
            <v>0</v>
          </cell>
          <cell r="N307">
            <v>0</v>
          </cell>
          <cell r="O307">
            <v>0</v>
          </cell>
          <cell r="P307">
            <v>0</v>
          </cell>
          <cell r="Q307">
            <v>0</v>
          </cell>
          <cell r="R307">
            <v>0</v>
          </cell>
          <cell r="S307">
            <v>0</v>
          </cell>
          <cell r="T307">
            <v>0</v>
          </cell>
          <cell r="U307">
            <v>0</v>
          </cell>
          <cell r="V307">
            <v>0</v>
          </cell>
          <cell r="W307">
            <v>0</v>
          </cell>
          <cell r="X307">
            <v>0</v>
          </cell>
          <cell r="Y307">
            <v>0</v>
          </cell>
          <cell r="Z307">
            <v>0</v>
          </cell>
          <cell r="AA307">
            <v>0</v>
          </cell>
          <cell r="AB307">
            <v>0</v>
          </cell>
          <cell r="AC307">
            <v>0</v>
          </cell>
          <cell r="AD307">
            <v>0</v>
          </cell>
          <cell r="AE307">
            <v>0</v>
          </cell>
          <cell r="AF307">
            <v>0</v>
          </cell>
          <cell r="AG307">
            <v>0</v>
          </cell>
          <cell r="AH307">
            <v>0</v>
          </cell>
          <cell r="AI307">
            <v>0</v>
          </cell>
          <cell r="AJ307">
            <v>0</v>
          </cell>
          <cell r="AK307">
            <v>0</v>
          </cell>
          <cell r="AL307">
            <v>0</v>
          </cell>
          <cell r="AM307">
            <v>0</v>
          </cell>
          <cell r="AN307">
            <v>0</v>
          </cell>
          <cell r="AO307">
            <v>0</v>
          </cell>
          <cell r="AP307">
            <v>0</v>
          </cell>
          <cell r="AQ307">
            <v>0</v>
          </cell>
          <cell r="AR307">
            <v>0</v>
          </cell>
          <cell r="AS307">
            <v>0</v>
          </cell>
          <cell r="AT307">
            <v>0</v>
          </cell>
          <cell r="AU307">
            <v>0</v>
          </cell>
          <cell r="AV307">
            <v>0</v>
          </cell>
          <cell r="AW307">
            <v>0</v>
          </cell>
          <cell r="AX307">
            <v>0</v>
          </cell>
          <cell r="AY307">
            <v>0</v>
          </cell>
          <cell r="AZ307">
            <v>0</v>
          </cell>
          <cell r="BA307">
            <v>0</v>
          </cell>
          <cell r="BB307">
            <v>0</v>
          </cell>
          <cell r="BC307">
            <v>0</v>
          </cell>
          <cell r="BD307">
            <v>0</v>
          </cell>
          <cell r="BE307">
            <v>0</v>
          </cell>
          <cell r="BF307">
            <v>0</v>
          </cell>
          <cell r="BG307">
            <v>0</v>
          </cell>
          <cell r="BH307">
            <v>0</v>
          </cell>
          <cell r="BI307">
            <v>0</v>
          </cell>
          <cell r="BJ307">
            <v>0</v>
          </cell>
          <cell r="BK307">
            <v>0</v>
          </cell>
          <cell r="BL307">
            <v>0</v>
          </cell>
          <cell r="BM307">
            <v>0</v>
          </cell>
          <cell r="BN307">
            <v>0</v>
          </cell>
          <cell r="BO307">
            <v>0</v>
          </cell>
          <cell r="BP307">
            <v>0</v>
          </cell>
          <cell r="BQ307">
            <v>0</v>
          </cell>
          <cell r="BR307">
            <v>0</v>
          </cell>
          <cell r="BS307">
            <v>0</v>
          </cell>
          <cell r="BT307">
            <v>0</v>
          </cell>
          <cell r="BU307">
            <v>0</v>
          </cell>
          <cell r="BV307">
            <v>0</v>
          </cell>
          <cell r="BW307">
            <v>0</v>
          </cell>
          <cell r="BX307">
            <v>0</v>
          </cell>
          <cell r="BY307">
            <v>0</v>
          </cell>
          <cell r="BZ307">
            <v>0</v>
          </cell>
          <cell r="CA307">
            <v>0</v>
          </cell>
          <cell r="CB307">
            <v>0</v>
          </cell>
          <cell r="CC307">
            <v>0</v>
          </cell>
          <cell r="CD307">
            <v>0</v>
          </cell>
          <cell r="CE307">
            <v>0</v>
          </cell>
          <cell r="CF307">
            <v>0</v>
          </cell>
          <cell r="CG307">
            <v>0</v>
          </cell>
          <cell r="CH307">
            <v>0</v>
          </cell>
          <cell r="CI307">
            <v>0</v>
          </cell>
          <cell r="CJ307">
            <v>0</v>
          </cell>
          <cell r="CK307">
            <v>0</v>
          </cell>
          <cell r="CL307">
            <v>0</v>
          </cell>
          <cell r="CM307">
            <v>0</v>
          </cell>
          <cell r="CN307">
            <v>0</v>
          </cell>
          <cell r="CO307">
            <v>0</v>
          </cell>
          <cell r="CP307">
            <v>0</v>
          </cell>
          <cell r="CQ307">
            <v>0</v>
          </cell>
          <cell r="CR307">
            <v>0</v>
          </cell>
          <cell r="CS307">
            <v>0</v>
          </cell>
          <cell r="CT307">
            <v>0</v>
          </cell>
          <cell r="CU307">
            <v>0</v>
          </cell>
          <cell r="CV307">
            <v>0</v>
          </cell>
          <cell r="CW307">
            <v>0</v>
          </cell>
          <cell r="CX307">
            <v>0</v>
          </cell>
          <cell r="CY307">
            <v>0</v>
          </cell>
          <cell r="CZ307">
            <v>0</v>
          </cell>
          <cell r="DA307">
            <v>0</v>
          </cell>
          <cell r="DB307">
            <v>0</v>
          </cell>
          <cell r="DC307">
            <v>0</v>
          </cell>
          <cell r="DD307">
            <v>0</v>
          </cell>
          <cell r="DE307">
            <v>0</v>
          </cell>
          <cell r="DF307">
            <v>0</v>
          </cell>
          <cell r="DG307">
            <v>0</v>
          </cell>
          <cell r="DH307">
            <v>0</v>
          </cell>
          <cell r="DI307">
            <v>0</v>
          </cell>
          <cell r="DJ307">
            <v>0</v>
          </cell>
          <cell r="DK307">
            <v>0</v>
          </cell>
          <cell r="DL307">
            <v>0</v>
          </cell>
          <cell r="DM307">
            <v>0</v>
          </cell>
          <cell r="DN307">
            <v>0</v>
          </cell>
          <cell r="DO307">
            <v>0</v>
          </cell>
          <cell r="DP307">
            <v>0</v>
          </cell>
          <cell r="DQ307">
            <v>0</v>
          </cell>
          <cell r="DR307">
            <v>0</v>
          </cell>
          <cell r="DS307">
            <v>0</v>
          </cell>
          <cell r="DT307">
            <v>0</v>
          </cell>
          <cell r="DU307">
            <v>0</v>
          </cell>
          <cell r="DV307">
            <v>0</v>
          </cell>
          <cell r="DW307">
            <v>0</v>
          </cell>
          <cell r="DX307">
            <v>0</v>
          </cell>
          <cell r="DY307">
            <v>0</v>
          </cell>
          <cell r="DZ307">
            <v>0</v>
          </cell>
          <cell r="EA307">
            <v>0</v>
          </cell>
          <cell r="EB307">
            <v>0</v>
          </cell>
          <cell r="EC307">
            <v>0</v>
          </cell>
          <cell r="ED307">
            <v>0</v>
          </cell>
          <cell r="EE307">
            <v>0</v>
          </cell>
        </row>
        <row r="308">
          <cell r="D308" t="str">
            <v>A</v>
          </cell>
          <cell r="E308">
            <v>0</v>
          </cell>
          <cell r="F308">
            <v>0</v>
          </cell>
          <cell r="G308">
            <v>0</v>
          </cell>
          <cell r="H308">
            <v>0</v>
          </cell>
          <cell r="I308">
            <v>0</v>
          </cell>
          <cell r="J308">
            <v>0</v>
          </cell>
          <cell r="K308">
            <v>0</v>
          </cell>
          <cell r="L308">
            <v>0</v>
          </cell>
          <cell r="M308">
            <v>0</v>
          </cell>
          <cell r="N308">
            <v>0</v>
          </cell>
          <cell r="O308">
            <v>0</v>
          </cell>
          <cell r="P308">
            <v>0</v>
          </cell>
          <cell r="Q308">
            <v>0</v>
          </cell>
          <cell r="R308">
            <v>0</v>
          </cell>
          <cell r="S308">
            <v>0</v>
          </cell>
          <cell r="T308">
            <v>0</v>
          </cell>
          <cell r="U308">
            <v>0</v>
          </cell>
          <cell r="V308">
            <v>0</v>
          </cell>
          <cell r="W308">
            <v>0</v>
          </cell>
          <cell r="X308">
            <v>0</v>
          </cell>
          <cell r="Y308">
            <v>0</v>
          </cell>
          <cell r="Z308">
            <v>0</v>
          </cell>
          <cell r="AA308">
            <v>0</v>
          </cell>
          <cell r="AB308">
            <v>0</v>
          </cell>
          <cell r="AC308">
            <v>0</v>
          </cell>
          <cell r="AD308">
            <v>0</v>
          </cell>
          <cell r="AE308">
            <v>0</v>
          </cell>
          <cell r="AF308">
            <v>0</v>
          </cell>
          <cell r="AG308">
            <v>0</v>
          </cell>
          <cell r="AH308">
            <v>0</v>
          </cell>
          <cell r="AI308">
            <v>0</v>
          </cell>
          <cell r="AJ308">
            <v>0</v>
          </cell>
          <cell r="AK308">
            <v>0</v>
          </cell>
          <cell r="AL308">
            <v>0</v>
          </cell>
          <cell r="AM308">
            <v>0</v>
          </cell>
          <cell r="AN308">
            <v>0</v>
          </cell>
          <cell r="AO308">
            <v>0</v>
          </cell>
          <cell r="AP308">
            <v>0</v>
          </cell>
          <cell r="AQ308">
            <v>0</v>
          </cell>
          <cell r="AR308">
            <v>0</v>
          </cell>
          <cell r="AS308">
            <v>0</v>
          </cell>
          <cell r="AT308">
            <v>0</v>
          </cell>
          <cell r="AU308">
            <v>0</v>
          </cell>
          <cell r="AV308">
            <v>0</v>
          </cell>
          <cell r="AW308">
            <v>0</v>
          </cell>
          <cell r="AX308">
            <v>0</v>
          </cell>
          <cell r="AY308">
            <v>0</v>
          </cell>
          <cell r="AZ308">
            <v>0</v>
          </cell>
          <cell r="BA308">
            <v>0</v>
          </cell>
          <cell r="BB308">
            <v>0</v>
          </cell>
          <cell r="BC308">
            <v>0</v>
          </cell>
          <cell r="BD308">
            <v>0</v>
          </cell>
          <cell r="BE308">
            <v>0</v>
          </cell>
          <cell r="BF308">
            <v>0</v>
          </cell>
          <cell r="BG308">
            <v>0</v>
          </cell>
          <cell r="BH308">
            <v>0</v>
          </cell>
          <cell r="BI308">
            <v>0</v>
          </cell>
          <cell r="BJ308">
            <v>0</v>
          </cell>
          <cell r="BK308">
            <v>0</v>
          </cell>
          <cell r="BL308">
            <v>0</v>
          </cell>
          <cell r="BM308">
            <v>0</v>
          </cell>
          <cell r="BN308">
            <v>0</v>
          </cell>
          <cell r="BO308">
            <v>0</v>
          </cell>
          <cell r="BP308">
            <v>0</v>
          </cell>
          <cell r="BQ308">
            <v>0</v>
          </cell>
          <cell r="BR308">
            <v>0</v>
          </cell>
          <cell r="BS308">
            <v>0</v>
          </cell>
          <cell r="BT308">
            <v>0</v>
          </cell>
          <cell r="BU308">
            <v>0</v>
          </cell>
          <cell r="BV308">
            <v>0</v>
          </cell>
          <cell r="BW308">
            <v>0</v>
          </cell>
          <cell r="BX308">
            <v>0</v>
          </cell>
          <cell r="BY308">
            <v>0</v>
          </cell>
          <cell r="BZ308">
            <v>0</v>
          </cell>
          <cell r="CA308">
            <v>0</v>
          </cell>
          <cell r="CB308">
            <v>0</v>
          </cell>
          <cell r="CC308">
            <v>0</v>
          </cell>
          <cell r="CD308">
            <v>0</v>
          </cell>
          <cell r="CE308">
            <v>0</v>
          </cell>
          <cell r="CF308">
            <v>0</v>
          </cell>
          <cell r="CG308">
            <v>0</v>
          </cell>
          <cell r="CH308">
            <v>0</v>
          </cell>
          <cell r="CI308">
            <v>0</v>
          </cell>
          <cell r="CJ308">
            <v>0</v>
          </cell>
          <cell r="CK308">
            <v>0</v>
          </cell>
          <cell r="CL308">
            <v>0</v>
          </cell>
          <cell r="CM308">
            <v>0</v>
          </cell>
          <cell r="CN308">
            <v>0</v>
          </cell>
          <cell r="CO308">
            <v>0</v>
          </cell>
          <cell r="CP308">
            <v>0</v>
          </cell>
          <cell r="CQ308">
            <v>0</v>
          </cell>
          <cell r="CR308">
            <v>0</v>
          </cell>
          <cell r="CS308">
            <v>0</v>
          </cell>
          <cell r="CT308">
            <v>0</v>
          </cell>
          <cell r="CU308">
            <v>0</v>
          </cell>
          <cell r="CV308">
            <v>0</v>
          </cell>
          <cell r="CW308">
            <v>0</v>
          </cell>
          <cell r="CX308">
            <v>0</v>
          </cell>
          <cell r="CY308">
            <v>0</v>
          </cell>
          <cell r="CZ308">
            <v>0</v>
          </cell>
          <cell r="DA308">
            <v>0</v>
          </cell>
          <cell r="DB308">
            <v>0</v>
          </cell>
          <cell r="DC308">
            <v>0</v>
          </cell>
          <cell r="DD308">
            <v>0</v>
          </cell>
          <cell r="DE308">
            <v>0</v>
          </cell>
          <cell r="DF308">
            <v>0</v>
          </cell>
          <cell r="DG308">
            <v>0</v>
          </cell>
          <cell r="DH308">
            <v>0</v>
          </cell>
          <cell r="DI308">
            <v>0</v>
          </cell>
          <cell r="DJ308">
            <v>0</v>
          </cell>
          <cell r="DK308">
            <v>0</v>
          </cell>
          <cell r="DL308">
            <v>0</v>
          </cell>
          <cell r="DM308">
            <v>0</v>
          </cell>
          <cell r="DN308">
            <v>0</v>
          </cell>
          <cell r="DO308">
            <v>0</v>
          </cell>
          <cell r="DP308">
            <v>0</v>
          </cell>
          <cell r="DQ308">
            <v>0</v>
          </cell>
          <cell r="DR308">
            <v>0</v>
          </cell>
          <cell r="DS308">
            <v>0</v>
          </cell>
          <cell r="DT308">
            <v>0</v>
          </cell>
          <cell r="DU308">
            <v>0</v>
          </cell>
          <cell r="DV308">
            <v>0</v>
          </cell>
          <cell r="DW308">
            <v>0</v>
          </cell>
          <cell r="DX308">
            <v>0</v>
          </cell>
          <cell r="DY308">
            <v>0</v>
          </cell>
          <cell r="DZ308">
            <v>0</v>
          </cell>
          <cell r="EA308">
            <v>0</v>
          </cell>
          <cell r="EB308">
            <v>0</v>
          </cell>
          <cell r="EC308">
            <v>0</v>
          </cell>
          <cell r="ED308">
            <v>0</v>
          </cell>
          <cell r="EE308">
            <v>0</v>
          </cell>
        </row>
        <row r="309">
          <cell r="A309" t="str">
            <v>3.1.3.3.3</v>
          </cell>
          <cell r="B309" t="str">
            <v>Grating</v>
          </cell>
          <cell r="C309">
            <v>2.2515759457825547E-4</v>
          </cell>
          <cell r="D309" t="str">
            <v>S</v>
          </cell>
          <cell r="E309">
            <v>0</v>
          </cell>
          <cell r="F309">
            <v>0</v>
          </cell>
          <cell r="G309">
            <v>0</v>
          </cell>
          <cell r="H309">
            <v>0</v>
          </cell>
          <cell r="I309">
            <v>0</v>
          </cell>
          <cell r="J309">
            <v>0</v>
          </cell>
          <cell r="K309">
            <v>0</v>
          </cell>
          <cell r="L309">
            <v>0</v>
          </cell>
          <cell r="M309">
            <v>0</v>
          </cell>
          <cell r="N309">
            <v>0</v>
          </cell>
          <cell r="O309">
            <v>0</v>
          </cell>
          <cell r="P309">
            <v>0</v>
          </cell>
          <cell r="Q309">
            <v>0</v>
          </cell>
          <cell r="R309">
            <v>0</v>
          </cell>
          <cell r="S309">
            <v>0</v>
          </cell>
          <cell r="T309">
            <v>0</v>
          </cell>
          <cell r="U309">
            <v>0</v>
          </cell>
          <cell r="V309">
            <v>0</v>
          </cell>
          <cell r="W309">
            <v>0</v>
          </cell>
          <cell r="X309">
            <v>0</v>
          </cell>
          <cell r="Y309">
            <v>0</v>
          </cell>
          <cell r="Z309">
            <v>0</v>
          </cell>
          <cell r="AA309">
            <v>0</v>
          </cell>
          <cell r="AB309">
            <v>0</v>
          </cell>
          <cell r="AC309">
            <v>0</v>
          </cell>
          <cell r="AD309">
            <v>0</v>
          </cell>
          <cell r="AE309">
            <v>0</v>
          </cell>
          <cell r="AF309">
            <v>0</v>
          </cell>
          <cell r="AG309">
            <v>0</v>
          </cell>
          <cell r="AH309">
            <v>0</v>
          </cell>
          <cell r="AI309">
            <v>0</v>
          </cell>
          <cell r="AJ309">
            <v>0</v>
          </cell>
          <cell r="AK309">
            <v>0</v>
          </cell>
          <cell r="AL309">
            <v>0</v>
          </cell>
          <cell r="AM309">
            <v>0</v>
          </cell>
          <cell r="AN309">
            <v>0</v>
          </cell>
          <cell r="AO309">
            <v>0</v>
          </cell>
          <cell r="AP309">
            <v>0</v>
          </cell>
          <cell r="AQ309">
            <v>0</v>
          </cell>
          <cell r="AR309">
            <v>0</v>
          </cell>
          <cell r="AS309">
            <v>0</v>
          </cell>
          <cell r="AT309">
            <v>0</v>
          </cell>
          <cell r="AU309">
            <v>0</v>
          </cell>
          <cell r="AV309">
            <v>0</v>
          </cell>
          <cell r="AW309">
            <v>0</v>
          </cell>
          <cell r="AX309">
            <v>0</v>
          </cell>
          <cell r="AY309">
            <v>0</v>
          </cell>
          <cell r="AZ309">
            <v>0</v>
          </cell>
          <cell r="BA309">
            <v>0</v>
          </cell>
          <cell r="BB309">
            <v>0.2</v>
          </cell>
          <cell r="BC309">
            <v>0.25</v>
          </cell>
          <cell r="BD309">
            <v>0.3</v>
          </cell>
          <cell r="BE309">
            <v>0.3</v>
          </cell>
          <cell r="BF309">
            <v>0.8</v>
          </cell>
          <cell r="BG309">
            <v>0.84499999999999997</v>
          </cell>
          <cell r="BH309">
            <v>0.87</v>
          </cell>
          <cell r="BI309">
            <v>0.87</v>
          </cell>
          <cell r="BJ309">
            <v>1</v>
          </cell>
          <cell r="BK309">
            <v>1</v>
          </cell>
          <cell r="BL309">
            <v>1</v>
          </cell>
          <cell r="BM309">
            <v>1</v>
          </cell>
          <cell r="BN309">
            <v>1</v>
          </cell>
          <cell r="BO309">
            <v>1</v>
          </cell>
          <cell r="BP309">
            <v>1</v>
          </cell>
          <cell r="BQ309">
            <v>1</v>
          </cell>
          <cell r="BR309">
            <v>1</v>
          </cell>
          <cell r="BS309">
            <v>1</v>
          </cell>
          <cell r="BT309">
            <v>1</v>
          </cell>
          <cell r="BU309">
            <v>1</v>
          </cell>
          <cell r="BV309">
            <v>1</v>
          </cell>
          <cell r="BW309">
            <v>1</v>
          </cell>
          <cell r="BX309">
            <v>1</v>
          </cell>
          <cell r="BY309">
            <v>1</v>
          </cell>
          <cell r="BZ309">
            <v>1</v>
          </cell>
          <cell r="CA309">
            <v>1</v>
          </cell>
          <cell r="CB309">
            <v>1</v>
          </cell>
          <cell r="CC309">
            <v>1</v>
          </cell>
          <cell r="CD309">
            <v>1</v>
          </cell>
          <cell r="CE309">
            <v>1</v>
          </cell>
          <cell r="CF309">
            <v>1</v>
          </cell>
          <cell r="CG309">
            <v>1</v>
          </cell>
          <cell r="CH309">
            <v>1</v>
          </cell>
          <cell r="CI309">
            <v>1</v>
          </cell>
          <cell r="CJ309">
            <v>1</v>
          </cell>
          <cell r="CK309">
            <v>1</v>
          </cell>
          <cell r="CL309">
            <v>1</v>
          </cell>
          <cell r="CM309">
            <v>1</v>
          </cell>
          <cell r="CN309">
            <v>1</v>
          </cell>
          <cell r="CO309">
            <v>1</v>
          </cell>
          <cell r="CP309">
            <v>1</v>
          </cell>
          <cell r="CQ309">
            <v>1</v>
          </cell>
          <cell r="CR309">
            <v>1</v>
          </cell>
          <cell r="CS309">
            <v>1</v>
          </cell>
          <cell r="CT309">
            <v>1</v>
          </cell>
          <cell r="CU309">
            <v>1</v>
          </cell>
          <cell r="CV309">
            <v>1</v>
          </cell>
          <cell r="CW309">
            <v>1</v>
          </cell>
          <cell r="CX309">
            <v>1</v>
          </cell>
          <cell r="CY309">
            <v>1</v>
          </cell>
          <cell r="CZ309">
            <v>1</v>
          </cell>
          <cell r="DA309">
            <v>1</v>
          </cell>
          <cell r="DB309">
            <v>1</v>
          </cell>
          <cell r="DC309">
            <v>1</v>
          </cell>
          <cell r="DD309">
            <v>1</v>
          </cell>
          <cell r="DE309">
            <v>1</v>
          </cell>
          <cell r="DF309">
            <v>1</v>
          </cell>
          <cell r="DG309">
            <v>1</v>
          </cell>
          <cell r="DH309">
            <v>1</v>
          </cell>
          <cell r="DI309">
            <v>1</v>
          </cell>
          <cell r="DJ309">
            <v>1</v>
          </cell>
          <cell r="DK309">
            <v>1</v>
          </cell>
          <cell r="DL309">
            <v>1</v>
          </cell>
          <cell r="DM309">
            <v>1</v>
          </cell>
          <cell r="DN309">
            <v>1</v>
          </cell>
          <cell r="DO309">
            <v>1</v>
          </cell>
          <cell r="DP309">
            <v>1</v>
          </cell>
          <cell r="DQ309">
            <v>1</v>
          </cell>
          <cell r="DR309">
            <v>1</v>
          </cell>
          <cell r="DS309">
            <v>1</v>
          </cell>
          <cell r="DT309">
            <v>1</v>
          </cell>
          <cell r="DU309">
            <v>1</v>
          </cell>
          <cell r="DV309">
            <v>1</v>
          </cell>
          <cell r="DW309">
            <v>1</v>
          </cell>
          <cell r="DX309">
            <v>1</v>
          </cell>
          <cell r="DY309">
            <v>1</v>
          </cell>
          <cell r="DZ309">
            <v>1</v>
          </cell>
          <cell r="EA309">
            <v>1</v>
          </cell>
          <cell r="EB309">
            <v>1</v>
          </cell>
          <cell r="EC309">
            <v>1</v>
          </cell>
          <cell r="ED309">
            <v>1</v>
          </cell>
          <cell r="EE309">
            <v>1</v>
          </cell>
        </row>
        <row r="310">
          <cell r="D310" t="str">
            <v>F</v>
          </cell>
          <cell r="E310">
            <v>0</v>
          </cell>
          <cell r="F310">
            <v>0</v>
          </cell>
          <cell r="G310">
            <v>0</v>
          </cell>
          <cell r="H310">
            <v>0</v>
          </cell>
          <cell r="I310">
            <v>0</v>
          </cell>
          <cell r="J310">
            <v>0</v>
          </cell>
          <cell r="K310">
            <v>0</v>
          </cell>
          <cell r="L310">
            <v>0</v>
          </cell>
          <cell r="M310">
            <v>0</v>
          </cell>
          <cell r="N310">
            <v>0</v>
          </cell>
          <cell r="O310">
            <v>0</v>
          </cell>
          <cell r="P310">
            <v>0</v>
          </cell>
          <cell r="Q310">
            <v>0</v>
          </cell>
          <cell r="R310">
            <v>0</v>
          </cell>
          <cell r="S310">
            <v>0</v>
          </cell>
          <cell r="T310">
            <v>0</v>
          </cell>
          <cell r="U310">
            <v>0</v>
          </cell>
          <cell r="V310">
            <v>0</v>
          </cell>
          <cell r="W310">
            <v>0</v>
          </cell>
          <cell r="X310">
            <v>0</v>
          </cell>
          <cell r="Y310">
            <v>0</v>
          </cell>
          <cell r="Z310">
            <v>0</v>
          </cell>
          <cell r="AA310">
            <v>0</v>
          </cell>
          <cell r="AB310">
            <v>0</v>
          </cell>
          <cell r="AC310">
            <v>0</v>
          </cell>
          <cell r="AD310">
            <v>0</v>
          </cell>
          <cell r="AE310">
            <v>0</v>
          </cell>
          <cell r="AF310">
            <v>0</v>
          </cell>
          <cell r="AG310">
            <v>0</v>
          </cell>
          <cell r="AH310">
            <v>0</v>
          </cell>
          <cell r="AI310">
            <v>0</v>
          </cell>
          <cell r="AJ310">
            <v>0</v>
          </cell>
          <cell r="AK310">
            <v>0</v>
          </cell>
          <cell r="AL310">
            <v>0</v>
          </cell>
          <cell r="AM310">
            <v>0</v>
          </cell>
          <cell r="AN310">
            <v>0</v>
          </cell>
          <cell r="AO310">
            <v>0</v>
          </cell>
          <cell r="AP310">
            <v>0</v>
          </cell>
          <cell r="AQ310">
            <v>0</v>
          </cell>
          <cell r="AR310">
            <v>0</v>
          </cell>
          <cell r="AS310">
            <v>0</v>
          </cell>
          <cell r="AT310">
            <v>0</v>
          </cell>
          <cell r="AU310">
            <v>0</v>
          </cell>
          <cell r="AV310">
            <v>0</v>
          </cell>
          <cell r="AW310">
            <v>0</v>
          </cell>
          <cell r="AX310">
            <v>0</v>
          </cell>
          <cell r="AY310">
            <v>0</v>
          </cell>
          <cell r="AZ310">
            <v>0</v>
          </cell>
          <cell r="BA310">
            <v>0</v>
          </cell>
          <cell r="BB310">
            <v>0</v>
          </cell>
          <cell r="BC310">
            <v>0</v>
          </cell>
          <cell r="BD310">
            <v>0</v>
          </cell>
          <cell r="BE310">
            <v>0</v>
          </cell>
          <cell r="BF310">
            <v>0</v>
          </cell>
          <cell r="BG310">
            <v>0</v>
          </cell>
          <cell r="BH310">
            <v>0</v>
          </cell>
          <cell r="BI310">
            <v>0</v>
          </cell>
          <cell r="BJ310">
            <v>0</v>
          </cell>
          <cell r="BK310">
            <v>0</v>
          </cell>
          <cell r="BL310">
            <v>0</v>
          </cell>
          <cell r="BM310">
            <v>0</v>
          </cell>
          <cell r="BN310">
            <v>0</v>
          </cell>
          <cell r="BO310">
            <v>0</v>
          </cell>
          <cell r="BP310">
            <v>0</v>
          </cell>
          <cell r="BQ310">
            <v>0</v>
          </cell>
          <cell r="BR310">
            <v>0</v>
          </cell>
          <cell r="BS310">
            <v>0</v>
          </cell>
          <cell r="BT310">
            <v>0</v>
          </cell>
          <cell r="BU310">
            <v>0</v>
          </cell>
          <cell r="BV310">
            <v>0</v>
          </cell>
          <cell r="BW310">
            <v>0</v>
          </cell>
          <cell r="BX310">
            <v>0</v>
          </cell>
          <cell r="BY310">
            <v>0</v>
          </cell>
          <cell r="BZ310">
            <v>0</v>
          </cell>
          <cell r="CA310">
            <v>0</v>
          </cell>
          <cell r="CB310">
            <v>0</v>
          </cell>
          <cell r="CC310">
            <v>0</v>
          </cell>
          <cell r="CD310">
            <v>0</v>
          </cell>
          <cell r="CE310">
            <v>0</v>
          </cell>
          <cell r="CF310">
            <v>0</v>
          </cell>
          <cell r="CG310">
            <v>0</v>
          </cell>
          <cell r="CH310">
            <v>0</v>
          </cell>
          <cell r="CI310">
            <v>0</v>
          </cell>
          <cell r="CJ310">
            <v>0</v>
          </cell>
          <cell r="CK310">
            <v>0</v>
          </cell>
          <cell r="CL310">
            <v>0</v>
          </cell>
          <cell r="CM310">
            <v>0</v>
          </cell>
          <cell r="CN310">
            <v>0</v>
          </cell>
          <cell r="CO310">
            <v>0</v>
          </cell>
          <cell r="CP310">
            <v>0</v>
          </cell>
          <cell r="CQ310">
            <v>0</v>
          </cell>
          <cell r="CR310">
            <v>0</v>
          </cell>
          <cell r="CS310">
            <v>0</v>
          </cell>
          <cell r="CT310">
            <v>0</v>
          </cell>
          <cell r="CU310">
            <v>0</v>
          </cell>
          <cell r="CV310">
            <v>0</v>
          </cell>
          <cell r="CW310">
            <v>0</v>
          </cell>
          <cell r="CX310">
            <v>0</v>
          </cell>
          <cell r="CY310">
            <v>0</v>
          </cell>
          <cell r="CZ310">
            <v>0</v>
          </cell>
          <cell r="DA310">
            <v>0</v>
          </cell>
          <cell r="DB310">
            <v>0</v>
          </cell>
          <cell r="DC310">
            <v>0</v>
          </cell>
          <cell r="DD310">
            <v>0</v>
          </cell>
          <cell r="DE310">
            <v>0</v>
          </cell>
          <cell r="DF310">
            <v>0</v>
          </cell>
          <cell r="DG310">
            <v>0</v>
          </cell>
          <cell r="DH310">
            <v>0</v>
          </cell>
          <cell r="DI310">
            <v>0</v>
          </cell>
          <cell r="DJ310">
            <v>0</v>
          </cell>
          <cell r="DK310">
            <v>0</v>
          </cell>
          <cell r="DL310">
            <v>0</v>
          </cell>
          <cell r="DM310">
            <v>0</v>
          </cell>
          <cell r="DN310">
            <v>0</v>
          </cell>
          <cell r="DO310">
            <v>0</v>
          </cell>
          <cell r="DP310">
            <v>0</v>
          </cell>
          <cell r="DQ310">
            <v>0</v>
          </cell>
          <cell r="DR310">
            <v>0</v>
          </cell>
          <cell r="DS310">
            <v>0</v>
          </cell>
          <cell r="DT310">
            <v>0</v>
          </cell>
          <cell r="DU310">
            <v>0</v>
          </cell>
          <cell r="DV310">
            <v>0</v>
          </cell>
          <cell r="DW310">
            <v>0</v>
          </cell>
          <cell r="DX310">
            <v>0</v>
          </cell>
          <cell r="DY310">
            <v>0</v>
          </cell>
          <cell r="DZ310">
            <v>0</v>
          </cell>
          <cell r="EA310">
            <v>0</v>
          </cell>
          <cell r="EB310">
            <v>0</v>
          </cell>
          <cell r="EC310">
            <v>0</v>
          </cell>
          <cell r="ED310">
            <v>0</v>
          </cell>
          <cell r="EE310">
            <v>0</v>
          </cell>
        </row>
        <row r="311">
          <cell r="D311" t="str">
            <v>A</v>
          </cell>
          <cell r="E311">
            <v>0</v>
          </cell>
          <cell r="F311">
            <v>0</v>
          </cell>
          <cell r="G311">
            <v>0</v>
          </cell>
          <cell r="H311">
            <v>0</v>
          </cell>
          <cell r="I311">
            <v>0</v>
          </cell>
          <cell r="J311">
            <v>0</v>
          </cell>
          <cell r="K311">
            <v>0</v>
          </cell>
          <cell r="L311">
            <v>0</v>
          </cell>
          <cell r="M311">
            <v>0</v>
          </cell>
          <cell r="N311">
            <v>0</v>
          </cell>
          <cell r="O311">
            <v>0</v>
          </cell>
          <cell r="P311">
            <v>0</v>
          </cell>
          <cell r="Q311">
            <v>0</v>
          </cell>
          <cell r="R311">
            <v>0</v>
          </cell>
          <cell r="S311">
            <v>0</v>
          </cell>
          <cell r="T311">
            <v>0</v>
          </cell>
          <cell r="U311">
            <v>0</v>
          </cell>
          <cell r="V311">
            <v>0</v>
          </cell>
          <cell r="W311">
            <v>0</v>
          </cell>
          <cell r="X311">
            <v>0</v>
          </cell>
          <cell r="Y311">
            <v>0</v>
          </cell>
          <cell r="Z311">
            <v>0</v>
          </cell>
          <cell r="AA311">
            <v>0</v>
          </cell>
          <cell r="AB311">
            <v>0</v>
          </cell>
          <cell r="AC311">
            <v>0</v>
          </cell>
          <cell r="AD311">
            <v>0</v>
          </cell>
          <cell r="AE311">
            <v>0</v>
          </cell>
          <cell r="AF311">
            <v>0</v>
          </cell>
          <cell r="AG311">
            <v>0</v>
          </cell>
          <cell r="AH311">
            <v>0</v>
          </cell>
          <cell r="AI311">
            <v>0</v>
          </cell>
          <cell r="AJ311">
            <v>0</v>
          </cell>
          <cell r="AK311">
            <v>0</v>
          </cell>
          <cell r="AL311">
            <v>0</v>
          </cell>
          <cell r="AM311">
            <v>0</v>
          </cell>
          <cell r="AN311">
            <v>0</v>
          </cell>
          <cell r="AO311">
            <v>0</v>
          </cell>
          <cell r="AP311">
            <v>0</v>
          </cell>
          <cell r="AQ311">
            <v>0</v>
          </cell>
          <cell r="AR311">
            <v>0</v>
          </cell>
          <cell r="AS311">
            <v>0</v>
          </cell>
          <cell r="AT311">
            <v>0</v>
          </cell>
          <cell r="AU311">
            <v>0</v>
          </cell>
          <cell r="AV311">
            <v>0</v>
          </cell>
          <cell r="AW311">
            <v>0</v>
          </cell>
          <cell r="AX311">
            <v>0</v>
          </cell>
          <cell r="AY311">
            <v>0</v>
          </cell>
          <cell r="AZ311">
            <v>0</v>
          </cell>
          <cell r="BA311">
            <v>0</v>
          </cell>
          <cell r="BB311">
            <v>0</v>
          </cell>
          <cell r="BC311">
            <v>0</v>
          </cell>
          <cell r="BD311">
            <v>0</v>
          </cell>
          <cell r="BE311">
            <v>0</v>
          </cell>
          <cell r="BF311">
            <v>0</v>
          </cell>
          <cell r="BG311">
            <v>0</v>
          </cell>
          <cell r="BH311">
            <v>0</v>
          </cell>
          <cell r="BI311">
            <v>0</v>
          </cell>
          <cell r="BJ311">
            <v>0</v>
          </cell>
          <cell r="BK311">
            <v>0</v>
          </cell>
          <cell r="BL311">
            <v>0</v>
          </cell>
          <cell r="BM311">
            <v>0</v>
          </cell>
          <cell r="BN311">
            <v>0</v>
          </cell>
          <cell r="BO311">
            <v>0</v>
          </cell>
          <cell r="BP311">
            <v>0</v>
          </cell>
          <cell r="BQ311">
            <v>0</v>
          </cell>
          <cell r="BR311">
            <v>0</v>
          </cell>
          <cell r="BS311">
            <v>0</v>
          </cell>
          <cell r="BT311">
            <v>0</v>
          </cell>
          <cell r="BU311">
            <v>0</v>
          </cell>
          <cell r="BV311">
            <v>0</v>
          </cell>
          <cell r="BW311">
            <v>0</v>
          </cell>
          <cell r="BX311">
            <v>0</v>
          </cell>
          <cell r="BY311">
            <v>0</v>
          </cell>
          <cell r="BZ311">
            <v>0</v>
          </cell>
          <cell r="CA311">
            <v>0</v>
          </cell>
          <cell r="CB311">
            <v>0</v>
          </cell>
          <cell r="CC311">
            <v>0</v>
          </cell>
          <cell r="CD311">
            <v>0</v>
          </cell>
          <cell r="CE311">
            <v>0</v>
          </cell>
          <cell r="CF311">
            <v>0</v>
          </cell>
          <cell r="CG311">
            <v>0</v>
          </cell>
          <cell r="CH311">
            <v>0</v>
          </cell>
          <cell r="CI311">
            <v>0</v>
          </cell>
          <cell r="CJ311">
            <v>0</v>
          </cell>
          <cell r="CK311">
            <v>0</v>
          </cell>
          <cell r="CL311">
            <v>0</v>
          </cell>
          <cell r="CM311">
            <v>0</v>
          </cell>
          <cell r="CN311">
            <v>0</v>
          </cell>
          <cell r="CO311">
            <v>0</v>
          </cell>
          <cell r="CP311">
            <v>0</v>
          </cell>
          <cell r="CQ311">
            <v>0</v>
          </cell>
          <cell r="CR311">
            <v>0</v>
          </cell>
          <cell r="CS311">
            <v>0</v>
          </cell>
          <cell r="CT311">
            <v>0</v>
          </cell>
          <cell r="CU311">
            <v>0</v>
          </cell>
          <cell r="CV311">
            <v>0</v>
          </cell>
          <cell r="CW311">
            <v>0</v>
          </cell>
          <cell r="CX311">
            <v>0</v>
          </cell>
          <cell r="CY311">
            <v>0</v>
          </cell>
          <cell r="CZ311">
            <v>0</v>
          </cell>
          <cell r="DA311">
            <v>0</v>
          </cell>
          <cell r="DB311">
            <v>0</v>
          </cell>
          <cell r="DC311">
            <v>0</v>
          </cell>
          <cell r="DD311">
            <v>0</v>
          </cell>
          <cell r="DE311">
            <v>0</v>
          </cell>
          <cell r="DF311">
            <v>0</v>
          </cell>
          <cell r="DG311">
            <v>0</v>
          </cell>
          <cell r="DH311">
            <v>0</v>
          </cell>
          <cell r="DI311">
            <v>0</v>
          </cell>
          <cell r="DJ311">
            <v>0</v>
          </cell>
          <cell r="DK311">
            <v>0</v>
          </cell>
          <cell r="DL311">
            <v>0</v>
          </cell>
          <cell r="DM311">
            <v>0</v>
          </cell>
          <cell r="DN311">
            <v>0</v>
          </cell>
          <cell r="DO311">
            <v>0</v>
          </cell>
          <cell r="DP311">
            <v>0</v>
          </cell>
          <cell r="DQ311">
            <v>0</v>
          </cell>
          <cell r="DR311">
            <v>0</v>
          </cell>
          <cell r="DS311">
            <v>0</v>
          </cell>
          <cell r="DT311">
            <v>0</v>
          </cell>
          <cell r="DU311">
            <v>0</v>
          </cell>
          <cell r="DV311">
            <v>0</v>
          </cell>
          <cell r="DW311">
            <v>0</v>
          </cell>
          <cell r="DX311">
            <v>0</v>
          </cell>
          <cell r="DY311">
            <v>0</v>
          </cell>
          <cell r="DZ311">
            <v>0</v>
          </cell>
          <cell r="EA311">
            <v>0</v>
          </cell>
          <cell r="EB311">
            <v>0</v>
          </cell>
          <cell r="EC311">
            <v>0</v>
          </cell>
          <cell r="ED311">
            <v>0</v>
          </cell>
          <cell r="EE311">
            <v>0</v>
          </cell>
        </row>
        <row r="312">
          <cell r="A312" t="str">
            <v>3.1.3.3.4</v>
          </cell>
          <cell r="B312" t="str">
            <v>Piping</v>
          </cell>
          <cell r="C312">
            <v>2.1318566160705085E-2</v>
          </cell>
          <cell r="D312" t="str">
            <v>S</v>
          </cell>
          <cell r="E312">
            <v>0</v>
          </cell>
          <cell r="F312">
            <v>0</v>
          </cell>
          <cell r="G312">
            <v>0</v>
          </cell>
          <cell r="H312">
            <v>0</v>
          </cell>
          <cell r="I312">
            <v>0</v>
          </cell>
          <cell r="J312">
            <v>0</v>
          </cell>
          <cell r="K312">
            <v>0</v>
          </cell>
          <cell r="L312">
            <v>0</v>
          </cell>
          <cell r="M312">
            <v>0</v>
          </cell>
          <cell r="N312">
            <v>0</v>
          </cell>
          <cell r="O312">
            <v>0</v>
          </cell>
          <cell r="P312">
            <v>0</v>
          </cell>
          <cell r="Q312">
            <v>0</v>
          </cell>
          <cell r="R312">
            <v>0</v>
          </cell>
          <cell r="S312">
            <v>0</v>
          </cell>
          <cell r="T312">
            <v>0</v>
          </cell>
          <cell r="U312">
            <v>0</v>
          </cell>
          <cell r="V312">
            <v>0</v>
          </cell>
          <cell r="W312">
            <v>0</v>
          </cell>
          <cell r="X312">
            <v>0</v>
          </cell>
          <cell r="Y312">
            <v>0</v>
          </cell>
          <cell r="Z312">
            <v>0</v>
          </cell>
          <cell r="AA312">
            <v>0</v>
          </cell>
          <cell r="AB312">
            <v>0</v>
          </cell>
          <cell r="AC312">
            <v>0</v>
          </cell>
          <cell r="AD312">
            <v>0</v>
          </cell>
          <cell r="AE312">
            <v>0</v>
          </cell>
          <cell r="AF312">
            <v>0</v>
          </cell>
          <cell r="AG312">
            <v>0</v>
          </cell>
          <cell r="AH312">
            <v>0</v>
          </cell>
          <cell r="AI312">
            <v>0</v>
          </cell>
          <cell r="AJ312">
            <v>0</v>
          </cell>
          <cell r="AK312">
            <v>1.8320799872884277E-2</v>
          </cell>
          <cell r="AL312">
            <v>1.8320799872884277E-2</v>
          </cell>
          <cell r="AM312">
            <v>3.4999992969263025E-2</v>
          </cell>
          <cell r="AN312">
            <v>3.4999992969263025E-2</v>
          </cell>
          <cell r="AO312">
            <v>5.3320792842147295E-2</v>
          </cell>
          <cell r="AP312">
            <v>5.3320792842147295E-2</v>
          </cell>
          <cell r="AQ312">
            <v>6.0820796357515791E-2</v>
          </cell>
          <cell r="AR312">
            <v>7.7499989453894538E-2</v>
          </cell>
          <cell r="AS312">
            <v>7.7499989453894538E-2</v>
          </cell>
          <cell r="AT312">
            <v>0.11414158919966309</v>
          </cell>
          <cell r="AU312">
            <v>0.13996239258791585</v>
          </cell>
          <cell r="AV312">
            <v>0.15828319246080011</v>
          </cell>
          <cell r="AW312">
            <v>0.1916415786535576</v>
          </cell>
          <cell r="AX312">
            <v>0.2249999648463151</v>
          </cell>
          <cell r="AY312">
            <v>0.2249999648463151</v>
          </cell>
          <cell r="AZ312">
            <v>0.23999997187705205</v>
          </cell>
          <cell r="BA312">
            <v>0.24749997539242055</v>
          </cell>
          <cell r="BB312">
            <v>0.25499997890778903</v>
          </cell>
          <cell r="BC312">
            <v>0.25499997890778903</v>
          </cell>
          <cell r="BD312">
            <v>0.25499997890778903</v>
          </cell>
          <cell r="BE312">
            <v>0.25499997890778903</v>
          </cell>
          <cell r="BF312">
            <v>0.25499997890778903</v>
          </cell>
          <cell r="BG312">
            <v>0.25499997890778903</v>
          </cell>
          <cell r="BH312">
            <v>0.25499997890778903</v>
          </cell>
          <cell r="BI312">
            <v>0.25499997890778903</v>
          </cell>
          <cell r="BJ312">
            <v>0.25499997890778903</v>
          </cell>
          <cell r="BK312">
            <v>0.25499997890778903</v>
          </cell>
          <cell r="BL312">
            <v>0.25499997890778903</v>
          </cell>
          <cell r="BM312">
            <v>0.25499997890778903</v>
          </cell>
          <cell r="BN312">
            <v>0.26249998242315753</v>
          </cell>
          <cell r="BO312">
            <v>0.26249998242315753</v>
          </cell>
          <cell r="BP312">
            <v>0.44430318717368589</v>
          </cell>
          <cell r="BQ312">
            <v>0.45264278372187522</v>
          </cell>
          <cell r="BR312">
            <v>0.46014278723724372</v>
          </cell>
          <cell r="BS312">
            <v>0.46014278723724372</v>
          </cell>
          <cell r="BT312">
            <v>0.51850869631856544</v>
          </cell>
          <cell r="BU312">
            <v>0.52600869983393406</v>
          </cell>
          <cell r="BV312">
            <v>0.7423658219001833</v>
          </cell>
          <cell r="BW312">
            <v>0.7423658219001833</v>
          </cell>
          <cell r="BX312">
            <v>0.75359983576198419</v>
          </cell>
          <cell r="BY312">
            <v>0.75359983576198419</v>
          </cell>
          <cell r="BZ312">
            <v>0.75359983576198419</v>
          </cell>
          <cell r="CA312">
            <v>0.75359983576198419</v>
          </cell>
          <cell r="CB312">
            <v>0.83909987583718493</v>
          </cell>
          <cell r="CC312">
            <v>0.83909987583718493</v>
          </cell>
          <cell r="CD312">
            <v>0.83909987583718493</v>
          </cell>
          <cell r="CE312">
            <v>0.8754999416448831</v>
          </cell>
          <cell r="CF312">
            <v>0.8754999416448831</v>
          </cell>
          <cell r="CG312">
            <v>0.89499995078484118</v>
          </cell>
          <cell r="CH312">
            <v>0.89499995078484118</v>
          </cell>
          <cell r="CI312">
            <v>0.97674998910235777</v>
          </cell>
          <cell r="CJ312">
            <v>0.98049999086004203</v>
          </cell>
          <cell r="CK312">
            <v>0.98049999086004203</v>
          </cell>
          <cell r="CL312">
            <v>0.98049999086004203</v>
          </cell>
          <cell r="CM312">
            <v>1</v>
          </cell>
          <cell r="CN312">
            <v>1</v>
          </cell>
          <cell r="CO312">
            <v>1</v>
          </cell>
          <cell r="CP312">
            <v>1</v>
          </cell>
          <cell r="CQ312">
            <v>1</v>
          </cell>
          <cell r="CR312">
            <v>1</v>
          </cell>
          <cell r="CS312">
            <v>1</v>
          </cell>
          <cell r="CT312">
            <v>1</v>
          </cell>
          <cell r="CU312">
            <v>1</v>
          </cell>
          <cell r="CV312">
            <v>1</v>
          </cell>
          <cell r="CW312">
            <v>1</v>
          </cell>
          <cell r="CX312">
            <v>1</v>
          </cell>
          <cell r="CY312">
            <v>1</v>
          </cell>
          <cell r="CZ312">
            <v>1</v>
          </cell>
          <cell r="DA312">
            <v>1</v>
          </cell>
          <cell r="DB312">
            <v>1</v>
          </cell>
          <cell r="DC312">
            <v>1</v>
          </cell>
          <cell r="DD312">
            <v>1</v>
          </cell>
          <cell r="DE312">
            <v>1</v>
          </cell>
          <cell r="DF312">
            <v>1</v>
          </cell>
          <cell r="DG312">
            <v>1</v>
          </cell>
          <cell r="DH312">
            <v>1</v>
          </cell>
          <cell r="DI312">
            <v>1</v>
          </cell>
          <cell r="DJ312">
            <v>1</v>
          </cell>
          <cell r="DK312">
            <v>1</v>
          </cell>
          <cell r="DL312">
            <v>1</v>
          </cell>
          <cell r="DM312">
            <v>1</v>
          </cell>
          <cell r="DN312">
            <v>1</v>
          </cell>
          <cell r="DO312">
            <v>1</v>
          </cell>
          <cell r="DP312">
            <v>1</v>
          </cell>
          <cell r="DQ312">
            <v>1</v>
          </cell>
          <cell r="DR312">
            <v>1</v>
          </cell>
          <cell r="DS312">
            <v>1</v>
          </cell>
          <cell r="DT312">
            <v>1</v>
          </cell>
          <cell r="DU312">
            <v>1</v>
          </cell>
          <cell r="DV312">
            <v>1</v>
          </cell>
          <cell r="DW312">
            <v>1</v>
          </cell>
          <cell r="DX312">
            <v>1</v>
          </cell>
          <cell r="DY312">
            <v>1</v>
          </cell>
          <cell r="DZ312">
            <v>1</v>
          </cell>
          <cell r="EA312">
            <v>1</v>
          </cell>
          <cell r="EB312">
            <v>1</v>
          </cell>
          <cell r="EC312">
            <v>1</v>
          </cell>
          <cell r="ED312">
            <v>1</v>
          </cell>
          <cell r="EE312">
            <v>1</v>
          </cell>
        </row>
        <row r="313">
          <cell r="D313" t="str">
            <v>F</v>
          </cell>
          <cell r="E313">
            <v>0</v>
          </cell>
          <cell r="F313">
            <v>0</v>
          </cell>
          <cell r="G313">
            <v>0</v>
          </cell>
          <cell r="H313">
            <v>0</v>
          </cell>
          <cell r="I313">
            <v>0</v>
          </cell>
          <cell r="J313">
            <v>0</v>
          </cell>
          <cell r="K313">
            <v>0</v>
          </cell>
          <cell r="L313">
            <v>0</v>
          </cell>
          <cell r="M313">
            <v>0</v>
          </cell>
          <cell r="N313">
            <v>0</v>
          </cell>
          <cell r="O313">
            <v>0</v>
          </cell>
          <cell r="P313">
            <v>0</v>
          </cell>
          <cell r="Q313">
            <v>0</v>
          </cell>
          <cell r="R313">
            <v>0</v>
          </cell>
          <cell r="S313">
            <v>0</v>
          </cell>
          <cell r="T313">
            <v>0</v>
          </cell>
          <cell r="U313">
            <v>0</v>
          </cell>
          <cell r="V313">
            <v>0</v>
          </cell>
          <cell r="W313">
            <v>0</v>
          </cell>
          <cell r="X313">
            <v>0</v>
          </cell>
          <cell r="Y313">
            <v>0</v>
          </cell>
          <cell r="Z313">
            <v>0</v>
          </cell>
          <cell r="AA313">
            <v>0</v>
          </cell>
          <cell r="AB313">
            <v>0</v>
          </cell>
          <cell r="AC313">
            <v>0</v>
          </cell>
          <cell r="AD313">
            <v>0</v>
          </cell>
          <cell r="AE313">
            <v>0</v>
          </cell>
          <cell r="AF313">
            <v>0</v>
          </cell>
          <cell r="AG313">
            <v>0</v>
          </cell>
          <cell r="AH313">
            <v>0</v>
          </cell>
          <cell r="AI313">
            <v>0</v>
          </cell>
          <cell r="AJ313">
            <v>0</v>
          </cell>
          <cell r="AK313">
            <v>0</v>
          </cell>
          <cell r="AL313">
            <v>0</v>
          </cell>
          <cell r="AM313">
            <v>0</v>
          </cell>
          <cell r="AN313">
            <v>0</v>
          </cell>
          <cell r="AO313">
            <v>0</v>
          </cell>
          <cell r="AP313">
            <v>0</v>
          </cell>
          <cell r="AQ313">
            <v>0</v>
          </cell>
          <cell r="AR313">
            <v>0</v>
          </cell>
          <cell r="AS313">
            <v>0</v>
          </cell>
          <cell r="AT313">
            <v>0</v>
          </cell>
          <cell r="AU313">
            <v>0</v>
          </cell>
          <cell r="AV313">
            <v>0</v>
          </cell>
          <cell r="AW313">
            <v>0</v>
          </cell>
          <cell r="AX313">
            <v>0</v>
          </cell>
          <cell r="AY313">
            <v>0</v>
          </cell>
          <cell r="AZ313">
            <v>0</v>
          </cell>
          <cell r="BA313">
            <v>0</v>
          </cell>
          <cell r="BB313">
            <v>0</v>
          </cell>
          <cell r="BC313">
            <v>0</v>
          </cell>
          <cell r="BD313">
            <v>0</v>
          </cell>
          <cell r="BE313">
            <v>0</v>
          </cell>
          <cell r="BF313">
            <v>0</v>
          </cell>
          <cell r="BG313">
            <v>0</v>
          </cell>
          <cell r="BH313">
            <v>0</v>
          </cell>
          <cell r="BI313">
            <v>0</v>
          </cell>
          <cell r="BJ313">
            <v>0</v>
          </cell>
          <cell r="BK313">
            <v>0</v>
          </cell>
          <cell r="BL313">
            <v>0</v>
          </cell>
          <cell r="BM313">
            <v>0</v>
          </cell>
          <cell r="BN313">
            <v>0</v>
          </cell>
          <cell r="BO313">
            <v>0</v>
          </cell>
          <cell r="BP313">
            <v>0</v>
          </cell>
          <cell r="BQ313">
            <v>0</v>
          </cell>
          <cell r="BR313">
            <v>0</v>
          </cell>
          <cell r="BS313">
            <v>0</v>
          </cell>
          <cell r="BT313">
            <v>0</v>
          </cell>
          <cell r="BU313">
            <v>0</v>
          </cell>
          <cell r="BV313">
            <v>0</v>
          </cell>
          <cell r="BW313">
            <v>0</v>
          </cell>
          <cell r="BX313">
            <v>0</v>
          </cell>
          <cell r="BY313">
            <v>0</v>
          </cell>
          <cell r="BZ313">
            <v>0</v>
          </cell>
          <cell r="CA313">
            <v>0</v>
          </cell>
          <cell r="CB313">
            <v>0</v>
          </cell>
          <cell r="CC313">
            <v>0</v>
          </cell>
          <cell r="CD313">
            <v>0</v>
          </cell>
          <cell r="CE313">
            <v>0</v>
          </cell>
          <cell r="CF313">
            <v>0</v>
          </cell>
          <cell r="CG313">
            <v>0</v>
          </cell>
          <cell r="CH313">
            <v>0</v>
          </cell>
          <cell r="CI313">
            <v>0</v>
          </cell>
          <cell r="CJ313">
            <v>0</v>
          </cell>
          <cell r="CK313">
            <v>0</v>
          </cell>
          <cell r="CL313">
            <v>0</v>
          </cell>
          <cell r="CM313">
            <v>0</v>
          </cell>
          <cell r="CN313">
            <v>0</v>
          </cell>
          <cell r="CO313">
            <v>0</v>
          </cell>
          <cell r="CP313">
            <v>0</v>
          </cell>
          <cell r="CQ313">
            <v>0</v>
          </cell>
          <cell r="CR313">
            <v>0</v>
          </cell>
          <cell r="CS313">
            <v>0</v>
          </cell>
          <cell r="CT313">
            <v>0</v>
          </cell>
          <cell r="CU313">
            <v>0</v>
          </cell>
          <cell r="CV313">
            <v>0</v>
          </cell>
          <cell r="CW313">
            <v>0</v>
          </cell>
          <cell r="CX313">
            <v>0</v>
          </cell>
          <cell r="CY313">
            <v>0</v>
          </cell>
          <cell r="CZ313">
            <v>0</v>
          </cell>
          <cell r="DA313">
            <v>0</v>
          </cell>
          <cell r="DB313">
            <v>0</v>
          </cell>
          <cell r="DC313">
            <v>0</v>
          </cell>
          <cell r="DD313">
            <v>0</v>
          </cell>
          <cell r="DE313">
            <v>0</v>
          </cell>
          <cell r="DF313">
            <v>0</v>
          </cell>
          <cell r="DG313">
            <v>0</v>
          </cell>
          <cell r="DH313">
            <v>0</v>
          </cell>
          <cell r="DI313">
            <v>0</v>
          </cell>
          <cell r="DJ313">
            <v>0</v>
          </cell>
          <cell r="DK313">
            <v>0</v>
          </cell>
          <cell r="DL313">
            <v>0</v>
          </cell>
          <cell r="DM313">
            <v>0</v>
          </cell>
          <cell r="DN313">
            <v>0</v>
          </cell>
          <cell r="DO313">
            <v>0</v>
          </cell>
          <cell r="DP313">
            <v>0</v>
          </cell>
          <cell r="DQ313">
            <v>0</v>
          </cell>
          <cell r="DR313">
            <v>0</v>
          </cell>
          <cell r="DS313">
            <v>0</v>
          </cell>
          <cell r="DT313">
            <v>0</v>
          </cell>
          <cell r="DU313">
            <v>0</v>
          </cell>
          <cell r="DV313">
            <v>0</v>
          </cell>
          <cell r="DW313">
            <v>0</v>
          </cell>
          <cell r="DX313">
            <v>0</v>
          </cell>
          <cell r="DY313">
            <v>0</v>
          </cell>
          <cell r="DZ313">
            <v>0</v>
          </cell>
          <cell r="EA313">
            <v>0</v>
          </cell>
          <cell r="EB313">
            <v>0</v>
          </cell>
          <cell r="EC313">
            <v>0</v>
          </cell>
          <cell r="ED313">
            <v>0</v>
          </cell>
          <cell r="EE313">
            <v>0</v>
          </cell>
        </row>
        <row r="314">
          <cell r="D314" t="str">
            <v>A</v>
          </cell>
          <cell r="E314">
            <v>0</v>
          </cell>
          <cell r="F314">
            <v>0</v>
          </cell>
          <cell r="G314">
            <v>0</v>
          </cell>
          <cell r="H314">
            <v>0</v>
          </cell>
          <cell r="I314">
            <v>0</v>
          </cell>
          <cell r="J314">
            <v>0</v>
          </cell>
          <cell r="K314">
            <v>0</v>
          </cell>
          <cell r="L314">
            <v>0</v>
          </cell>
          <cell r="M314">
            <v>0</v>
          </cell>
          <cell r="N314">
            <v>0</v>
          </cell>
          <cell r="O314">
            <v>0</v>
          </cell>
          <cell r="P314">
            <v>0</v>
          </cell>
          <cell r="Q314">
            <v>0</v>
          </cell>
          <cell r="R314">
            <v>0</v>
          </cell>
          <cell r="S314">
            <v>0</v>
          </cell>
          <cell r="T314">
            <v>0</v>
          </cell>
          <cell r="U314">
            <v>0</v>
          </cell>
          <cell r="V314">
            <v>0</v>
          </cell>
          <cell r="W314">
            <v>0</v>
          </cell>
          <cell r="X314">
            <v>0</v>
          </cell>
          <cell r="Y314">
            <v>0</v>
          </cell>
          <cell r="Z314">
            <v>0</v>
          </cell>
          <cell r="AA314">
            <v>0</v>
          </cell>
          <cell r="AB314">
            <v>0</v>
          </cell>
          <cell r="AC314">
            <v>0</v>
          </cell>
          <cell r="AD314">
            <v>0</v>
          </cell>
          <cell r="AE314">
            <v>0</v>
          </cell>
          <cell r="AF314">
            <v>0</v>
          </cell>
          <cell r="AG314">
            <v>0</v>
          </cell>
          <cell r="AH314">
            <v>0</v>
          </cell>
          <cell r="AI314">
            <v>0</v>
          </cell>
          <cell r="AJ314">
            <v>0</v>
          </cell>
          <cell r="AK314">
            <v>0</v>
          </cell>
          <cell r="AL314">
            <v>0</v>
          </cell>
          <cell r="AM314">
            <v>0</v>
          </cell>
          <cell r="AN314">
            <v>0</v>
          </cell>
          <cell r="AO314">
            <v>0</v>
          </cell>
          <cell r="AP314">
            <v>0</v>
          </cell>
          <cell r="AQ314">
            <v>0</v>
          </cell>
          <cell r="AR314">
            <v>0</v>
          </cell>
          <cell r="AS314">
            <v>0</v>
          </cell>
          <cell r="AT314">
            <v>0</v>
          </cell>
          <cell r="AU314">
            <v>0</v>
          </cell>
          <cell r="AV314">
            <v>0</v>
          </cell>
          <cell r="AW314">
            <v>0</v>
          </cell>
          <cell r="AX314">
            <v>0</v>
          </cell>
          <cell r="AY314">
            <v>0</v>
          </cell>
          <cell r="AZ314">
            <v>0</v>
          </cell>
          <cell r="BA314">
            <v>0</v>
          </cell>
          <cell r="BB314">
            <v>0</v>
          </cell>
          <cell r="BC314">
            <v>0</v>
          </cell>
          <cell r="BD314">
            <v>0</v>
          </cell>
          <cell r="BE314">
            <v>0</v>
          </cell>
          <cell r="BF314">
            <v>0</v>
          </cell>
          <cell r="BG314">
            <v>0</v>
          </cell>
          <cell r="BH314">
            <v>0</v>
          </cell>
          <cell r="BI314">
            <v>0</v>
          </cell>
          <cell r="BJ314">
            <v>0</v>
          </cell>
          <cell r="BK314">
            <v>0</v>
          </cell>
          <cell r="BL314">
            <v>0</v>
          </cell>
          <cell r="BM314">
            <v>0</v>
          </cell>
          <cell r="BN314">
            <v>0</v>
          </cell>
          <cell r="BO314">
            <v>0</v>
          </cell>
          <cell r="BP314">
            <v>0</v>
          </cell>
          <cell r="BQ314">
            <v>0</v>
          </cell>
          <cell r="BR314">
            <v>0</v>
          </cell>
          <cell r="BS314">
            <v>0</v>
          </cell>
          <cell r="BT314">
            <v>0</v>
          </cell>
          <cell r="BU314">
            <v>0</v>
          </cell>
          <cell r="BV314">
            <v>0</v>
          </cell>
          <cell r="BW314">
            <v>0</v>
          </cell>
          <cell r="BX314">
            <v>0</v>
          </cell>
          <cell r="BY314">
            <v>0</v>
          </cell>
          <cell r="BZ314">
            <v>0</v>
          </cell>
          <cell r="CA314">
            <v>0</v>
          </cell>
          <cell r="CB314">
            <v>0</v>
          </cell>
          <cell r="CC314">
            <v>0</v>
          </cell>
          <cell r="CD314">
            <v>0</v>
          </cell>
          <cell r="CE314">
            <v>0</v>
          </cell>
          <cell r="CF314">
            <v>0</v>
          </cell>
          <cell r="CG314">
            <v>0</v>
          </cell>
          <cell r="CH314">
            <v>0</v>
          </cell>
          <cell r="CI314">
            <v>0</v>
          </cell>
          <cell r="CJ314">
            <v>0</v>
          </cell>
          <cell r="CK314">
            <v>0</v>
          </cell>
          <cell r="CL314">
            <v>0</v>
          </cell>
          <cell r="CM314">
            <v>0</v>
          </cell>
          <cell r="CN314">
            <v>0</v>
          </cell>
          <cell r="CO314">
            <v>0</v>
          </cell>
          <cell r="CP314">
            <v>0</v>
          </cell>
          <cell r="CQ314">
            <v>0</v>
          </cell>
          <cell r="CR314">
            <v>0</v>
          </cell>
          <cell r="CS314">
            <v>0</v>
          </cell>
          <cell r="CT314">
            <v>0</v>
          </cell>
          <cell r="CU314">
            <v>0</v>
          </cell>
          <cell r="CV314">
            <v>0</v>
          </cell>
          <cell r="CW314">
            <v>0</v>
          </cell>
          <cell r="CX314">
            <v>0</v>
          </cell>
          <cell r="CY314">
            <v>0</v>
          </cell>
          <cell r="CZ314">
            <v>0</v>
          </cell>
          <cell r="DA314">
            <v>0</v>
          </cell>
          <cell r="DB314">
            <v>0</v>
          </cell>
          <cell r="DC314">
            <v>0</v>
          </cell>
          <cell r="DD314">
            <v>0</v>
          </cell>
          <cell r="DE314">
            <v>0</v>
          </cell>
          <cell r="DF314">
            <v>0</v>
          </cell>
          <cell r="DG314">
            <v>0</v>
          </cell>
          <cell r="DH314">
            <v>0</v>
          </cell>
          <cell r="DI314">
            <v>0</v>
          </cell>
          <cell r="DJ314">
            <v>0</v>
          </cell>
          <cell r="DK314">
            <v>0</v>
          </cell>
          <cell r="DL314">
            <v>0</v>
          </cell>
          <cell r="DM314">
            <v>0</v>
          </cell>
          <cell r="DN314">
            <v>0</v>
          </cell>
          <cell r="DO314">
            <v>0</v>
          </cell>
          <cell r="DP314">
            <v>0</v>
          </cell>
          <cell r="DQ314">
            <v>0</v>
          </cell>
          <cell r="DR314">
            <v>0</v>
          </cell>
          <cell r="DS314">
            <v>0</v>
          </cell>
          <cell r="DT314">
            <v>0</v>
          </cell>
          <cell r="DU314">
            <v>0</v>
          </cell>
          <cell r="DV314">
            <v>0</v>
          </cell>
          <cell r="DW314">
            <v>0</v>
          </cell>
          <cell r="DX314">
            <v>0</v>
          </cell>
          <cell r="DY314">
            <v>0</v>
          </cell>
          <cell r="DZ314">
            <v>0</v>
          </cell>
          <cell r="EA314">
            <v>0</v>
          </cell>
          <cell r="EB314">
            <v>0</v>
          </cell>
          <cell r="EC314">
            <v>0</v>
          </cell>
          <cell r="ED314">
            <v>0</v>
          </cell>
          <cell r="EE314">
            <v>0</v>
          </cell>
        </row>
        <row r="315">
          <cell r="A315" t="str">
            <v>3.1.3.3.5</v>
          </cell>
          <cell r="B315" t="str">
            <v>Electrical / Instrument bulks</v>
          </cell>
          <cell r="C315">
            <v>0</v>
          </cell>
          <cell r="D315" t="str">
            <v>S</v>
          </cell>
        </row>
        <row r="316">
          <cell r="D316" t="str">
            <v>F</v>
          </cell>
        </row>
        <row r="317">
          <cell r="D317" t="str">
            <v>A</v>
          </cell>
        </row>
        <row r="318">
          <cell r="A318" t="str">
            <v>3.1.3.3.6</v>
          </cell>
          <cell r="B318" t="str">
            <v>Painting / Insulation</v>
          </cell>
          <cell r="C318">
            <v>3.3773639186738321E-4</v>
          </cell>
          <cell r="D318" t="str">
            <v>S</v>
          </cell>
          <cell r="E318">
            <v>0</v>
          </cell>
          <cell r="F318">
            <v>0</v>
          </cell>
          <cell r="G318">
            <v>0</v>
          </cell>
          <cell r="H318">
            <v>0</v>
          </cell>
          <cell r="I318">
            <v>0</v>
          </cell>
          <cell r="J318">
            <v>0</v>
          </cell>
          <cell r="K318">
            <v>0</v>
          </cell>
          <cell r="L318">
            <v>0</v>
          </cell>
          <cell r="M318">
            <v>0</v>
          </cell>
          <cell r="N318">
            <v>0</v>
          </cell>
          <cell r="O318">
            <v>0</v>
          </cell>
          <cell r="P318">
            <v>0</v>
          </cell>
          <cell r="Q318">
            <v>0</v>
          </cell>
          <cell r="R318">
            <v>0</v>
          </cell>
          <cell r="S318">
            <v>0</v>
          </cell>
          <cell r="T318">
            <v>0</v>
          </cell>
          <cell r="U318">
            <v>0</v>
          </cell>
          <cell r="V318">
            <v>0</v>
          </cell>
          <cell r="W318">
            <v>0</v>
          </cell>
          <cell r="X318">
            <v>0</v>
          </cell>
          <cell r="Y318">
            <v>0</v>
          </cell>
          <cell r="Z318">
            <v>0</v>
          </cell>
          <cell r="AA318">
            <v>0</v>
          </cell>
          <cell r="AB318">
            <v>0</v>
          </cell>
          <cell r="AC318">
            <v>0</v>
          </cell>
          <cell r="AD318">
            <v>0</v>
          </cell>
          <cell r="AE318">
            <v>0</v>
          </cell>
          <cell r="AF318">
            <v>0</v>
          </cell>
          <cell r="AG318">
            <v>0</v>
          </cell>
          <cell r="AH318">
            <v>0</v>
          </cell>
          <cell r="AI318">
            <v>0</v>
          </cell>
          <cell r="AJ318">
            <v>0</v>
          </cell>
          <cell r="AK318">
            <v>0</v>
          </cell>
          <cell r="AL318">
            <v>0</v>
          </cell>
          <cell r="AM318">
            <v>0</v>
          </cell>
          <cell r="AN318">
            <v>0</v>
          </cell>
          <cell r="AO318">
            <v>0</v>
          </cell>
          <cell r="AP318">
            <v>0</v>
          </cell>
          <cell r="AQ318">
            <v>0</v>
          </cell>
          <cell r="AR318">
            <v>0</v>
          </cell>
          <cell r="AS318">
            <v>0</v>
          </cell>
          <cell r="AT318">
            <v>0</v>
          </cell>
          <cell r="AU318">
            <v>0</v>
          </cell>
          <cell r="AV318">
            <v>0</v>
          </cell>
          <cell r="AW318">
            <v>0</v>
          </cell>
          <cell r="AX318">
            <v>0</v>
          </cell>
          <cell r="AY318">
            <v>0</v>
          </cell>
          <cell r="AZ318">
            <v>0</v>
          </cell>
          <cell r="BA318">
            <v>0</v>
          </cell>
          <cell r="BB318">
            <v>0</v>
          </cell>
          <cell r="BC318">
            <v>0.05</v>
          </cell>
          <cell r="BD318">
            <v>0.1</v>
          </cell>
          <cell r="BE318">
            <v>0.25</v>
          </cell>
          <cell r="BF318">
            <v>0.3</v>
          </cell>
          <cell r="BG318">
            <v>0.3</v>
          </cell>
          <cell r="BH318">
            <v>0.3</v>
          </cell>
          <cell r="BI318">
            <v>0.3</v>
          </cell>
          <cell r="BJ318">
            <v>0.3</v>
          </cell>
          <cell r="BK318">
            <v>0.84499999999999997</v>
          </cell>
          <cell r="BL318">
            <v>0.87</v>
          </cell>
          <cell r="BM318">
            <v>0.87</v>
          </cell>
          <cell r="BN318">
            <v>1</v>
          </cell>
          <cell r="BO318">
            <v>1</v>
          </cell>
          <cell r="BP318">
            <v>1</v>
          </cell>
          <cell r="BQ318">
            <v>1</v>
          </cell>
          <cell r="BR318">
            <v>1</v>
          </cell>
          <cell r="BS318">
            <v>1</v>
          </cell>
          <cell r="BT318">
            <v>1</v>
          </cell>
          <cell r="BU318">
            <v>1</v>
          </cell>
          <cell r="BV318">
            <v>1</v>
          </cell>
          <cell r="BW318">
            <v>1</v>
          </cell>
          <cell r="BX318">
            <v>1</v>
          </cell>
          <cell r="BY318">
            <v>1</v>
          </cell>
          <cell r="BZ318">
            <v>1</v>
          </cell>
          <cell r="CA318">
            <v>1</v>
          </cell>
          <cell r="CB318">
            <v>1</v>
          </cell>
          <cell r="CC318">
            <v>1</v>
          </cell>
          <cell r="CD318">
            <v>1</v>
          </cell>
          <cell r="CE318">
            <v>1</v>
          </cell>
          <cell r="CF318">
            <v>1</v>
          </cell>
          <cell r="CG318">
            <v>1</v>
          </cell>
          <cell r="CH318">
            <v>1</v>
          </cell>
          <cell r="CI318">
            <v>1</v>
          </cell>
          <cell r="CJ318">
            <v>1</v>
          </cell>
          <cell r="CK318">
            <v>1</v>
          </cell>
          <cell r="CL318">
            <v>1</v>
          </cell>
          <cell r="CM318">
            <v>1</v>
          </cell>
          <cell r="CN318">
            <v>1</v>
          </cell>
          <cell r="CO318">
            <v>1</v>
          </cell>
          <cell r="CP318">
            <v>1</v>
          </cell>
          <cell r="CQ318">
            <v>1</v>
          </cell>
          <cell r="CR318">
            <v>1</v>
          </cell>
          <cell r="CS318">
            <v>1</v>
          </cell>
          <cell r="CT318">
            <v>1</v>
          </cell>
          <cell r="CU318">
            <v>1</v>
          </cell>
          <cell r="CV318">
            <v>1</v>
          </cell>
          <cell r="CW318">
            <v>1</v>
          </cell>
          <cell r="CX318">
            <v>1</v>
          </cell>
          <cell r="CY318">
            <v>1</v>
          </cell>
          <cell r="CZ318">
            <v>1</v>
          </cell>
          <cell r="DA318">
            <v>1</v>
          </cell>
          <cell r="DB318">
            <v>1</v>
          </cell>
          <cell r="DC318">
            <v>1</v>
          </cell>
          <cell r="DD318">
            <v>1</v>
          </cell>
          <cell r="DE318">
            <v>1</v>
          </cell>
          <cell r="DF318">
            <v>1</v>
          </cell>
          <cell r="DG318">
            <v>1</v>
          </cell>
          <cell r="DH318">
            <v>1</v>
          </cell>
          <cell r="DI318">
            <v>1</v>
          </cell>
          <cell r="DJ318">
            <v>1</v>
          </cell>
          <cell r="DK318">
            <v>1</v>
          </cell>
          <cell r="DL318">
            <v>1</v>
          </cell>
          <cell r="DM318">
            <v>1</v>
          </cell>
          <cell r="DN318">
            <v>1</v>
          </cell>
          <cell r="DO318">
            <v>1</v>
          </cell>
          <cell r="DP318">
            <v>1</v>
          </cell>
          <cell r="DQ318">
            <v>1</v>
          </cell>
          <cell r="DR318">
            <v>1</v>
          </cell>
          <cell r="DS318">
            <v>1</v>
          </cell>
          <cell r="DT318">
            <v>1</v>
          </cell>
          <cell r="DU318">
            <v>1</v>
          </cell>
          <cell r="DV318">
            <v>1</v>
          </cell>
          <cell r="DW318">
            <v>1</v>
          </cell>
          <cell r="DX318">
            <v>1</v>
          </cell>
          <cell r="DY318">
            <v>1</v>
          </cell>
          <cell r="DZ318">
            <v>1</v>
          </cell>
          <cell r="EA318">
            <v>1</v>
          </cell>
          <cell r="EB318">
            <v>1</v>
          </cell>
          <cell r="EC318">
            <v>1</v>
          </cell>
          <cell r="ED318">
            <v>1</v>
          </cell>
          <cell r="EE318">
            <v>1</v>
          </cell>
        </row>
        <row r="319">
          <cell r="D319" t="str">
            <v>F</v>
          </cell>
          <cell r="E319">
            <v>0</v>
          </cell>
          <cell r="F319">
            <v>0</v>
          </cell>
          <cell r="G319">
            <v>0</v>
          </cell>
          <cell r="H319">
            <v>0</v>
          </cell>
          <cell r="I319">
            <v>0</v>
          </cell>
          <cell r="J319">
            <v>0</v>
          </cell>
          <cell r="K319">
            <v>0</v>
          </cell>
          <cell r="L319">
            <v>0</v>
          </cell>
          <cell r="M319">
            <v>0</v>
          </cell>
          <cell r="N319">
            <v>0</v>
          </cell>
          <cell r="O319">
            <v>0</v>
          </cell>
          <cell r="P319">
            <v>0</v>
          </cell>
          <cell r="Q319">
            <v>0</v>
          </cell>
          <cell r="R319">
            <v>0</v>
          </cell>
          <cell r="S319">
            <v>0</v>
          </cell>
          <cell r="T319">
            <v>0</v>
          </cell>
          <cell r="U319">
            <v>0</v>
          </cell>
          <cell r="V319">
            <v>0</v>
          </cell>
          <cell r="W319">
            <v>0</v>
          </cell>
          <cell r="X319">
            <v>0</v>
          </cell>
          <cell r="Y319">
            <v>0</v>
          </cell>
          <cell r="Z319">
            <v>0</v>
          </cell>
          <cell r="AA319">
            <v>0</v>
          </cell>
          <cell r="AB319">
            <v>0</v>
          </cell>
          <cell r="AC319">
            <v>0</v>
          </cell>
          <cell r="AD319">
            <v>0</v>
          </cell>
          <cell r="AE319">
            <v>0</v>
          </cell>
          <cell r="AF319">
            <v>0</v>
          </cell>
          <cell r="AG319">
            <v>0</v>
          </cell>
          <cell r="AH319">
            <v>0</v>
          </cell>
          <cell r="AI319">
            <v>0</v>
          </cell>
          <cell r="AJ319">
            <v>0</v>
          </cell>
          <cell r="AK319">
            <v>0</v>
          </cell>
          <cell r="AL319">
            <v>0</v>
          </cell>
          <cell r="AM319">
            <v>0</v>
          </cell>
          <cell r="AN319">
            <v>0</v>
          </cell>
          <cell r="AO319">
            <v>0</v>
          </cell>
          <cell r="AP319">
            <v>0</v>
          </cell>
          <cell r="AQ319">
            <v>0</v>
          </cell>
          <cell r="AR319">
            <v>0</v>
          </cell>
          <cell r="AS319">
            <v>0</v>
          </cell>
          <cell r="AT319">
            <v>0</v>
          </cell>
          <cell r="AU319">
            <v>0</v>
          </cell>
          <cell r="AV319">
            <v>0</v>
          </cell>
          <cell r="AW319">
            <v>0</v>
          </cell>
          <cell r="AX319">
            <v>0</v>
          </cell>
          <cell r="AY319">
            <v>0</v>
          </cell>
          <cell r="AZ319">
            <v>0</v>
          </cell>
          <cell r="BA319">
            <v>0</v>
          </cell>
          <cell r="BB319">
            <v>0</v>
          </cell>
          <cell r="BC319">
            <v>0</v>
          </cell>
          <cell r="BD319">
            <v>0</v>
          </cell>
          <cell r="BE319">
            <v>0</v>
          </cell>
          <cell r="BF319">
            <v>0</v>
          </cell>
          <cell r="BG319">
            <v>0</v>
          </cell>
          <cell r="BH319">
            <v>0</v>
          </cell>
          <cell r="BI319">
            <v>0</v>
          </cell>
          <cell r="BJ319">
            <v>0</v>
          </cell>
          <cell r="BK319">
            <v>0</v>
          </cell>
          <cell r="BL319">
            <v>0</v>
          </cell>
          <cell r="BM319">
            <v>0</v>
          </cell>
          <cell r="BN319">
            <v>0</v>
          </cell>
          <cell r="BO319">
            <v>0</v>
          </cell>
          <cell r="BP319">
            <v>0</v>
          </cell>
          <cell r="BQ319">
            <v>0</v>
          </cell>
          <cell r="BR319">
            <v>0</v>
          </cell>
          <cell r="BS319">
            <v>0</v>
          </cell>
          <cell r="BT319">
            <v>0</v>
          </cell>
          <cell r="BU319">
            <v>0</v>
          </cell>
          <cell r="BV319">
            <v>0</v>
          </cell>
          <cell r="BW319">
            <v>0</v>
          </cell>
          <cell r="BX319">
            <v>0</v>
          </cell>
          <cell r="BY319">
            <v>0</v>
          </cell>
          <cell r="BZ319">
            <v>0</v>
          </cell>
          <cell r="CA319">
            <v>0</v>
          </cell>
          <cell r="CB319">
            <v>0</v>
          </cell>
          <cell r="CC319">
            <v>0</v>
          </cell>
          <cell r="CD319">
            <v>0</v>
          </cell>
          <cell r="CE319">
            <v>0</v>
          </cell>
          <cell r="CF319">
            <v>0</v>
          </cell>
          <cell r="CG319">
            <v>0</v>
          </cell>
          <cell r="CH319">
            <v>0</v>
          </cell>
          <cell r="CI319">
            <v>0</v>
          </cell>
          <cell r="CJ319">
            <v>0</v>
          </cell>
          <cell r="CK319">
            <v>0</v>
          </cell>
          <cell r="CL319">
            <v>0</v>
          </cell>
          <cell r="CM319">
            <v>0</v>
          </cell>
          <cell r="CN319">
            <v>0</v>
          </cell>
          <cell r="CO319">
            <v>0</v>
          </cell>
          <cell r="CP319">
            <v>0</v>
          </cell>
          <cell r="CQ319">
            <v>0</v>
          </cell>
          <cell r="CR319">
            <v>0</v>
          </cell>
          <cell r="CS319">
            <v>0</v>
          </cell>
          <cell r="CT319">
            <v>0</v>
          </cell>
          <cell r="CU319">
            <v>0</v>
          </cell>
          <cell r="CV319">
            <v>0</v>
          </cell>
          <cell r="CW319">
            <v>0</v>
          </cell>
          <cell r="CX319">
            <v>0</v>
          </cell>
          <cell r="CY319">
            <v>0</v>
          </cell>
          <cell r="CZ319">
            <v>0</v>
          </cell>
          <cell r="DA319">
            <v>0</v>
          </cell>
          <cell r="DB319">
            <v>0</v>
          </cell>
          <cell r="DC319">
            <v>0</v>
          </cell>
          <cell r="DD319">
            <v>0</v>
          </cell>
          <cell r="DE319">
            <v>0</v>
          </cell>
          <cell r="DF319">
            <v>0</v>
          </cell>
          <cell r="DG319">
            <v>0</v>
          </cell>
          <cell r="DH319">
            <v>0</v>
          </cell>
          <cell r="DI319">
            <v>0</v>
          </cell>
          <cell r="DJ319">
            <v>0</v>
          </cell>
          <cell r="DK319">
            <v>0</v>
          </cell>
          <cell r="DL319">
            <v>0</v>
          </cell>
          <cell r="DM319">
            <v>0</v>
          </cell>
          <cell r="DN319">
            <v>0</v>
          </cell>
          <cell r="DO319">
            <v>0</v>
          </cell>
          <cell r="DP319">
            <v>0</v>
          </cell>
          <cell r="DQ319">
            <v>0</v>
          </cell>
          <cell r="DR319">
            <v>0</v>
          </cell>
          <cell r="DS319">
            <v>0</v>
          </cell>
          <cell r="DT319">
            <v>0</v>
          </cell>
          <cell r="DU319">
            <v>0</v>
          </cell>
          <cell r="DV319">
            <v>0</v>
          </cell>
          <cell r="DW319">
            <v>0</v>
          </cell>
          <cell r="DX319">
            <v>0</v>
          </cell>
          <cell r="DY319">
            <v>0</v>
          </cell>
          <cell r="DZ319">
            <v>0</v>
          </cell>
          <cell r="EA319">
            <v>0</v>
          </cell>
          <cell r="EB319">
            <v>0</v>
          </cell>
          <cell r="EC319">
            <v>0</v>
          </cell>
          <cell r="ED319">
            <v>0</v>
          </cell>
          <cell r="EE319">
            <v>0</v>
          </cell>
        </row>
        <row r="320">
          <cell r="D320" t="str">
            <v>A</v>
          </cell>
          <cell r="E320">
            <v>0</v>
          </cell>
          <cell r="F320">
            <v>0</v>
          </cell>
          <cell r="G320">
            <v>0</v>
          </cell>
          <cell r="H320">
            <v>0</v>
          </cell>
          <cell r="I320">
            <v>0</v>
          </cell>
          <cell r="J320">
            <v>0</v>
          </cell>
          <cell r="K320">
            <v>0</v>
          </cell>
          <cell r="L320">
            <v>0</v>
          </cell>
          <cell r="M320">
            <v>0</v>
          </cell>
          <cell r="N320">
            <v>0</v>
          </cell>
          <cell r="O320">
            <v>0</v>
          </cell>
          <cell r="P320">
            <v>0</v>
          </cell>
          <cell r="Q320">
            <v>0</v>
          </cell>
          <cell r="R320">
            <v>0</v>
          </cell>
          <cell r="S320">
            <v>0</v>
          </cell>
          <cell r="T320">
            <v>0</v>
          </cell>
          <cell r="U320">
            <v>0</v>
          </cell>
          <cell r="V320">
            <v>0</v>
          </cell>
          <cell r="W320">
            <v>0</v>
          </cell>
          <cell r="X320">
            <v>0</v>
          </cell>
          <cell r="Y320">
            <v>0</v>
          </cell>
          <cell r="Z320">
            <v>0</v>
          </cell>
          <cell r="AA320">
            <v>0</v>
          </cell>
          <cell r="AB320">
            <v>0</v>
          </cell>
          <cell r="AC320">
            <v>0</v>
          </cell>
          <cell r="AD320">
            <v>0</v>
          </cell>
          <cell r="AE320">
            <v>0</v>
          </cell>
          <cell r="AF320">
            <v>0</v>
          </cell>
          <cell r="AG320">
            <v>0</v>
          </cell>
          <cell r="AH320">
            <v>0</v>
          </cell>
          <cell r="AI320">
            <v>0</v>
          </cell>
          <cell r="AJ320">
            <v>0</v>
          </cell>
          <cell r="AK320">
            <v>0</v>
          </cell>
          <cell r="AL320">
            <v>0</v>
          </cell>
          <cell r="AM320">
            <v>0</v>
          </cell>
          <cell r="AN320">
            <v>0</v>
          </cell>
          <cell r="AO320">
            <v>0</v>
          </cell>
          <cell r="AP320">
            <v>0</v>
          </cell>
          <cell r="AQ320">
            <v>0</v>
          </cell>
          <cell r="AR320">
            <v>0</v>
          </cell>
          <cell r="AS320">
            <v>0</v>
          </cell>
          <cell r="AT320">
            <v>0</v>
          </cell>
          <cell r="AU320">
            <v>0</v>
          </cell>
          <cell r="AV320">
            <v>0</v>
          </cell>
          <cell r="AW320">
            <v>0</v>
          </cell>
          <cell r="AX320">
            <v>0</v>
          </cell>
          <cell r="AY320">
            <v>0</v>
          </cell>
          <cell r="AZ320">
            <v>0</v>
          </cell>
          <cell r="BA320">
            <v>0</v>
          </cell>
          <cell r="BB320">
            <v>0</v>
          </cell>
          <cell r="BC320">
            <v>0</v>
          </cell>
          <cell r="BD320">
            <v>0</v>
          </cell>
          <cell r="BE320">
            <v>0</v>
          </cell>
          <cell r="BF320">
            <v>0</v>
          </cell>
          <cell r="BG320">
            <v>0</v>
          </cell>
          <cell r="BH320">
            <v>0</v>
          </cell>
          <cell r="BI320">
            <v>0</v>
          </cell>
          <cell r="BJ320">
            <v>0</v>
          </cell>
          <cell r="BK320">
            <v>0</v>
          </cell>
          <cell r="BL320">
            <v>0</v>
          </cell>
          <cell r="BM320">
            <v>0</v>
          </cell>
          <cell r="BN320">
            <v>0</v>
          </cell>
          <cell r="BO320">
            <v>0</v>
          </cell>
          <cell r="BP320">
            <v>0</v>
          </cell>
          <cell r="BQ320">
            <v>0</v>
          </cell>
          <cell r="BR320">
            <v>0</v>
          </cell>
          <cell r="BS320">
            <v>0</v>
          </cell>
          <cell r="BT320">
            <v>0</v>
          </cell>
          <cell r="BU320">
            <v>0</v>
          </cell>
          <cell r="BV320">
            <v>0</v>
          </cell>
          <cell r="BW320">
            <v>0</v>
          </cell>
          <cell r="BX320">
            <v>0</v>
          </cell>
          <cell r="BY320">
            <v>0</v>
          </cell>
          <cell r="BZ320">
            <v>0</v>
          </cell>
          <cell r="CA320">
            <v>0</v>
          </cell>
          <cell r="CB320">
            <v>0</v>
          </cell>
          <cell r="CC320">
            <v>0</v>
          </cell>
          <cell r="CD320">
            <v>0</v>
          </cell>
          <cell r="CE320">
            <v>0</v>
          </cell>
          <cell r="CF320">
            <v>0</v>
          </cell>
          <cell r="CG320">
            <v>0</v>
          </cell>
          <cell r="CH320">
            <v>0</v>
          </cell>
          <cell r="CI320">
            <v>0</v>
          </cell>
          <cell r="CJ320">
            <v>0</v>
          </cell>
          <cell r="CK320">
            <v>0</v>
          </cell>
          <cell r="CL320">
            <v>0</v>
          </cell>
          <cell r="CM320">
            <v>0</v>
          </cell>
          <cell r="CN320">
            <v>0</v>
          </cell>
          <cell r="CO320">
            <v>0</v>
          </cell>
          <cell r="CP320">
            <v>0</v>
          </cell>
          <cell r="CQ320">
            <v>0</v>
          </cell>
          <cell r="CR320">
            <v>0</v>
          </cell>
          <cell r="CS320">
            <v>0</v>
          </cell>
          <cell r="CT320">
            <v>0</v>
          </cell>
          <cell r="CU320">
            <v>0</v>
          </cell>
          <cell r="CV320">
            <v>0</v>
          </cell>
          <cell r="CW320">
            <v>0</v>
          </cell>
          <cell r="CX320">
            <v>0</v>
          </cell>
          <cell r="CY320">
            <v>0</v>
          </cell>
          <cell r="CZ320">
            <v>0</v>
          </cell>
          <cell r="DA320">
            <v>0</v>
          </cell>
          <cell r="DB320">
            <v>0</v>
          </cell>
          <cell r="DC320">
            <v>0</v>
          </cell>
          <cell r="DD320">
            <v>0</v>
          </cell>
          <cell r="DE320">
            <v>0</v>
          </cell>
          <cell r="DF320">
            <v>0</v>
          </cell>
          <cell r="DG320">
            <v>0</v>
          </cell>
          <cell r="DH320">
            <v>0</v>
          </cell>
          <cell r="DI320">
            <v>0</v>
          </cell>
          <cell r="DJ320">
            <v>0</v>
          </cell>
          <cell r="DK320">
            <v>0</v>
          </cell>
          <cell r="DL320">
            <v>0</v>
          </cell>
          <cell r="DM320">
            <v>0</v>
          </cell>
          <cell r="DN320">
            <v>0</v>
          </cell>
          <cell r="DO320">
            <v>0</v>
          </cell>
          <cell r="DP320">
            <v>0</v>
          </cell>
          <cell r="DQ320">
            <v>0</v>
          </cell>
          <cell r="DR320">
            <v>0</v>
          </cell>
          <cell r="DS320">
            <v>0</v>
          </cell>
          <cell r="DT320">
            <v>0</v>
          </cell>
          <cell r="DU320">
            <v>0</v>
          </cell>
          <cell r="DV320">
            <v>0</v>
          </cell>
          <cell r="DW320">
            <v>0</v>
          </cell>
          <cell r="DX320">
            <v>0</v>
          </cell>
          <cell r="DY320">
            <v>0</v>
          </cell>
          <cell r="DZ320">
            <v>0</v>
          </cell>
          <cell r="EA320">
            <v>0</v>
          </cell>
          <cell r="EB320">
            <v>0</v>
          </cell>
          <cell r="EC320">
            <v>0</v>
          </cell>
          <cell r="ED320">
            <v>0</v>
          </cell>
          <cell r="EE320">
            <v>0</v>
          </cell>
        </row>
        <row r="321">
          <cell r="A321" t="str">
            <v>3.2</v>
          </cell>
          <cell r="B321" t="str">
            <v>Bahregansar Platform</v>
          </cell>
          <cell r="C321">
            <v>0.19924354722345552</v>
          </cell>
          <cell r="D321" t="str">
            <v>S</v>
          </cell>
          <cell r="E321">
            <v>0</v>
          </cell>
          <cell r="F321">
            <v>0</v>
          </cell>
          <cell r="G321">
            <v>0</v>
          </cell>
          <cell r="H321">
            <v>0</v>
          </cell>
          <cell r="I321">
            <v>0</v>
          </cell>
          <cell r="J321">
            <v>0</v>
          </cell>
          <cell r="K321">
            <v>0</v>
          </cell>
          <cell r="L321">
            <v>0</v>
          </cell>
          <cell r="M321">
            <v>0</v>
          </cell>
          <cell r="N321">
            <v>0</v>
          </cell>
          <cell r="O321">
            <v>0</v>
          </cell>
          <cell r="P321">
            <v>0</v>
          </cell>
          <cell r="Q321">
            <v>3.4354419511297216E-99</v>
          </cell>
          <cell r="R321">
            <v>3.4354419511297216E-99</v>
          </cell>
          <cell r="S321">
            <v>3.4354419511297216E-99</v>
          </cell>
          <cell r="T321">
            <v>3.3054724886195144E-4</v>
          </cell>
          <cell r="U321">
            <v>1.9989123912019624E-2</v>
          </cell>
          <cell r="V321">
            <v>1.9989123912019624E-2</v>
          </cell>
          <cell r="W321">
            <v>1.9989123912019624E-2</v>
          </cell>
          <cell r="X321">
            <v>2.6401960820930083E-2</v>
          </cell>
          <cell r="Y321">
            <v>2.8110853472973697E-2</v>
          </cell>
          <cell r="Z321">
            <v>5.1141897771785405E-2</v>
          </cell>
          <cell r="AA321">
            <v>5.5313932040799714E-2</v>
          </cell>
          <cell r="AB321">
            <v>6.2592648545036447E-2</v>
          </cell>
          <cell r="AC321">
            <v>6.8433860099620367E-2</v>
          </cell>
          <cell r="AD321">
            <v>7.0794864510804328E-2</v>
          </cell>
          <cell r="AE321">
            <v>9.3251116439692125E-2</v>
          </cell>
          <cell r="AF321">
            <v>0.11244836678415746</v>
          </cell>
          <cell r="AG321">
            <v>0.13637041490648308</v>
          </cell>
          <cell r="AH321">
            <v>0.13764946236575529</v>
          </cell>
          <cell r="AI321">
            <v>0.15315198999482221</v>
          </cell>
          <cell r="AJ321">
            <v>0.15735612888404354</v>
          </cell>
          <cell r="AK321">
            <v>0.16902818964013172</v>
          </cell>
          <cell r="AL321">
            <v>0.17688438838145074</v>
          </cell>
          <cell r="AM321">
            <v>0.18942234855053205</v>
          </cell>
          <cell r="AN321">
            <v>0.20955054065262782</v>
          </cell>
          <cell r="AO321">
            <v>0.25163913696057633</v>
          </cell>
          <cell r="AP321">
            <v>0.26492662486142382</v>
          </cell>
          <cell r="AQ321">
            <v>0.28133834697142091</v>
          </cell>
          <cell r="AR321">
            <v>0.2938698301382851</v>
          </cell>
          <cell r="AS321">
            <v>0.30348534105079733</v>
          </cell>
          <cell r="AT321">
            <v>0.31532480454539813</v>
          </cell>
          <cell r="AU321">
            <v>0.32317392151652319</v>
          </cell>
          <cell r="AV321">
            <v>0.32975659250049738</v>
          </cell>
          <cell r="AW321">
            <v>0.34845728662846953</v>
          </cell>
          <cell r="AX321">
            <v>0.36555923104883165</v>
          </cell>
          <cell r="AY321">
            <v>0.3777136531023213</v>
          </cell>
          <cell r="AZ321">
            <v>0.38896721988029898</v>
          </cell>
          <cell r="BA321">
            <v>0.39831709401912152</v>
          </cell>
          <cell r="BB321">
            <v>0.40730273715336307</v>
          </cell>
          <cell r="BC321">
            <v>0.41303328171564285</v>
          </cell>
          <cell r="BD321">
            <v>0.42253398475089793</v>
          </cell>
          <cell r="BE321">
            <v>0.43666540708750984</v>
          </cell>
          <cell r="BF321">
            <v>0.45134918838336868</v>
          </cell>
          <cell r="BG321">
            <v>0.46517848609360235</v>
          </cell>
          <cell r="BH321">
            <v>0.47791835926997883</v>
          </cell>
          <cell r="BI321">
            <v>0.48693987445957171</v>
          </cell>
          <cell r="BJ321">
            <v>0.4944530008666419</v>
          </cell>
          <cell r="BK321">
            <v>0.50556744565856071</v>
          </cell>
          <cell r="BL321">
            <v>0.51426318950214134</v>
          </cell>
          <cell r="BM321">
            <v>0.52453782321532394</v>
          </cell>
          <cell r="BN321">
            <v>0.53510167906490425</v>
          </cell>
          <cell r="BO321">
            <v>0.54829730787429831</v>
          </cell>
          <cell r="BP321">
            <v>0.57748539196884385</v>
          </cell>
          <cell r="BQ321">
            <v>0.59762867161449174</v>
          </cell>
          <cell r="BR321">
            <v>0.61909506952884963</v>
          </cell>
          <cell r="BS321">
            <v>0.64219978157267688</v>
          </cell>
          <cell r="BT321">
            <v>0.66488634995509777</v>
          </cell>
          <cell r="BU321">
            <v>0.69037027312475518</v>
          </cell>
          <cell r="BV321">
            <v>0.72300166802508326</v>
          </cell>
          <cell r="BW321">
            <v>0.74381951542403946</v>
          </cell>
          <cell r="BX321">
            <v>0.76297033702614003</v>
          </cell>
          <cell r="BY321">
            <v>0.78500405171946375</v>
          </cell>
          <cell r="BZ321">
            <v>0.81021908455988434</v>
          </cell>
          <cell r="CA321">
            <v>0.82657873760228895</v>
          </cell>
          <cell r="CB321">
            <v>0.85235704538811496</v>
          </cell>
          <cell r="CC321">
            <v>0.88779868452637944</v>
          </cell>
          <cell r="CD321">
            <v>0.90630374028328997</v>
          </cell>
          <cell r="CE321">
            <v>0.90900478425686804</v>
          </cell>
          <cell r="CF321">
            <v>0.91471256488619079</v>
          </cell>
          <cell r="CG321">
            <v>0.91745193414449022</v>
          </cell>
          <cell r="CH321">
            <v>0.97355365370319402</v>
          </cell>
          <cell r="CI321">
            <v>0.97991691265345571</v>
          </cell>
          <cell r="CJ321">
            <v>0.9861252500424238</v>
          </cell>
          <cell r="CK321">
            <v>0.98845642022661195</v>
          </cell>
          <cell r="CL321">
            <v>0.99295182241358315</v>
          </cell>
          <cell r="CM321">
            <v>0.99494847673409748</v>
          </cell>
          <cell r="CN321">
            <v>0.99999999999999989</v>
          </cell>
          <cell r="CO321">
            <v>0.99999999999999989</v>
          </cell>
          <cell r="CP321">
            <v>0.99999999999999989</v>
          </cell>
          <cell r="CQ321">
            <v>0.99999999999999989</v>
          </cell>
          <cell r="CR321">
            <v>0.99999999999999989</v>
          </cell>
          <cell r="CS321">
            <v>0.99999999999999989</v>
          </cell>
          <cell r="CT321">
            <v>0.99999999999999989</v>
          </cell>
          <cell r="CU321">
            <v>0.99999999999999989</v>
          </cell>
          <cell r="CV321">
            <v>0.99999999999999989</v>
          </cell>
          <cell r="CW321">
            <v>0.99999999999999989</v>
          </cell>
          <cell r="CX321">
            <v>0.99999999999999989</v>
          </cell>
          <cell r="CY321">
            <v>0.99999999999999989</v>
          </cell>
          <cell r="CZ321">
            <v>0.99999999999999989</v>
          </cell>
          <cell r="DA321">
            <v>0.99999999999999989</v>
          </cell>
          <cell r="DB321">
            <v>0.99999999999999989</v>
          </cell>
          <cell r="DC321">
            <v>0.99999999999999989</v>
          </cell>
          <cell r="DD321">
            <v>0.99999999999999989</v>
          </cell>
          <cell r="DE321">
            <v>0.99999999999999989</v>
          </cell>
          <cell r="DF321">
            <v>0.99999999999999989</v>
          </cell>
          <cell r="DG321">
            <v>0.99999999999999989</v>
          </cell>
          <cell r="DH321">
            <v>0.99999999999999989</v>
          </cell>
          <cell r="DI321">
            <v>0.99999999999999989</v>
          </cell>
          <cell r="DJ321">
            <v>0.99999999999999989</v>
          </cell>
          <cell r="DK321">
            <v>0.99999999999999989</v>
          </cell>
          <cell r="DL321">
            <v>0.99999999999999989</v>
          </cell>
          <cell r="DM321">
            <v>0.99999999999999989</v>
          </cell>
          <cell r="DN321">
            <v>0.99999999999999989</v>
          </cell>
          <cell r="DO321">
            <v>0.99999999999999989</v>
          </cell>
          <cell r="DP321">
            <v>0.99999999999999989</v>
          </cell>
          <cell r="DQ321">
            <v>0.99999999999999989</v>
          </cell>
          <cell r="DR321">
            <v>0.99999999999999989</v>
          </cell>
          <cell r="DS321">
            <v>0.99999999999999989</v>
          </cell>
          <cell r="DT321">
            <v>0.99999999999999989</v>
          </cell>
          <cell r="DU321">
            <v>0.99999999999999989</v>
          </cell>
          <cell r="DV321">
            <v>0.99999999999999989</v>
          </cell>
          <cell r="DW321">
            <v>0.99999999999999989</v>
          </cell>
          <cell r="DX321">
            <v>0.99999999999999989</v>
          </cell>
          <cell r="DY321">
            <v>0.99999999999999989</v>
          </cell>
          <cell r="DZ321">
            <v>0.99999999999999989</v>
          </cell>
          <cell r="EA321">
            <v>0.99999999999999989</v>
          </cell>
          <cell r="EB321">
            <v>0.99999999999999989</v>
          </cell>
          <cell r="EC321">
            <v>0.99999999999999989</v>
          </cell>
          <cell r="ED321">
            <v>0.99999999999999989</v>
          </cell>
          <cell r="EE321">
            <v>0.99999999999999989</v>
          </cell>
        </row>
        <row r="322">
          <cell r="D322" t="str">
            <v>F</v>
          </cell>
        </row>
        <row r="323">
          <cell r="D323" t="str">
            <v>A</v>
          </cell>
          <cell r="AN323">
            <v>4.8903012110042644E-2</v>
          </cell>
          <cell r="AO323">
            <v>6.7341388351038325E-2</v>
          </cell>
          <cell r="AP323">
            <v>8.8373009191510074E-2</v>
          </cell>
          <cell r="AQ323">
            <v>8.8830689059512233E-2</v>
          </cell>
          <cell r="AR323">
            <v>8.8830689059512233E-2</v>
          </cell>
          <cell r="AS323">
            <v>8.8830689059512233E-2</v>
          </cell>
          <cell r="AT323">
            <v>9.0932352623062568E-2</v>
          </cell>
          <cell r="AU323">
            <v>9.0932352623062568E-2</v>
          </cell>
          <cell r="AV323">
            <v>9.0932352623062568E-2</v>
          </cell>
          <cell r="AW323">
            <v>9.0932352623062568E-2</v>
          </cell>
          <cell r="AX323">
            <v>0.11059092928622022</v>
          </cell>
          <cell r="AY323">
            <v>0.11059092928622022</v>
          </cell>
          <cell r="AZ323">
            <v>0.11260948441519628</v>
          </cell>
          <cell r="BA323">
            <v>0.11289785052250421</v>
          </cell>
          <cell r="BB323">
            <v>0.11356750817241278</v>
          </cell>
          <cell r="BC323">
            <v>0.12609348898626643</v>
          </cell>
          <cell r="BD323">
            <v>0.1283924726788539</v>
          </cell>
          <cell r="BE323">
            <v>0.1335860974860254</v>
          </cell>
          <cell r="BF323">
            <v>0.1335860974860254</v>
          </cell>
          <cell r="BG323">
            <v>0.17553295188389617</v>
          </cell>
          <cell r="BH323">
            <v>0.17553295188389617</v>
          </cell>
          <cell r="BI323">
            <v>0.17553295188389617</v>
          </cell>
          <cell r="BJ323">
            <v>0.17553295188389617</v>
          </cell>
          <cell r="BK323">
            <v>0.17553295188389617</v>
          </cell>
          <cell r="BL323">
            <v>0.17553295188389617</v>
          </cell>
          <cell r="BM323">
            <v>0.17553295188389617</v>
          </cell>
          <cell r="BN323">
            <v>0.1773721697594082</v>
          </cell>
          <cell r="BO323">
            <v>0.21538100642078598</v>
          </cell>
          <cell r="BP323">
            <v>0.21538100642078598</v>
          </cell>
          <cell r="BQ323">
            <v>0.21538100642078598</v>
          </cell>
          <cell r="BR323">
            <v>0.21818381844470341</v>
          </cell>
          <cell r="BS323">
            <v>0.22258131625302743</v>
          </cell>
          <cell r="BT323">
            <v>0.22937058316961856</v>
          </cell>
          <cell r="BU323">
            <v>0.22937058316961856</v>
          </cell>
          <cell r="BV323">
            <v>0.23010917841583264</v>
          </cell>
          <cell r="BW323">
            <v>0.23010917841583264</v>
          </cell>
          <cell r="BX323">
            <v>0.23163559857936755</v>
          </cell>
          <cell r="BY323">
            <v>0.23203053400123408</v>
          </cell>
          <cell r="BZ323">
            <v>0.23203053400123408</v>
          </cell>
          <cell r="CA323">
            <v>0.23203053400123408</v>
          </cell>
          <cell r="CB323">
            <v>0.26107411004855868</v>
          </cell>
          <cell r="CC323">
            <v>0.26107411004855868</v>
          </cell>
          <cell r="CD323">
            <v>0.26347069199906636</v>
          </cell>
        </row>
        <row r="324">
          <cell r="A324" t="str">
            <v>3.2.1</v>
          </cell>
          <cell r="B324" t="str">
            <v>Procutrment Services</v>
          </cell>
          <cell r="C324">
            <v>2.6000141431704329E-3</v>
          </cell>
          <cell r="D324" t="str">
            <v>S</v>
          </cell>
          <cell r="E324">
            <v>0</v>
          </cell>
          <cell r="F324">
            <v>0</v>
          </cell>
          <cell r="G324">
            <v>0</v>
          </cell>
          <cell r="H324">
            <v>0</v>
          </cell>
          <cell r="I324">
            <v>0</v>
          </cell>
          <cell r="J324">
            <v>0</v>
          </cell>
          <cell r="K324">
            <v>0</v>
          </cell>
          <cell r="L324">
            <v>0</v>
          </cell>
          <cell r="M324">
            <v>0</v>
          </cell>
          <cell r="N324">
            <v>0</v>
          </cell>
          <cell r="O324">
            <v>0</v>
          </cell>
          <cell r="P324">
            <v>0</v>
          </cell>
          <cell r="Q324">
            <v>2.6326381432244619E-97</v>
          </cell>
          <cell r="R324">
            <v>2.6326381432244619E-97</v>
          </cell>
          <cell r="S324">
            <v>2.6326381432244619E-97</v>
          </cell>
          <cell r="T324">
            <v>3.3054724886195144E-4</v>
          </cell>
          <cell r="U324">
            <v>1.9989123912019624E-2</v>
          </cell>
          <cell r="V324">
            <v>1.9989123912019624E-2</v>
          </cell>
          <cell r="W324">
            <v>1.9989123912019624E-2</v>
          </cell>
          <cell r="X324">
            <v>2.6401960820930083E-2</v>
          </cell>
          <cell r="Y324">
            <v>2.8110853472973697E-2</v>
          </cell>
          <cell r="Z324">
            <v>5.1141897771785405E-2</v>
          </cell>
          <cell r="AA324">
            <v>5.5313932040799714E-2</v>
          </cell>
          <cell r="AB324">
            <v>6.2592648545036447E-2</v>
          </cell>
          <cell r="AC324">
            <v>6.8433860099620367E-2</v>
          </cell>
          <cell r="AD324">
            <v>7.0794864510804328E-2</v>
          </cell>
          <cell r="AE324">
            <v>9.3251116439692125E-2</v>
          </cell>
          <cell r="AF324">
            <v>0.11244836678415746</v>
          </cell>
          <cell r="AG324">
            <v>0.13637041490648308</v>
          </cell>
          <cell r="AH324">
            <v>0.13764946236575529</v>
          </cell>
          <cell r="AI324">
            <v>0.15315198999482221</v>
          </cell>
          <cell r="AJ324">
            <v>0.15735612888404354</v>
          </cell>
          <cell r="AK324">
            <v>0.16902818964013172</v>
          </cell>
          <cell r="AL324">
            <v>0.17688438838145074</v>
          </cell>
          <cell r="AM324">
            <v>0.18942234855053205</v>
          </cell>
          <cell r="AN324">
            <v>0.20955054065262782</v>
          </cell>
          <cell r="AO324">
            <v>0.25163913696057633</v>
          </cell>
          <cell r="AP324">
            <v>0.26492662486142382</v>
          </cell>
          <cell r="AQ324">
            <v>0.28133834697142091</v>
          </cell>
          <cell r="AR324">
            <v>0.2938698301382851</v>
          </cell>
          <cell r="AS324">
            <v>0.30348534105079733</v>
          </cell>
          <cell r="AT324">
            <v>0.31532480454539813</v>
          </cell>
          <cell r="AU324">
            <v>0.32317392151652319</v>
          </cell>
          <cell r="AV324">
            <v>0.32975659250049738</v>
          </cell>
          <cell r="AW324">
            <v>0.34845728662846953</v>
          </cell>
          <cell r="AX324">
            <v>0.36555923104883165</v>
          </cell>
          <cell r="AY324">
            <v>0.3777136531023213</v>
          </cell>
          <cell r="AZ324">
            <v>0.38896721988029898</v>
          </cell>
          <cell r="BA324">
            <v>0.39831709401912152</v>
          </cell>
          <cell r="BB324">
            <v>0.40730273715336307</v>
          </cell>
          <cell r="BC324">
            <v>0.41303328171564285</v>
          </cell>
          <cell r="BD324">
            <v>0.42253398475089793</v>
          </cell>
          <cell r="BE324">
            <v>0.43666540708750984</v>
          </cell>
          <cell r="BF324">
            <v>0.45134918838336868</v>
          </cell>
          <cell r="BG324">
            <v>0.46517848609360241</v>
          </cell>
          <cell r="BH324">
            <v>0.47791835926997883</v>
          </cell>
          <cell r="BI324">
            <v>0.48693987445957182</v>
          </cell>
          <cell r="BJ324">
            <v>0.4944530008666419</v>
          </cell>
          <cell r="BK324">
            <v>0.50556744565856071</v>
          </cell>
          <cell r="BL324">
            <v>0.51426318950214134</v>
          </cell>
          <cell r="BM324">
            <v>0.52453782321532394</v>
          </cell>
          <cell r="BN324">
            <v>0.53510167906490425</v>
          </cell>
          <cell r="BO324">
            <v>0.54829730787429831</v>
          </cell>
          <cell r="BP324">
            <v>0.57748539196884385</v>
          </cell>
          <cell r="BQ324">
            <v>0.59762867161449174</v>
          </cell>
          <cell r="BR324">
            <v>0.61909506952884963</v>
          </cell>
          <cell r="BS324">
            <v>0.64219978157267688</v>
          </cell>
          <cell r="BT324">
            <v>0.66488634995509777</v>
          </cell>
          <cell r="BU324">
            <v>0.69037027312475518</v>
          </cell>
          <cell r="BV324">
            <v>0.72300166802508326</v>
          </cell>
          <cell r="BW324">
            <v>0.74381951542403946</v>
          </cell>
          <cell r="BX324">
            <v>0.76297033702614003</v>
          </cell>
          <cell r="BY324">
            <v>0.78500405171946375</v>
          </cell>
          <cell r="BZ324">
            <v>0.81021908455988434</v>
          </cell>
          <cell r="CA324">
            <v>0.82657873760228895</v>
          </cell>
          <cell r="CB324">
            <v>0.85235704538811496</v>
          </cell>
          <cell r="CC324">
            <v>0.88779868452637944</v>
          </cell>
          <cell r="CD324">
            <v>0.90630374028328997</v>
          </cell>
          <cell r="CE324">
            <v>0.90900478425686804</v>
          </cell>
          <cell r="CF324">
            <v>0.91471256488619079</v>
          </cell>
          <cell r="CG324">
            <v>0.91745193414449022</v>
          </cell>
          <cell r="CH324">
            <v>0.97355365370319402</v>
          </cell>
          <cell r="CI324">
            <v>0.97991691265345571</v>
          </cell>
          <cell r="CJ324">
            <v>0.9861252500424238</v>
          </cell>
          <cell r="CK324">
            <v>0.98845642022661195</v>
          </cell>
          <cell r="CL324">
            <v>0.99295182241358315</v>
          </cell>
          <cell r="CM324">
            <v>0.99494847673409748</v>
          </cell>
          <cell r="CN324">
            <v>1</v>
          </cell>
          <cell r="CO324">
            <v>1</v>
          </cell>
          <cell r="CP324">
            <v>1</v>
          </cell>
          <cell r="CQ324">
            <v>1</v>
          </cell>
          <cell r="CR324">
            <v>1</v>
          </cell>
          <cell r="CS324">
            <v>1</v>
          </cell>
          <cell r="CT324">
            <v>1</v>
          </cell>
          <cell r="CU324">
            <v>1</v>
          </cell>
          <cell r="CV324">
            <v>1</v>
          </cell>
          <cell r="CW324">
            <v>1</v>
          </cell>
          <cell r="CX324">
            <v>1</v>
          </cell>
          <cell r="CY324">
            <v>1</v>
          </cell>
          <cell r="CZ324">
            <v>1</v>
          </cell>
          <cell r="DA324">
            <v>1</v>
          </cell>
          <cell r="DB324">
            <v>1</v>
          </cell>
          <cell r="DC324">
            <v>1</v>
          </cell>
          <cell r="DD324">
            <v>1</v>
          </cell>
          <cell r="DE324">
            <v>1</v>
          </cell>
          <cell r="DF324">
            <v>1</v>
          </cell>
          <cell r="DG324">
            <v>1</v>
          </cell>
          <cell r="DH324">
            <v>1</v>
          </cell>
          <cell r="DI324">
            <v>1</v>
          </cell>
          <cell r="DJ324">
            <v>1</v>
          </cell>
          <cell r="DK324">
            <v>1</v>
          </cell>
          <cell r="DL324">
            <v>1</v>
          </cell>
          <cell r="DM324">
            <v>1</v>
          </cell>
          <cell r="DN324">
            <v>1</v>
          </cell>
          <cell r="DO324">
            <v>1</v>
          </cell>
          <cell r="DP324">
            <v>1</v>
          </cell>
          <cell r="DQ324">
            <v>1</v>
          </cell>
          <cell r="DR324">
            <v>1</v>
          </cell>
          <cell r="DS324">
            <v>1</v>
          </cell>
          <cell r="DT324">
            <v>1</v>
          </cell>
          <cell r="DU324">
            <v>1</v>
          </cell>
          <cell r="DV324">
            <v>1</v>
          </cell>
          <cell r="DW324">
            <v>1</v>
          </cell>
          <cell r="DX324">
            <v>1</v>
          </cell>
          <cell r="DY324">
            <v>1</v>
          </cell>
          <cell r="DZ324">
            <v>1</v>
          </cell>
          <cell r="EA324">
            <v>1</v>
          </cell>
          <cell r="EB324">
            <v>1</v>
          </cell>
          <cell r="EC324">
            <v>1</v>
          </cell>
          <cell r="ED324">
            <v>1</v>
          </cell>
          <cell r="EE324">
            <v>1</v>
          </cell>
        </row>
        <row r="325">
          <cell r="D325" t="str">
            <v>F</v>
          </cell>
        </row>
        <row r="326">
          <cell r="D326" t="str">
            <v>A</v>
          </cell>
          <cell r="AN326">
            <v>4.8903012110042644E-2</v>
          </cell>
          <cell r="AO326">
            <v>6.7341388351038325E-2</v>
          </cell>
          <cell r="AP326">
            <v>8.8373009191510074E-2</v>
          </cell>
          <cell r="AQ326">
            <v>8.8830689059512233E-2</v>
          </cell>
          <cell r="AR326">
            <v>8.8830689059512233E-2</v>
          </cell>
          <cell r="AS326">
            <v>8.8830689059512233E-2</v>
          </cell>
          <cell r="AT326">
            <v>9.0932352623062568E-2</v>
          </cell>
          <cell r="AU326">
            <v>9.0932352623062568E-2</v>
          </cell>
          <cell r="AV326">
            <v>9.0932352623062568E-2</v>
          </cell>
          <cell r="AW326">
            <v>9.0932352623062568E-2</v>
          </cell>
          <cell r="AX326">
            <v>0.11059092928622022</v>
          </cell>
          <cell r="AY326">
            <v>0.11059092928622022</v>
          </cell>
          <cell r="AZ326">
            <v>0.11260948441519628</v>
          </cell>
          <cell r="BA326">
            <v>0.11289785052250421</v>
          </cell>
          <cell r="BB326">
            <v>0.11356750817241278</v>
          </cell>
          <cell r="BC326">
            <v>0.12609348898626643</v>
          </cell>
          <cell r="BD326">
            <v>0.1283924726788539</v>
          </cell>
          <cell r="BE326">
            <v>0.1335860974860254</v>
          </cell>
          <cell r="BF326">
            <v>0.1335860974860254</v>
          </cell>
          <cell r="BG326">
            <v>0.17553295188389617</v>
          </cell>
          <cell r="BH326">
            <v>0.17553295188389617</v>
          </cell>
          <cell r="BI326">
            <v>0.17553295188389617</v>
          </cell>
          <cell r="BJ326">
            <v>0.17553295188389617</v>
          </cell>
          <cell r="BK326">
            <v>0.17553295188389617</v>
          </cell>
          <cell r="BL326">
            <v>0.17553295188389617</v>
          </cell>
          <cell r="BM326">
            <v>0.17553295188389617</v>
          </cell>
          <cell r="BN326">
            <v>0.1773721697594082</v>
          </cell>
          <cell r="BO326">
            <v>0.21538100642078598</v>
          </cell>
          <cell r="BP326">
            <v>0.21538100642078598</v>
          </cell>
          <cell r="BQ326">
            <v>0.21538100642078598</v>
          </cell>
          <cell r="BR326">
            <v>0.21818381844470341</v>
          </cell>
          <cell r="BS326">
            <v>0.22258131625302743</v>
          </cell>
          <cell r="BT326">
            <v>0.22937058316961856</v>
          </cell>
          <cell r="BU326">
            <v>0.22937058316961856</v>
          </cell>
          <cell r="BV326">
            <v>0.23010917841583264</v>
          </cell>
          <cell r="BW326">
            <v>0.23010917841583264</v>
          </cell>
          <cell r="BX326">
            <v>0.23163559857936755</v>
          </cell>
          <cell r="BY326">
            <v>0.23203053400123408</v>
          </cell>
          <cell r="BZ326">
            <v>0.23203053400123408</v>
          </cell>
          <cell r="CA326">
            <v>0.23203053400123408</v>
          </cell>
          <cell r="CB326">
            <v>0.26107411004855868</v>
          </cell>
          <cell r="CC326">
            <v>0.26107411004855868</v>
          </cell>
          <cell r="CD326">
            <v>0.26347069199906636</v>
          </cell>
        </row>
        <row r="327">
          <cell r="A327" t="str">
            <v>3.2.2</v>
          </cell>
          <cell r="B327" t="str">
            <v>Equipment</v>
          </cell>
          <cell r="C327">
            <v>0.16446161509670429</v>
          </cell>
          <cell r="D327" t="str">
            <v>S</v>
          </cell>
          <cell r="E327">
            <v>0</v>
          </cell>
          <cell r="F327">
            <v>0</v>
          </cell>
          <cell r="G327">
            <v>0</v>
          </cell>
          <cell r="H327">
            <v>0</v>
          </cell>
          <cell r="I327">
            <v>0</v>
          </cell>
          <cell r="J327">
            <v>0</v>
          </cell>
          <cell r="K327">
            <v>0</v>
          </cell>
          <cell r="L327">
            <v>0</v>
          </cell>
          <cell r="M327">
            <v>0</v>
          </cell>
          <cell r="N327">
            <v>0</v>
          </cell>
          <cell r="O327">
            <v>0</v>
          </cell>
          <cell r="P327">
            <v>0</v>
          </cell>
          <cell r="Q327">
            <v>0</v>
          </cell>
          <cell r="R327">
            <v>0</v>
          </cell>
          <cell r="S327">
            <v>0</v>
          </cell>
          <cell r="T327">
            <v>3.9522887348492867E-4</v>
          </cell>
          <cell r="U327">
            <v>2.3900604082769453E-2</v>
          </cell>
          <cell r="V327">
            <v>2.3900604082769453E-2</v>
          </cell>
          <cell r="W327">
            <v>2.3900604082769453E-2</v>
          </cell>
          <cell r="X327">
            <v>2.9525018129409494E-2</v>
          </cell>
          <cell r="Y327">
            <v>2.9525018129409494E-2</v>
          </cell>
          <cell r="Z327">
            <v>5.3030393338694026E-2</v>
          </cell>
          <cell r="AA327">
            <v>5.3030393338694026E-2</v>
          </cell>
          <cell r="AB327">
            <v>6.06898945482175E-2</v>
          </cell>
          <cell r="AC327">
            <v>6.1905979884443872E-2</v>
          </cell>
          <cell r="AD327">
            <v>6.1905979884443872E-2</v>
          </cell>
          <cell r="AE327">
            <v>8.5928046681782624E-2</v>
          </cell>
          <cell r="AF327">
            <v>0.10693646472459381</v>
          </cell>
          <cell r="AG327">
            <v>0.13408362248795921</v>
          </cell>
          <cell r="AH327">
            <v>0.13408362248795921</v>
          </cell>
          <cell r="AI327">
            <v>0.15192588418522188</v>
          </cell>
          <cell r="AJ327">
            <v>0.15662662110914893</v>
          </cell>
          <cell r="AK327">
            <v>0.15829657280567611</v>
          </cell>
          <cell r="AL327">
            <v>0.16494544681373061</v>
          </cell>
          <cell r="AM327">
            <v>0.16830686398536415</v>
          </cell>
          <cell r="AN327">
            <v>0.17092034880282103</v>
          </cell>
          <cell r="AO327">
            <v>0.21756701071231749</v>
          </cell>
          <cell r="AP327">
            <v>0.23093938748691251</v>
          </cell>
          <cell r="AQ327">
            <v>0.23907253124420955</v>
          </cell>
          <cell r="AR327">
            <v>0.24919458035883485</v>
          </cell>
          <cell r="AS327">
            <v>0.25595061171069428</v>
          </cell>
          <cell r="AT327">
            <v>0.26185414695146925</v>
          </cell>
          <cell r="AU327">
            <v>0.26921911918781238</v>
          </cell>
          <cell r="AV327">
            <v>0.27564398016256392</v>
          </cell>
          <cell r="AW327">
            <v>0.29006505688372791</v>
          </cell>
          <cell r="AX327">
            <v>0.30293640809055777</v>
          </cell>
          <cell r="AY327">
            <v>0.31740719389521116</v>
          </cell>
          <cell r="AZ327">
            <v>0.32891650708248699</v>
          </cell>
          <cell r="BA327">
            <v>0.33865380441572224</v>
          </cell>
          <cell r="BB327">
            <v>0.34858316661899508</v>
          </cell>
          <cell r="BC327">
            <v>0.35505757747612565</v>
          </cell>
          <cell r="BD327">
            <v>0.36605565512953381</v>
          </cell>
          <cell r="BE327">
            <v>0.38118593647075272</v>
          </cell>
          <cell r="BF327">
            <v>0.39793187765442062</v>
          </cell>
          <cell r="BG327">
            <v>0.41437785639275093</v>
          </cell>
          <cell r="BH327">
            <v>0.42945044550973738</v>
          </cell>
          <cell r="BI327">
            <v>0.44017954112556812</v>
          </cell>
          <cell r="BJ327">
            <v>0.44914980668868376</v>
          </cell>
          <cell r="BK327">
            <v>0.46031058902733268</v>
          </cell>
          <cell r="BL327">
            <v>0.47061028015527728</v>
          </cell>
          <cell r="BM327">
            <v>0.48289545851302357</v>
          </cell>
          <cell r="BN327">
            <v>0.49405757778071879</v>
          </cell>
          <cell r="BO327">
            <v>0.50973639182133745</v>
          </cell>
          <cell r="BP327">
            <v>0.53370028614913012</v>
          </cell>
          <cell r="BQ327">
            <v>0.5572999527559197</v>
          </cell>
          <cell r="BR327">
            <v>0.58249543498472345</v>
          </cell>
          <cell r="BS327">
            <v>0.60979312374937267</v>
          </cell>
          <cell r="BT327">
            <v>0.63324937492159727</v>
          </cell>
          <cell r="BU327">
            <v>0.66324067059990344</v>
          </cell>
          <cell r="BV327">
            <v>0.68811392485684986</v>
          </cell>
          <cell r="BW327">
            <v>0.71284215472931167</v>
          </cell>
          <cell r="BX327">
            <v>0.73561420347212558</v>
          </cell>
          <cell r="BY327">
            <v>0.7614696238376093</v>
          </cell>
          <cell r="BZ327">
            <v>0.79155016438140424</v>
          </cell>
          <cell r="CA327">
            <v>0.80799290662286927</v>
          </cell>
          <cell r="CB327">
            <v>0.83178896639838995</v>
          </cell>
          <cell r="CC327">
            <v>0.87416584038328193</v>
          </cell>
          <cell r="CD327">
            <v>0.89616460940104836</v>
          </cell>
          <cell r="CE327">
            <v>0.89939419479492477</v>
          </cell>
          <cell r="CF327">
            <v>0.90621887633740661</v>
          </cell>
          <cell r="CG327">
            <v>0.90949428652383091</v>
          </cell>
          <cell r="CH327">
            <v>0.97657401415155687</v>
          </cell>
          <cell r="CI327">
            <v>0.97904342123822308</v>
          </cell>
          <cell r="CJ327">
            <v>0.98623087397044551</v>
          </cell>
          <cell r="CK327">
            <v>0.98742338826428222</v>
          </cell>
          <cell r="CL327">
            <v>0.99279845264111588</v>
          </cell>
          <cell r="CM327">
            <v>0.99395999253771017</v>
          </cell>
          <cell r="CN327">
            <v>1</v>
          </cell>
          <cell r="CO327">
            <v>1</v>
          </cell>
          <cell r="CP327">
            <v>1</v>
          </cell>
          <cell r="CQ327">
            <v>1</v>
          </cell>
          <cell r="CR327">
            <v>1</v>
          </cell>
          <cell r="CS327">
            <v>1</v>
          </cell>
          <cell r="CT327">
            <v>1</v>
          </cell>
          <cell r="CU327">
            <v>1</v>
          </cell>
          <cell r="CV327">
            <v>1</v>
          </cell>
          <cell r="CW327">
            <v>1</v>
          </cell>
          <cell r="CX327">
            <v>1</v>
          </cell>
          <cell r="CY327">
            <v>1</v>
          </cell>
          <cell r="CZ327">
            <v>1</v>
          </cell>
          <cell r="DA327">
            <v>1</v>
          </cell>
          <cell r="DB327">
            <v>1</v>
          </cell>
          <cell r="DC327">
            <v>1</v>
          </cell>
          <cell r="DD327">
            <v>1</v>
          </cell>
          <cell r="DE327">
            <v>1</v>
          </cell>
          <cell r="DF327">
            <v>1</v>
          </cell>
          <cell r="DG327">
            <v>1</v>
          </cell>
          <cell r="DH327">
            <v>1</v>
          </cell>
          <cell r="DI327">
            <v>1</v>
          </cell>
          <cell r="DJ327">
            <v>1</v>
          </cell>
          <cell r="DK327">
            <v>1</v>
          </cell>
          <cell r="DL327">
            <v>1</v>
          </cell>
          <cell r="DM327">
            <v>1</v>
          </cell>
          <cell r="DN327">
            <v>1</v>
          </cell>
          <cell r="DO327">
            <v>1</v>
          </cell>
          <cell r="DP327">
            <v>1</v>
          </cell>
          <cell r="DQ327">
            <v>1</v>
          </cell>
          <cell r="DR327">
            <v>1</v>
          </cell>
          <cell r="DS327">
            <v>1</v>
          </cell>
          <cell r="DT327">
            <v>1</v>
          </cell>
          <cell r="DU327">
            <v>1</v>
          </cell>
          <cell r="DV327">
            <v>1</v>
          </cell>
          <cell r="DW327">
            <v>1</v>
          </cell>
          <cell r="DX327">
            <v>1</v>
          </cell>
          <cell r="DY327">
            <v>1</v>
          </cell>
          <cell r="DZ327">
            <v>1</v>
          </cell>
          <cell r="EA327">
            <v>1</v>
          </cell>
          <cell r="EB327">
            <v>1</v>
          </cell>
          <cell r="EC327">
            <v>1</v>
          </cell>
          <cell r="ED327">
            <v>1</v>
          </cell>
          <cell r="EE327">
            <v>1</v>
          </cell>
        </row>
        <row r="328">
          <cell r="D328" t="str">
            <v>F</v>
          </cell>
          <cell r="E328">
            <v>0</v>
          </cell>
          <cell r="F328">
            <v>0</v>
          </cell>
          <cell r="G328">
            <v>0</v>
          </cell>
          <cell r="H328">
            <v>0</v>
          </cell>
          <cell r="I328">
            <v>0</v>
          </cell>
          <cell r="J328">
            <v>0</v>
          </cell>
          <cell r="K328">
            <v>0</v>
          </cell>
          <cell r="L328">
            <v>0</v>
          </cell>
          <cell r="M328">
            <v>0</v>
          </cell>
          <cell r="N328">
            <v>0</v>
          </cell>
          <cell r="O328">
            <v>0</v>
          </cell>
          <cell r="P328">
            <v>0</v>
          </cell>
          <cell r="Q328">
            <v>0</v>
          </cell>
          <cell r="R328">
            <v>0</v>
          </cell>
          <cell r="S328">
            <v>0</v>
          </cell>
          <cell r="T328">
            <v>0</v>
          </cell>
          <cell r="U328">
            <v>0</v>
          </cell>
          <cell r="V328">
            <v>0</v>
          </cell>
          <cell r="W328">
            <v>0</v>
          </cell>
          <cell r="X328">
            <v>0</v>
          </cell>
          <cell r="Y328">
            <v>0</v>
          </cell>
          <cell r="Z328">
            <v>0</v>
          </cell>
          <cell r="AA328">
            <v>0</v>
          </cell>
          <cell r="AB328">
            <v>0</v>
          </cell>
          <cell r="AC328">
            <v>0</v>
          </cell>
          <cell r="AD328">
            <v>0</v>
          </cell>
          <cell r="AE328">
            <v>0</v>
          </cell>
          <cell r="AF328">
            <v>0</v>
          </cell>
          <cell r="AG328">
            <v>0</v>
          </cell>
          <cell r="AH328">
            <v>0</v>
          </cell>
          <cell r="AI328">
            <v>0</v>
          </cell>
          <cell r="AJ328">
            <v>0</v>
          </cell>
          <cell r="AK328">
            <v>0</v>
          </cell>
          <cell r="AL328">
            <v>0</v>
          </cell>
          <cell r="AM328">
            <v>0</v>
          </cell>
          <cell r="AN328">
            <v>0</v>
          </cell>
          <cell r="AO328">
            <v>0</v>
          </cell>
          <cell r="AP328">
            <v>0</v>
          </cell>
          <cell r="AQ328">
            <v>0</v>
          </cell>
          <cell r="AR328">
            <v>0</v>
          </cell>
          <cell r="AS328">
            <v>0</v>
          </cell>
          <cell r="AT328">
            <v>0</v>
          </cell>
          <cell r="AU328">
            <v>0</v>
          </cell>
          <cell r="AV328">
            <v>0</v>
          </cell>
          <cell r="AW328">
            <v>0</v>
          </cell>
          <cell r="AX328">
            <v>0</v>
          </cell>
          <cell r="AY328">
            <v>0</v>
          </cell>
          <cell r="AZ328">
            <v>0</v>
          </cell>
          <cell r="BA328">
            <v>0</v>
          </cell>
          <cell r="BB328">
            <v>0</v>
          </cell>
          <cell r="BC328">
            <v>0</v>
          </cell>
          <cell r="BD328">
            <v>0</v>
          </cell>
          <cell r="BE328">
            <v>0</v>
          </cell>
          <cell r="BF328">
            <v>0</v>
          </cell>
          <cell r="BG328">
            <v>0</v>
          </cell>
          <cell r="BH328">
            <v>0</v>
          </cell>
          <cell r="BI328">
            <v>0</v>
          </cell>
          <cell r="BJ328">
            <v>0</v>
          </cell>
          <cell r="BK328">
            <v>0</v>
          </cell>
          <cell r="BL328">
            <v>0</v>
          </cell>
          <cell r="BM328">
            <v>0</v>
          </cell>
          <cell r="BN328">
            <v>0</v>
          </cell>
          <cell r="BO328">
            <v>0</v>
          </cell>
          <cell r="BP328">
            <v>0</v>
          </cell>
          <cell r="BQ328">
            <v>0</v>
          </cell>
          <cell r="BR328">
            <v>0</v>
          </cell>
          <cell r="BS328">
            <v>0</v>
          </cell>
          <cell r="BT328">
            <v>0</v>
          </cell>
          <cell r="BU328">
            <v>0</v>
          </cell>
          <cell r="BV328">
            <v>0</v>
          </cell>
          <cell r="BW328">
            <v>0</v>
          </cell>
          <cell r="BX328">
            <v>0</v>
          </cell>
          <cell r="BY328">
            <v>0</v>
          </cell>
          <cell r="BZ328">
            <v>0</v>
          </cell>
          <cell r="CA328">
            <v>0</v>
          </cell>
          <cell r="CB328">
            <v>0</v>
          </cell>
          <cell r="CC328">
            <v>0</v>
          </cell>
          <cell r="CD328">
            <v>0</v>
          </cell>
          <cell r="CE328">
            <v>0</v>
          </cell>
          <cell r="CF328">
            <v>0</v>
          </cell>
          <cell r="CG328">
            <v>0</v>
          </cell>
          <cell r="CH328">
            <v>0</v>
          </cell>
          <cell r="CI328">
            <v>0</v>
          </cell>
          <cell r="CJ328">
            <v>0</v>
          </cell>
          <cell r="CK328">
            <v>0</v>
          </cell>
          <cell r="CL328">
            <v>0</v>
          </cell>
          <cell r="CM328">
            <v>0</v>
          </cell>
          <cell r="CN328">
            <v>0</v>
          </cell>
          <cell r="CO328">
            <v>0</v>
          </cell>
          <cell r="CP328">
            <v>0</v>
          </cell>
          <cell r="CQ328">
            <v>0</v>
          </cell>
          <cell r="CR328">
            <v>0</v>
          </cell>
          <cell r="CS328">
            <v>0</v>
          </cell>
          <cell r="CT328">
            <v>0</v>
          </cell>
          <cell r="CU328">
            <v>0</v>
          </cell>
          <cell r="CV328">
            <v>0</v>
          </cell>
          <cell r="CW328">
            <v>0</v>
          </cell>
          <cell r="CX328">
            <v>0</v>
          </cell>
          <cell r="CY328">
            <v>0</v>
          </cell>
          <cell r="CZ328">
            <v>0</v>
          </cell>
          <cell r="DA328">
            <v>0</v>
          </cell>
          <cell r="DB328">
            <v>0</v>
          </cell>
          <cell r="DC328">
            <v>0</v>
          </cell>
          <cell r="DD328">
            <v>0</v>
          </cell>
          <cell r="DE328">
            <v>0</v>
          </cell>
          <cell r="DF328">
            <v>0</v>
          </cell>
          <cell r="DG328">
            <v>0</v>
          </cell>
          <cell r="DH328">
            <v>0</v>
          </cell>
          <cell r="DI328">
            <v>0</v>
          </cell>
          <cell r="DJ328">
            <v>0</v>
          </cell>
          <cell r="DK328">
            <v>0</v>
          </cell>
          <cell r="DL328">
            <v>0</v>
          </cell>
          <cell r="DM328">
            <v>0</v>
          </cell>
          <cell r="DN328">
            <v>0</v>
          </cell>
          <cell r="DO328">
            <v>0</v>
          </cell>
          <cell r="DP328">
            <v>0</v>
          </cell>
          <cell r="DQ328">
            <v>0</v>
          </cell>
          <cell r="DR328">
            <v>0</v>
          </cell>
          <cell r="DS328">
            <v>0</v>
          </cell>
          <cell r="DT328">
            <v>0</v>
          </cell>
          <cell r="DU328">
            <v>0</v>
          </cell>
          <cell r="DV328">
            <v>0</v>
          </cell>
          <cell r="DW328">
            <v>0</v>
          </cell>
          <cell r="DX328">
            <v>0</v>
          </cell>
          <cell r="DY328">
            <v>0</v>
          </cell>
          <cell r="DZ328">
            <v>0</v>
          </cell>
          <cell r="EA328">
            <v>0</v>
          </cell>
          <cell r="EB328">
            <v>0</v>
          </cell>
          <cell r="EC328">
            <v>0</v>
          </cell>
          <cell r="ED328">
            <v>0</v>
          </cell>
          <cell r="EE328">
            <v>0</v>
          </cell>
        </row>
        <row r="329">
          <cell r="D329" t="str">
            <v>A</v>
          </cell>
          <cell r="E329">
            <v>0</v>
          </cell>
          <cell r="F329">
            <v>0</v>
          </cell>
          <cell r="G329">
            <v>0</v>
          </cell>
          <cell r="H329">
            <v>0</v>
          </cell>
          <cell r="I329">
            <v>0</v>
          </cell>
          <cell r="J329">
            <v>0</v>
          </cell>
          <cell r="K329">
            <v>0</v>
          </cell>
          <cell r="L329">
            <v>0</v>
          </cell>
          <cell r="M329">
            <v>0</v>
          </cell>
          <cell r="N329">
            <v>0</v>
          </cell>
          <cell r="O329">
            <v>0</v>
          </cell>
          <cell r="P329">
            <v>0</v>
          </cell>
          <cell r="Q329">
            <v>0</v>
          </cell>
          <cell r="R329">
            <v>0</v>
          </cell>
          <cell r="S329">
            <v>0</v>
          </cell>
          <cell r="T329">
            <v>0</v>
          </cell>
          <cell r="U329">
            <v>0</v>
          </cell>
          <cell r="V329">
            <v>0</v>
          </cell>
          <cell r="W329">
            <v>0</v>
          </cell>
          <cell r="X329">
            <v>0</v>
          </cell>
          <cell r="Y329">
            <v>0</v>
          </cell>
          <cell r="Z329">
            <v>0</v>
          </cell>
          <cell r="AA329">
            <v>0</v>
          </cell>
          <cell r="AB329">
            <v>0</v>
          </cell>
          <cell r="AC329">
            <v>0</v>
          </cell>
          <cell r="AD329">
            <v>0</v>
          </cell>
          <cell r="AE329">
            <v>0</v>
          </cell>
          <cell r="AF329">
            <v>0</v>
          </cell>
          <cell r="AG329">
            <v>0</v>
          </cell>
          <cell r="AH329">
            <v>0</v>
          </cell>
          <cell r="AI329">
            <v>0</v>
          </cell>
          <cell r="AJ329">
            <v>0</v>
          </cell>
          <cell r="AK329">
            <v>0</v>
          </cell>
          <cell r="AL329">
            <v>0</v>
          </cell>
          <cell r="AM329">
            <v>5.8320362272856099E-2</v>
          </cell>
          <cell r="AN329">
            <v>5.8472374079095737E-2</v>
          </cell>
          <cell r="AO329">
            <v>6.3701559252250906E-2</v>
          </cell>
          <cell r="AP329">
            <v>8.8848656500709097E-2</v>
          </cell>
          <cell r="AQ329">
            <v>8.9395895357695515E-2</v>
          </cell>
          <cell r="AR329">
            <v>8.9395895357695515E-2</v>
          </cell>
          <cell r="AS329">
            <v>8.9395895357695515E-2</v>
          </cell>
          <cell r="AT329">
            <v>8.9395895357695515E-2</v>
          </cell>
          <cell r="AU329">
            <v>8.9395895357695515E-2</v>
          </cell>
          <cell r="AV329">
            <v>8.9395895357695515E-2</v>
          </cell>
          <cell r="AW329">
            <v>8.9395895357695515E-2</v>
          </cell>
          <cell r="AX329">
            <v>0.11290127056698003</v>
          </cell>
          <cell r="AY329">
            <v>0.11290127056698003</v>
          </cell>
          <cell r="AZ329">
            <v>0.11531481741221671</v>
          </cell>
          <cell r="BA329">
            <v>0.11565961112063491</v>
          </cell>
          <cell r="BB329">
            <v>0.116460307661009</v>
          </cell>
          <cell r="BC329">
            <v>0.13143737766657654</v>
          </cell>
          <cell r="BD329">
            <v>0.13418622745464734</v>
          </cell>
          <cell r="BE329">
            <v>0.14039614294754274</v>
          </cell>
          <cell r="BF329">
            <v>0.14039614294754274</v>
          </cell>
          <cell r="BG329">
            <v>0.19055117544890415</v>
          </cell>
          <cell r="BH329">
            <v>0.19055117544890415</v>
          </cell>
          <cell r="BI329">
            <v>0.19055117544890415</v>
          </cell>
          <cell r="BJ329">
            <v>0.19055117544890415</v>
          </cell>
          <cell r="BK329">
            <v>0.19055117544890415</v>
          </cell>
          <cell r="BL329">
            <v>0.19055117544890415</v>
          </cell>
          <cell r="BM329">
            <v>0.19055117544890415</v>
          </cell>
          <cell r="BN329">
            <v>0.19275029225152365</v>
          </cell>
          <cell r="BO329">
            <v>0.23819671405012954</v>
          </cell>
          <cell r="BP329">
            <v>0.23819671405012954</v>
          </cell>
          <cell r="BQ329">
            <v>0.23819671405012954</v>
          </cell>
          <cell r="BR329">
            <v>0</v>
          </cell>
          <cell r="BS329">
            <v>0</v>
          </cell>
          <cell r="BT329">
            <v>0</v>
          </cell>
          <cell r="BU329">
            <v>0</v>
          </cell>
          <cell r="BV329">
            <v>0</v>
          </cell>
          <cell r="BW329">
            <v>0</v>
          </cell>
          <cell r="BX329">
            <v>0</v>
          </cell>
          <cell r="BY329">
            <v>0</v>
          </cell>
          <cell r="BZ329">
            <v>0</v>
          </cell>
          <cell r="CA329">
            <v>0</v>
          </cell>
          <cell r="CB329">
            <v>0</v>
          </cell>
          <cell r="CC329">
            <v>0</v>
          </cell>
          <cell r="CD329">
            <v>0</v>
          </cell>
          <cell r="CE329">
            <v>0</v>
          </cell>
          <cell r="CF329">
            <v>0</v>
          </cell>
          <cell r="CG329">
            <v>0</v>
          </cell>
          <cell r="CH329">
            <v>0</v>
          </cell>
          <cell r="CI329">
            <v>0</v>
          </cell>
          <cell r="CJ329">
            <v>0</v>
          </cell>
          <cell r="CK329">
            <v>0</v>
          </cell>
          <cell r="CL329">
            <v>0</v>
          </cell>
          <cell r="CM329">
            <v>0</v>
          </cell>
          <cell r="CN329">
            <v>0</v>
          </cell>
          <cell r="CO329">
            <v>0</v>
          </cell>
          <cell r="CP329">
            <v>0</v>
          </cell>
          <cell r="CQ329">
            <v>0</v>
          </cell>
          <cell r="CR329">
            <v>0</v>
          </cell>
          <cell r="CS329">
            <v>0</v>
          </cell>
          <cell r="CT329">
            <v>0</v>
          </cell>
          <cell r="CU329">
            <v>0</v>
          </cell>
          <cell r="CV329">
            <v>0</v>
          </cell>
          <cell r="CW329">
            <v>0</v>
          </cell>
          <cell r="CX329">
            <v>0</v>
          </cell>
          <cell r="CY329">
            <v>0</v>
          </cell>
          <cell r="CZ329">
            <v>0</v>
          </cell>
          <cell r="DA329">
            <v>0</v>
          </cell>
          <cell r="DB329">
            <v>0</v>
          </cell>
          <cell r="DC329">
            <v>0</v>
          </cell>
          <cell r="DD329">
            <v>0</v>
          </cell>
          <cell r="DE329">
            <v>0</v>
          </cell>
          <cell r="DF329">
            <v>0</v>
          </cell>
          <cell r="DG329">
            <v>0</v>
          </cell>
          <cell r="DH329">
            <v>0</v>
          </cell>
          <cell r="DI329">
            <v>0</v>
          </cell>
          <cell r="DJ329">
            <v>0</v>
          </cell>
          <cell r="DK329">
            <v>0</v>
          </cell>
          <cell r="DL329">
            <v>0</v>
          </cell>
          <cell r="DM329">
            <v>0</v>
          </cell>
          <cell r="DN329">
            <v>0</v>
          </cell>
          <cell r="DO329">
            <v>0</v>
          </cell>
          <cell r="DP329">
            <v>0</v>
          </cell>
          <cell r="DQ329">
            <v>0</v>
          </cell>
          <cell r="DR329">
            <v>0</v>
          </cell>
          <cell r="DS329">
            <v>0</v>
          </cell>
          <cell r="DT329">
            <v>0</v>
          </cell>
          <cell r="DU329">
            <v>0</v>
          </cell>
          <cell r="DV329">
            <v>0</v>
          </cell>
          <cell r="DW329">
            <v>0</v>
          </cell>
          <cell r="DX329">
            <v>0</v>
          </cell>
          <cell r="DY329">
            <v>0</v>
          </cell>
          <cell r="DZ329">
            <v>0</v>
          </cell>
          <cell r="EA329">
            <v>0</v>
          </cell>
          <cell r="EB329">
            <v>0</v>
          </cell>
          <cell r="EC329">
            <v>0</v>
          </cell>
          <cell r="ED329">
            <v>0</v>
          </cell>
          <cell r="EE329">
            <v>0</v>
          </cell>
        </row>
        <row r="330">
          <cell r="A330" t="str">
            <v>3.2.2.1</v>
          </cell>
          <cell r="B330" t="str">
            <v>Gas Turbines</v>
          </cell>
          <cell r="C330">
            <v>4.1614630261462497E-2</v>
          </cell>
          <cell r="D330" t="str">
            <v>S</v>
          </cell>
          <cell r="E330">
            <v>0</v>
          </cell>
          <cell r="F330">
            <v>0</v>
          </cell>
          <cell r="G330">
            <v>0</v>
          </cell>
          <cell r="H330">
            <v>0</v>
          </cell>
          <cell r="I330">
            <v>0</v>
          </cell>
          <cell r="J330">
            <v>0</v>
          </cell>
          <cell r="K330">
            <v>0</v>
          </cell>
          <cell r="L330">
            <v>0</v>
          </cell>
          <cell r="M330">
            <v>0</v>
          </cell>
          <cell r="N330">
            <v>0</v>
          </cell>
          <cell r="O330">
            <v>0</v>
          </cell>
          <cell r="P330">
            <v>0</v>
          </cell>
          <cell r="Q330">
            <v>0</v>
          </cell>
          <cell r="R330">
            <v>0</v>
          </cell>
          <cell r="S330">
            <v>0</v>
          </cell>
          <cell r="T330">
            <v>0</v>
          </cell>
          <cell r="U330">
            <v>0.05</v>
          </cell>
          <cell r="V330">
            <v>0.05</v>
          </cell>
          <cell r="W330">
            <v>0.05</v>
          </cell>
          <cell r="X330">
            <v>0.05</v>
          </cell>
          <cell r="Y330">
            <v>0.05</v>
          </cell>
          <cell r="Z330">
            <v>0.1</v>
          </cell>
          <cell r="AA330">
            <v>0.1</v>
          </cell>
          <cell r="AB330">
            <v>0.1</v>
          </cell>
          <cell r="AC330">
            <v>0.1</v>
          </cell>
          <cell r="AD330">
            <v>0.1</v>
          </cell>
          <cell r="AE330">
            <v>0.15</v>
          </cell>
          <cell r="AF330">
            <v>0.17</v>
          </cell>
          <cell r="AG330">
            <v>0.2</v>
          </cell>
          <cell r="AH330">
            <v>0.2</v>
          </cell>
          <cell r="AI330">
            <v>0.23</v>
          </cell>
          <cell r="AJ330">
            <v>0.23</v>
          </cell>
          <cell r="AK330">
            <v>0.23</v>
          </cell>
          <cell r="AL330">
            <v>0.23</v>
          </cell>
          <cell r="AM330">
            <v>0.23</v>
          </cell>
          <cell r="AN330">
            <v>0.23</v>
          </cell>
          <cell r="AO330">
            <v>0.30080645161290326</v>
          </cell>
          <cell r="AP330">
            <v>0.30645161290322587</v>
          </cell>
          <cell r="AQ330">
            <v>0.31209677419354842</v>
          </cell>
          <cell r="AR330">
            <v>0.31774193548387103</v>
          </cell>
          <cell r="AS330">
            <v>0.32338709677419358</v>
          </cell>
          <cell r="AT330">
            <v>0.32903225806451619</v>
          </cell>
          <cell r="AU330">
            <v>0.33467741935483875</v>
          </cell>
          <cell r="AV330">
            <v>0.34032258064516135</v>
          </cell>
          <cell r="AW330">
            <v>0.34596774193548391</v>
          </cell>
          <cell r="AX330">
            <v>0.35161290322580652</v>
          </cell>
          <cell r="AY330">
            <v>0.35725806451612907</v>
          </cell>
          <cell r="AZ330">
            <v>0.36290322580645168</v>
          </cell>
          <cell r="BA330">
            <v>0.36854838709677423</v>
          </cell>
          <cell r="BB330">
            <v>0.37419354838709684</v>
          </cell>
          <cell r="BC330">
            <v>0.37983870967741939</v>
          </cell>
          <cell r="BD330">
            <v>0.385483870967742</v>
          </cell>
          <cell r="BE330">
            <v>0.39112903225806456</v>
          </cell>
          <cell r="BF330">
            <v>0.39677419354838717</v>
          </cell>
          <cell r="BG330">
            <v>0.40150000000000002</v>
          </cell>
          <cell r="BH330">
            <v>0.40500000000000003</v>
          </cell>
          <cell r="BI330">
            <v>0.40850000000000003</v>
          </cell>
          <cell r="BJ330">
            <v>0.41200000000000003</v>
          </cell>
          <cell r="BK330">
            <v>0.41550000000000004</v>
          </cell>
          <cell r="BL330">
            <v>0.41900000000000004</v>
          </cell>
          <cell r="BM330">
            <v>0.42249999999999999</v>
          </cell>
          <cell r="BN330">
            <v>0.42600000000000005</v>
          </cell>
          <cell r="BO330">
            <v>0.42949999999999999</v>
          </cell>
          <cell r="BP330">
            <v>0.45600000000000007</v>
          </cell>
          <cell r="BQ330">
            <v>0.4863333333333334</v>
          </cell>
          <cell r="BR330">
            <v>0.51666666666666672</v>
          </cell>
          <cell r="BS330">
            <v>0.54700000000000004</v>
          </cell>
          <cell r="BT330">
            <v>0.57733333333333337</v>
          </cell>
          <cell r="BU330">
            <v>0.60766666666666669</v>
          </cell>
          <cell r="BV330">
            <v>0.63800000000000012</v>
          </cell>
          <cell r="BW330">
            <v>0.66833333333333345</v>
          </cell>
          <cell r="BX330">
            <v>0.6962857142857144</v>
          </cell>
          <cell r="BY330">
            <v>0.71828571428571431</v>
          </cell>
          <cell r="BZ330">
            <v>0.74028571428571432</v>
          </cell>
          <cell r="CA330">
            <v>0.76228571428571434</v>
          </cell>
          <cell r="CB330">
            <v>0.78428571428571436</v>
          </cell>
          <cell r="CC330">
            <v>0.84499999999999997</v>
          </cell>
          <cell r="CD330">
            <v>0.87</v>
          </cell>
          <cell r="CE330">
            <v>0.87</v>
          </cell>
          <cell r="CF330">
            <v>0.87</v>
          </cell>
          <cell r="CG330">
            <v>0.87</v>
          </cell>
          <cell r="CH330">
            <v>1</v>
          </cell>
          <cell r="CI330">
            <v>1</v>
          </cell>
          <cell r="CJ330">
            <v>1</v>
          </cell>
          <cell r="CK330">
            <v>1</v>
          </cell>
          <cell r="CL330">
            <v>1</v>
          </cell>
          <cell r="CM330">
            <v>1</v>
          </cell>
          <cell r="CN330">
            <v>1</v>
          </cell>
          <cell r="CO330">
            <v>1</v>
          </cell>
          <cell r="CP330">
            <v>1</v>
          </cell>
          <cell r="CQ330">
            <v>1</v>
          </cell>
          <cell r="CR330">
            <v>1</v>
          </cell>
          <cell r="CS330">
            <v>1</v>
          </cell>
          <cell r="CT330">
            <v>1</v>
          </cell>
          <cell r="CU330">
            <v>1</v>
          </cell>
          <cell r="CV330">
            <v>1</v>
          </cell>
          <cell r="CW330">
            <v>1</v>
          </cell>
          <cell r="CX330">
            <v>1</v>
          </cell>
          <cell r="CY330">
            <v>1</v>
          </cell>
          <cell r="CZ330">
            <v>1</v>
          </cell>
          <cell r="DA330">
            <v>1</v>
          </cell>
          <cell r="DB330">
            <v>1</v>
          </cell>
          <cell r="DC330">
            <v>1</v>
          </cell>
          <cell r="DD330">
            <v>1</v>
          </cell>
          <cell r="DE330">
            <v>1</v>
          </cell>
          <cell r="DF330">
            <v>1</v>
          </cell>
          <cell r="DG330">
            <v>1</v>
          </cell>
          <cell r="DH330">
            <v>1</v>
          </cell>
          <cell r="DI330">
            <v>1</v>
          </cell>
          <cell r="DJ330">
            <v>1</v>
          </cell>
          <cell r="DK330">
            <v>1</v>
          </cell>
          <cell r="DL330">
            <v>1</v>
          </cell>
          <cell r="DM330">
            <v>1</v>
          </cell>
          <cell r="DN330">
            <v>1</v>
          </cell>
          <cell r="DO330">
            <v>1</v>
          </cell>
          <cell r="DP330">
            <v>1</v>
          </cell>
          <cell r="DQ330">
            <v>1</v>
          </cell>
          <cell r="DR330">
            <v>1</v>
          </cell>
          <cell r="DS330">
            <v>1</v>
          </cell>
          <cell r="DT330">
            <v>1</v>
          </cell>
          <cell r="DU330">
            <v>1</v>
          </cell>
          <cell r="DV330">
            <v>1</v>
          </cell>
          <cell r="DW330">
            <v>1</v>
          </cell>
          <cell r="DX330">
            <v>1</v>
          </cell>
          <cell r="DY330">
            <v>1</v>
          </cell>
          <cell r="DZ330">
            <v>1</v>
          </cell>
          <cell r="EA330">
            <v>1</v>
          </cell>
          <cell r="EB330">
            <v>1</v>
          </cell>
          <cell r="EC330">
            <v>1</v>
          </cell>
          <cell r="ED330">
            <v>1</v>
          </cell>
          <cell r="EE330">
            <v>1</v>
          </cell>
        </row>
        <row r="331">
          <cell r="D331" t="str">
            <v>F</v>
          </cell>
          <cell r="E331">
            <v>0</v>
          </cell>
          <cell r="F331">
            <v>0</v>
          </cell>
          <cell r="G331">
            <v>0</v>
          </cell>
          <cell r="H331">
            <v>0</v>
          </cell>
          <cell r="I331">
            <v>0</v>
          </cell>
          <cell r="J331">
            <v>0</v>
          </cell>
          <cell r="K331">
            <v>0</v>
          </cell>
          <cell r="L331">
            <v>0</v>
          </cell>
          <cell r="M331">
            <v>0</v>
          </cell>
          <cell r="N331">
            <v>0</v>
          </cell>
          <cell r="O331">
            <v>0</v>
          </cell>
          <cell r="P331">
            <v>0</v>
          </cell>
          <cell r="Q331">
            <v>0</v>
          </cell>
          <cell r="R331">
            <v>0</v>
          </cell>
          <cell r="S331">
            <v>0</v>
          </cell>
          <cell r="T331">
            <v>0</v>
          </cell>
          <cell r="U331">
            <v>0</v>
          </cell>
          <cell r="V331">
            <v>0</v>
          </cell>
          <cell r="W331">
            <v>0</v>
          </cell>
          <cell r="X331">
            <v>0</v>
          </cell>
          <cell r="Y331">
            <v>0</v>
          </cell>
          <cell r="Z331">
            <v>0</v>
          </cell>
          <cell r="AA331">
            <v>0</v>
          </cell>
          <cell r="AB331">
            <v>0</v>
          </cell>
          <cell r="AC331">
            <v>0</v>
          </cell>
          <cell r="AD331">
            <v>0</v>
          </cell>
          <cell r="AE331">
            <v>0</v>
          </cell>
          <cell r="AF331">
            <v>0</v>
          </cell>
          <cell r="AG331">
            <v>0</v>
          </cell>
          <cell r="AH331">
            <v>0</v>
          </cell>
          <cell r="AI331">
            <v>0</v>
          </cell>
          <cell r="AJ331">
            <v>0</v>
          </cell>
          <cell r="AK331">
            <v>0</v>
          </cell>
          <cell r="AL331">
            <v>0</v>
          </cell>
          <cell r="AM331">
            <v>0</v>
          </cell>
          <cell r="AN331">
            <v>0</v>
          </cell>
          <cell r="AO331">
            <v>0</v>
          </cell>
          <cell r="AP331">
            <v>0</v>
          </cell>
          <cell r="AQ331">
            <v>0</v>
          </cell>
          <cell r="AR331">
            <v>0</v>
          </cell>
          <cell r="AS331">
            <v>0</v>
          </cell>
          <cell r="AT331">
            <v>0</v>
          </cell>
          <cell r="AU331">
            <v>0</v>
          </cell>
          <cell r="AV331">
            <v>0</v>
          </cell>
          <cell r="AW331">
            <v>0</v>
          </cell>
          <cell r="AX331">
            <v>0</v>
          </cell>
          <cell r="AY331">
            <v>0</v>
          </cell>
          <cell r="AZ331">
            <v>0</v>
          </cell>
          <cell r="BA331">
            <v>0</v>
          </cell>
          <cell r="BB331">
            <v>0</v>
          </cell>
          <cell r="BC331">
            <v>0</v>
          </cell>
          <cell r="BD331">
            <v>0</v>
          </cell>
          <cell r="BE331">
            <v>0</v>
          </cell>
          <cell r="BF331">
            <v>0</v>
          </cell>
          <cell r="BG331">
            <v>0</v>
          </cell>
          <cell r="BH331">
            <v>0</v>
          </cell>
          <cell r="BI331">
            <v>0</v>
          </cell>
          <cell r="BJ331">
            <v>0</v>
          </cell>
          <cell r="BK331">
            <v>0</v>
          </cell>
          <cell r="BL331">
            <v>0</v>
          </cell>
          <cell r="BM331">
            <v>0</v>
          </cell>
          <cell r="BN331">
            <v>0</v>
          </cell>
          <cell r="BO331">
            <v>0</v>
          </cell>
          <cell r="BP331">
            <v>0</v>
          </cell>
          <cell r="BQ331">
            <v>0</v>
          </cell>
          <cell r="BR331">
            <v>0</v>
          </cell>
          <cell r="BS331">
            <v>0</v>
          </cell>
          <cell r="BT331">
            <v>0</v>
          </cell>
          <cell r="BU331">
            <v>0</v>
          </cell>
          <cell r="BV331">
            <v>0</v>
          </cell>
          <cell r="BW331">
            <v>0</v>
          </cell>
          <cell r="BX331">
            <v>0</v>
          </cell>
          <cell r="BY331">
            <v>0</v>
          </cell>
          <cell r="BZ331">
            <v>0</v>
          </cell>
          <cell r="CA331">
            <v>0</v>
          </cell>
          <cell r="CB331">
            <v>0</v>
          </cell>
          <cell r="CC331">
            <v>0</v>
          </cell>
          <cell r="CD331">
            <v>0</v>
          </cell>
          <cell r="CE331">
            <v>0</v>
          </cell>
          <cell r="CF331">
            <v>0</v>
          </cell>
          <cell r="CG331">
            <v>0</v>
          </cell>
          <cell r="CH331">
            <v>0</v>
          </cell>
          <cell r="CI331">
            <v>0</v>
          </cell>
          <cell r="CJ331">
            <v>0</v>
          </cell>
          <cell r="CK331">
            <v>0</v>
          </cell>
          <cell r="CL331">
            <v>0</v>
          </cell>
          <cell r="CM331">
            <v>0</v>
          </cell>
          <cell r="CN331">
            <v>0</v>
          </cell>
          <cell r="CO331">
            <v>0</v>
          </cell>
          <cell r="CP331">
            <v>0</v>
          </cell>
          <cell r="CQ331">
            <v>0</v>
          </cell>
          <cell r="CR331">
            <v>0</v>
          </cell>
          <cell r="CS331">
            <v>0</v>
          </cell>
          <cell r="CT331">
            <v>0</v>
          </cell>
          <cell r="CU331">
            <v>0</v>
          </cell>
          <cell r="CV331">
            <v>0</v>
          </cell>
          <cell r="CW331">
            <v>0</v>
          </cell>
          <cell r="CX331">
            <v>0</v>
          </cell>
          <cell r="CY331">
            <v>0</v>
          </cell>
          <cell r="CZ331">
            <v>0</v>
          </cell>
          <cell r="DA331">
            <v>0</v>
          </cell>
          <cell r="DB331">
            <v>0</v>
          </cell>
          <cell r="DC331">
            <v>0</v>
          </cell>
          <cell r="DD331">
            <v>0</v>
          </cell>
          <cell r="DE331">
            <v>0</v>
          </cell>
          <cell r="DF331">
            <v>0</v>
          </cell>
          <cell r="DG331">
            <v>0</v>
          </cell>
          <cell r="DH331">
            <v>0</v>
          </cell>
          <cell r="DI331">
            <v>0</v>
          </cell>
          <cell r="DJ331">
            <v>0</v>
          </cell>
          <cell r="DK331">
            <v>0</v>
          </cell>
          <cell r="DL331">
            <v>0</v>
          </cell>
          <cell r="DM331">
            <v>0</v>
          </cell>
          <cell r="DN331">
            <v>0</v>
          </cell>
          <cell r="DO331">
            <v>0</v>
          </cell>
          <cell r="DP331">
            <v>0</v>
          </cell>
          <cell r="DQ331">
            <v>0</v>
          </cell>
          <cell r="DR331">
            <v>0</v>
          </cell>
          <cell r="DS331">
            <v>0</v>
          </cell>
          <cell r="DT331">
            <v>0</v>
          </cell>
          <cell r="DU331">
            <v>0</v>
          </cell>
          <cell r="DV331">
            <v>0</v>
          </cell>
          <cell r="DW331">
            <v>0</v>
          </cell>
          <cell r="DX331">
            <v>0</v>
          </cell>
          <cell r="DY331">
            <v>0</v>
          </cell>
          <cell r="DZ331">
            <v>0</v>
          </cell>
          <cell r="EA331">
            <v>0</v>
          </cell>
          <cell r="EB331">
            <v>0</v>
          </cell>
          <cell r="EC331">
            <v>0</v>
          </cell>
          <cell r="ED331">
            <v>0</v>
          </cell>
          <cell r="EE331">
            <v>0</v>
          </cell>
        </row>
        <row r="332">
          <cell r="D332" t="str">
            <v>A</v>
          </cell>
          <cell r="E332">
            <v>0</v>
          </cell>
          <cell r="F332">
            <v>0</v>
          </cell>
          <cell r="G332">
            <v>0</v>
          </cell>
          <cell r="H332">
            <v>0</v>
          </cell>
          <cell r="I332">
            <v>0</v>
          </cell>
          <cell r="J332">
            <v>0</v>
          </cell>
          <cell r="K332">
            <v>0</v>
          </cell>
          <cell r="L332">
            <v>0</v>
          </cell>
          <cell r="M332">
            <v>0</v>
          </cell>
          <cell r="N332">
            <v>0</v>
          </cell>
          <cell r="O332">
            <v>0</v>
          </cell>
          <cell r="P332">
            <v>0</v>
          </cell>
          <cell r="Q332">
            <v>0</v>
          </cell>
          <cell r="R332">
            <v>0</v>
          </cell>
          <cell r="S332">
            <v>0</v>
          </cell>
          <cell r="T332">
            <v>0</v>
          </cell>
          <cell r="U332">
            <v>0</v>
          </cell>
          <cell r="V332">
            <v>0</v>
          </cell>
          <cell r="W332">
            <v>0</v>
          </cell>
          <cell r="X332">
            <v>0</v>
          </cell>
          <cell r="Y332">
            <v>0</v>
          </cell>
          <cell r="Z332">
            <v>0</v>
          </cell>
          <cell r="AA332">
            <v>0</v>
          </cell>
          <cell r="AB332">
            <v>0</v>
          </cell>
          <cell r="AC332">
            <v>0</v>
          </cell>
          <cell r="AD332">
            <v>0</v>
          </cell>
          <cell r="AE332">
            <v>0</v>
          </cell>
          <cell r="AF332">
            <v>0</v>
          </cell>
          <cell r="AG332">
            <v>0</v>
          </cell>
          <cell r="AH332">
            <v>0</v>
          </cell>
          <cell r="AI332">
            <v>0</v>
          </cell>
          <cell r="AJ332">
            <v>0</v>
          </cell>
          <cell r="AK332">
            <v>0</v>
          </cell>
          <cell r="AL332">
            <v>0</v>
          </cell>
          <cell r="AM332">
            <v>0.1</v>
          </cell>
          <cell r="AN332">
            <v>0.1</v>
          </cell>
          <cell r="AO332">
            <v>0.1</v>
          </cell>
          <cell r="AP332">
            <v>0.15</v>
          </cell>
          <cell r="AQ332">
            <v>0.15</v>
          </cell>
          <cell r="AR332">
            <v>0.15</v>
          </cell>
          <cell r="AS332">
            <v>0.15</v>
          </cell>
          <cell r="AT332">
            <v>0.15</v>
          </cell>
          <cell r="AU332">
            <v>0.15</v>
          </cell>
          <cell r="AV332">
            <v>0.15</v>
          </cell>
          <cell r="AW332">
            <v>0.15</v>
          </cell>
          <cell r="AX332">
            <v>0.2</v>
          </cell>
          <cell r="AY332">
            <v>0.2</v>
          </cell>
          <cell r="AZ332">
            <v>0.2</v>
          </cell>
          <cell r="BA332">
            <v>0.2</v>
          </cell>
          <cell r="BB332">
            <v>0.2</v>
          </cell>
          <cell r="BC332">
            <v>0.23</v>
          </cell>
          <cell r="BD332">
            <v>0.23</v>
          </cell>
          <cell r="BE332">
            <v>0.23</v>
          </cell>
          <cell r="BF332">
            <v>0.23</v>
          </cell>
          <cell r="BG332">
            <v>0.3</v>
          </cell>
          <cell r="BH332">
            <v>0.3</v>
          </cell>
          <cell r="BI332">
            <v>0.3</v>
          </cell>
          <cell r="BJ332">
            <v>0.3</v>
          </cell>
          <cell r="BK332">
            <v>0.3</v>
          </cell>
          <cell r="BL332">
            <v>0.3</v>
          </cell>
          <cell r="BM332">
            <v>0.3</v>
          </cell>
          <cell r="BN332">
            <v>0.3</v>
          </cell>
          <cell r="BO332">
            <v>0.38732857142857147</v>
          </cell>
          <cell r="BP332">
            <v>0.38732857142857147</v>
          </cell>
          <cell r="BQ332">
            <v>0.38732857142857147</v>
          </cell>
          <cell r="BR332">
            <v>0</v>
          </cell>
          <cell r="BS332">
            <v>0</v>
          </cell>
          <cell r="BT332">
            <v>0</v>
          </cell>
          <cell r="BU332">
            <v>0</v>
          </cell>
          <cell r="BV332">
            <v>0</v>
          </cell>
          <cell r="BW332">
            <v>0</v>
          </cell>
          <cell r="BX332">
            <v>0</v>
          </cell>
          <cell r="BY332">
            <v>0</v>
          </cell>
          <cell r="BZ332">
            <v>0</v>
          </cell>
          <cell r="CA332">
            <v>0</v>
          </cell>
          <cell r="CB332">
            <v>0</v>
          </cell>
          <cell r="CC332">
            <v>0</v>
          </cell>
          <cell r="CD332">
            <v>0</v>
          </cell>
          <cell r="CE332">
            <v>0</v>
          </cell>
          <cell r="CF332">
            <v>0</v>
          </cell>
          <cell r="CG332">
            <v>0</v>
          </cell>
          <cell r="CH332">
            <v>0</v>
          </cell>
          <cell r="CI332">
            <v>0</v>
          </cell>
          <cell r="CJ332">
            <v>0</v>
          </cell>
          <cell r="CK332">
            <v>0</v>
          </cell>
          <cell r="CL332">
            <v>0</v>
          </cell>
          <cell r="CM332">
            <v>0</v>
          </cell>
          <cell r="CN332">
            <v>0</v>
          </cell>
          <cell r="CO332">
            <v>0</v>
          </cell>
          <cell r="CP332">
            <v>0</v>
          </cell>
          <cell r="CQ332">
            <v>0</v>
          </cell>
          <cell r="CR332">
            <v>0</v>
          </cell>
          <cell r="CS332">
            <v>0</v>
          </cell>
          <cell r="CT332">
            <v>0</v>
          </cell>
          <cell r="CU332">
            <v>0</v>
          </cell>
          <cell r="CV332">
            <v>0</v>
          </cell>
          <cell r="CW332">
            <v>0</v>
          </cell>
          <cell r="CX332">
            <v>0</v>
          </cell>
          <cell r="CY332">
            <v>0</v>
          </cell>
          <cell r="CZ332">
            <v>0</v>
          </cell>
          <cell r="DA332">
            <v>0</v>
          </cell>
          <cell r="DB332">
            <v>0</v>
          </cell>
          <cell r="DC332">
            <v>0</v>
          </cell>
          <cell r="DD332">
            <v>0</v>
          </cell>
          <cell r="DE332">
            <v>0</v>
          </cell>
          <cell r="DF332">
            <v>0</v>
          </cell>
          <cell r="DG332">
            <v>0</v>
          </cell>
          <cell r="DH332">
            <v>0</v>
          </cell>
          <cell r="DI332">
            <v>0</v>
          </cell>
          <cell r="DJ332">
            <v>0</v>
          </cell>
          <cell r="DK332">
            <v>0</v>
          </cell>
          <cell r="DL332">
            <v>0</v>
          </cell>
          <cell r="DM332">
            <v>0</v>
          </cell>
          <cell r="DN332">
            <v>0</v>
          </cell>
          <cell r="DO332">
            <v>0</v>
          </cell>
          <cell r="DP332">
            <v>0</v>
          </cell>
          <cell r="DQ332">
            <v>0</v>
          </cell>
          <cell r="DR332">
            <v>0</v>
          </cell>
          <cell r="DS332">
            <v>0</v>
          </cell>
          <cell r="DT332">
            <v>0</v>
          </cell>
          <cell r="DU332">
            <v>0</v>
          </cell>
          <cell r="DV332">
            <v>0</v>
          </cell>
          <cell r="DW332">
            <v>0</v>
          </cell>
          <cell r="DX332">
            <v>0</v>
          </cell>
          <cell r="DY332">
            <v>0</v>
          </cell>
          <cell r="DZ332">
            <v>0</v>
          </cell>
          <cell r="EA332">
            <v>0</v>
          </cell>
          <cell r="EB332">
            <v>0</v>
          </cell>
          <cell r="EC332">
            <v>0</v>
          </cell>
          <cell r="ED332">
            <v>0</v>
          </cell>
          <cell r="EE332">
            <v>0</v>
          </cell>
        </row>
        <row r="333">
          <cell r="A333" t="str">
            <v>3.2.2.2</v>
          </cell>
          <cell r="B333" t="str">
            <v>Compressors</v>
          </cell>
          <cell r="C333">
            <v>3.7000008723320467E-2</v>
          </cell>
          <cell r="D333" t="str">
            <v>S</v>
          </cell>
          <cell r="E333">
            <v>0</v>
          </cell>
          <cell r="F333">
            <v>0</v>
          </cell>
          <cell r="G333">
            <v>0</v>
          </cell>
          <cell r="H333">
            <v>0</v>
          </cell>
          <cell r="I333">
            <v>0</v>
          </cell>
          <cell r="J333">
            <v>0</v>
          </cell>
          <cell r="K333">
            <v>0</v>
          </cell>
          <cell r="L333">
            <v>0</v>
          </cell>
          <cell r="M333">
            <v>0</v>
          </cell>
          <cell r="N333">
            <v>0</v>
          </cell>
          <cell r="O333">
            <v>0</v>
          </cell>
          <cell r="P333">
            <v>0</v>
          </cell>
          <cell r="Q333">
            <v>0</v>
          </cell>
          <cell r="R333">
            <v>0</v>
          </cell>
          <cell r="S333">
            <v>0</v>
          </cell>
          <cell r="T333">
            <v>1.7567557713902377E-3</v>
          </cell>
          <cell r="U333">
            <v>0.05</v>
          </cell>
          <cell r="V333">
            <v>0.05</v>
          </cell>
          <cell r="W333">
            <v>0.05</v>
          </cell>
          <cell r="X333">
            <v>5.1756755771390238E-2</v>
          </cell>
          <cell r="Y333">
            <v>5.1756755771390238E-2</v>
          </cell>
          <cell r="Z333">
            <v>0.1</v>
          </cell>
          <cell r="AA333">
            <v>0.1</v>
          </cell>
          <cell r="AB333">
            <v>0.1</v>
          </cell>
          <cell r="AC333">
            <v>0.1</v>
          </cell>
          <cell r="AD333">
            <v>0.1</v>
          </cell>
          <cell r="AE333">
            <v>0.15</v>
          </cell>
          <cell r="AF333">
            <v>0.17</v>
          </cell>
          <cell r="AG333">
            <v>0.2</v>
          </cell>
          <cell r="AH333">
            <v>0.2</v>
          </cell>
          <cell r="AI333">
            <v>0.23</v>
          </cell>
          <cell r="AJ333">
            <v>0.23</v>
          </cell>
          <cell r="AK333">
            <v>0.23</v>
          </cell>
          <cell r="AL333">
            <v>0.23</v>
          </cell>
          <cell r="AM333">
            <v>0.23</v>
          </cell>
          <cell r="AN333">
            <v>0.23</v>
          </cell>
          <cell r="AO333">
            <v>0.30089145592442207</v>
          </cell>
          <cell r="AP333">
            <v>0.30653661721474479</v>
          </cell>
          <cell r="AQ333">
            <v>0.31218177850506729</v>
          </cell>
          <cell r="AR333">
            <v>0.31782693979538984</v>
          </cell>
          <cell r="AS333">
            <v>0.32347210108571245</v>
          </cell>
          <cell r="AT333">
            <v>0.329117262376035</v>
          </cell>
          <cell r="AU333">
            <v>0.33476242366635761</v>
          </cell>
          <cell r="AV333">
            <v>0.34040758495668016</v>
          </cell>
          <cell r="AW333">
            <v>0.34605274624700283</v>
          </cell>
          <cell r="AX333">
            <v>0.35169790753732533</v>
          </cell>
          <cell r="AY333">
            <v>0.35734306882764799</v>
          </cell>
          <cell r="AZ333">
            <v>0.36298823011797055</v>
          </cell>
          <cell r="BA333">
            <v>0.36863339140829304</v>
          </cell>
          <cell r="BB333">
            <v>0.37427855269861571</v>
          </cell>
          <cell r="BC333">
            <v>0.37992371398893826</v>
          </cell>
          <cell r="BD333">
            <v>0.38556887527926081</v>
          </cell>
          <cell r="BE333">
            <v>0.39121403656958342</v>
          </cell>
          <cell r="BF333">
            <v>0.39685919785990598</v>
          </cell>
          <cell r="BG333">
            <v>0.40155270267314164</v>
          </cell>
          <cell r="BH333">
            <v>0.4050527026731417</v>
          </cell>
          <cell r="BI333">
            <v>0.4085527026731417</v>
          </cell>
          <cell r="BJ333">
            <v>0.4120527026731417</v>
          </cell>
          <cell r="BK333">
            <v>0.41555270267314171</v>
          </cell>
          <cell r="BL333">
            <v>0.41905270267314176</v>
          </cell>
          <cell r="BM333">
            <v>0.42255270267314171</v>
          </cell>
          <cell r="BN333">
            <v>0.42605270267314177</v>
          </cell>
          <cell r="BO333">
            <v>0.42982207189142158</v>
          </cell>
          <cell r="BP333">
            <v>0.45645675650056156</v>
          </cell>
          <cell r="BQ333">
            <v>0.48679008983389482</v>
          </cell>
          <cell r="BR333">
            <v>0.51712342316722815</v>
          </cell>
          <cell r="BS333">
            <v>0.54745675650056147</v>
          </cell>
          <cell r="BT333">
            <v>0.57779008983389468</v>
          </cell>
          <cell r="BU333">
            <v>0.60812342316722812</v>
          </cell>
          <cell r="BV333">
            <v>0.63845675650056155</v>
          </cell>
          <cell r="BW333">
            <v>0.66879008983389487</v>
          </cell>
          <cell r="BX333">
            <v>0.69848040417440105</v>
          </cell>
          <cell r="BY333">
            <v>0.72361621322633274</v>
          </cell>
          <cell r="BZ333">
            <v>0.74484324068692087</v>
          </cell>
          <cell r="CA333">
            <v>0.76607026814750923</v>
          </cell>
          <cell r="CB333">
            <v>0.78729729560809747</v>
          </cell>
          <cell r="CC333">
            <v>0.8458783778856952</v>
          </cell>
          <cell r="CD333">
            <v>0.87456756500561472</v>
          </cell>
          <cell r="CE333">
            <v>0.87456756500561472</v>
          </cell>
          <cell r="CF333">
            <v>0.87456756500561472</v>
          </cell>
          <cell r="CG333">
            <v>0.87456756500561472</v>
          </cell>
          <cell r="CH333">
            <v>1</v>
          </cell>
          <cell r="CI333">
            <v>1</v>
          </cell>
          <cell r="CJ333">
            <v>1</v>
          </cell>
          <cell r="CK333">
            <v>1</v>
          </cell>
          <cell r="CL333">
            <v>1</v>
          </cell>
          <cell r="CM333">
            <v>1</v>
          </cell>
          <cell r="CN333">
            <v>1</v>
          </cell>
          <cell r="CO333">
            <v>1</v>
          </cell>
          <cell r="CP333">
            <v>1</v>
          </cell>
          <cell r="CQ333">
            <v>1</v>
          </cell>
          <cell r="CR333">
            <v>1</v>
          </cell>
          <cell r="CS333">
            <v>1</v>
          </cell>
          <cell r="CT333">
            <v>1</v>
          </cell>
          <cell r="CU333">
            <v>1</v>
          </cell>
          <cell r="CV333">
            <v>1</v>
          </cell>
          <cell r="CW333">
            <v>1</v>
          </cell>
          <cell r="CX333">
            <v>1</v>
          </cell>
          <cell r="CY333">
            <v>1</v>
          </cell>
          <cell r="CZ333">
            <v>1</v>
          </cell>
          <cell r="DA333">
            <v>1</v>
          </cell>
          <cell r="DB333">
            <v>1</v>
          </cell>
          <cell r="DC333">
            <v>1</v>
          </cell>
          <cell r="DD333">
            <v>1</v>
          </cell>
          <cell r="DE333">
            <v>1</v>
          </cell>
          <cell r="DF333">
            <v>1</v>
          </cell>
          <cell r="DG333">
            <v>1</v>
          </cell>
          <cell r="DH333">
            <v>1</v>
          </cell>
          <cell r="DI333">
            <v>1</v>
          </cell>
          <cell r="DJ333">
            <v>1</v>
          </cell>
          <cell r="DK333">
            <v>1</v>
          </cell>
          <cell r="DL333">
            <v>1</v>
          </cell>
          <cell r="DM333">
            <v>1</v>
          </cell>
          <cell r="DN333">
            <v>1</v>
          </cell>
          <cell r="DO333">
            <v>1</v>
          </cell>
          <cell r="DP333">
            <v>1</v>
          </cell>
          <cell r="DQ333">
            <v>1</v>
          </cell>
          <cell r="DR333">
            <v>1</v>
          </cell>
          <cell r="DS333">
            <v>1</v>
          </cell>
          <cell r="DT333">
            <v>1</v>
          </cell>
          <cell r="DU333">
            <v>1</v>
          </cell>
          <cell r="DV333">
            <v>1</v>
          </cell>
          <cell r="DW333">
            <v>1</v>
          </cell>
          <cell r="DX333">
            <v>1</v>
          </cell>
          <cell r="DY333">
            <v>1</v>
          </cell>
          <cell r="DZ333">
            <v>1</v>
          </cell>
          <cell r="EA333">
            <v>1</v>
          </cell>
          <cell r="EB333">
            <v>1</v>
          </cell>
          <cell r="EC333">
            <v>1</v>
          </cell>
          <cell r="ED333">
            <v>1</v>
          </cell>
          <cell r="EE333">
            <v>1</v>
          </cell>
        </row>
        <row r="334">
          <cell r="D334" t="str">
            <v>F</v>
          </cell>
          <cell r="E334">
            <v>0</v>
          </cell>
          <cell r="F334">
            <v>0</v>
          </cell>
          <cell r="G334">
            <v>0</v>
          </cell>
          <cell r="H334">
            <v>0</v>
          </cell>
          <cell r="I334">
            <v>0</v>
          </cell>
          <cell r="J334">
            <v>0</v>
          </cell>
          <cell r="K334">
            <v>0</v>
          </cell>
          <cell r="L334">
            <v>0</v>
          </cell>
          <cell r="M334">
            <v>0</v>
          </cell>
          <cell r="N334">
            <v>0</v>
          </cell>
          <cell r="O334">
            <v>0</v>
          </cell>
          <cell r="P334">
            <v>0</v>
          </cell>
          <cell r="Q334">
            <v>0</v>
          </cell>
          <cell r="R334">
            <v>0</v>
          </cell>
          <cell r="S334">
            <v>0</v>
          </cell>
          <cell r="T334">
            <v>0</v>
          </cell>
          <cell r="U334">
            <v>0</v>
          </cell>
          <cell r="V334">
            <v>0</v>
          </cell>
          <cell r="W334">
            <v>0</v>
          </cell>
          <cell r="X334">
            <v>0</v>
          </cell>
          <cell r="Y334">
            <v>0</v>
          </cell>
          <cell r="Z334">
            <v>0</v>
          </cell>
          <cell r="AA334">
            <v>0</v>
          </cell>
          <cell r="AB334">
            <v>0</v>
          </cell>
          <cell r="AC334">
            <v>0</v>
          </cell>
          <cell r="AD334">
            <v>0</v>
          </cell>
          <cell r="AE334">
            <v>0</v>
          </cell>
          <cell r="AF334">
            <v>0</v>
          </cell>
          <cell r="AG334">
            <v>0</v>
          </cell>
          <cell r="AH334">
            <v>0</v>
          </cell>
          <cell r="AI334">
            <v>0</v>
          </cell>
          <cell r="AJ334">
            <v>0</v>
          </cell>
          <cell r="AK334">
            <v>0</v>
          </cell>
          <cell r="AL334">
            <v>0</v>
          </cell>
          <cell r="AM334">
            <v>0</v>
          </cell>
          <cell r="AN334">
            <v>0</v>
          </cell>
          <cell r="AO334">
            <v>0</v>
          </cell>
          <cell r="AP334">
            <v>0</v>
          </cell>
          <cell r="AQ334">
            <v>0</v>
          </cell>
          <cell r="AR334">
            <v>0</v>
          </cell>
          <cell r="AS334">
            <v>0</v>
          </cell>
          <cell r="AT334">
            <v>0</v>
          </cell>
          <cell r="AU334">
            <v>0</v>
          </cell>
          <cell r="AV334">
            <v>0</v>
          </cell>
          <cell r="AW334">
            <v>0</v>
          </cell>
          <cell r="AX334">
            <v>0</v>
          </cell>
          <cell r="AY334">
            <v>0</v>
          </cell>
          <cell r="AZ334">
            <v>0</v>
          </cell>
          <cell r="BA334">
            <v>0</v>
          </cell>
          <cell r="BB334">
            <v>0</v>
          </cell>
          <cell r="BC334">
            <v>0</v>
          </cell>
          <cell r="BD334">
            <v>0</v>
          </cell>
          <cell r="BE334">
            <v>0</v>
          </cell>
          <cell r="BF334">
            <v>0</v>
          </cell>
          <cell r="BG334">
            <v>0</v>
          </cell>
          <cell r="BH334">
            <v>0</v>
          </cell>
          <cell r="BI334">
            <v>0</v>
          </cell>
          <cell r="BJ334">
            <v>0</v>
          </cell>
          <cell r="BK334">
            <v>0</v>
          </cell>
          <cell r="BL334">
            <v>0</v>
          </cell>
          <cell r="BM334">
            <v>0</v>
          </cell>
          <cell r="BN334">
            <v>0</v>
          </cell>
          <cell r="BO334">
            <v>0</v>
          </cell>
          <cell r="BP334">
            <v>0</v>
          </cell>
          <cell r="BQ334">
            <v>0</v>
          </cell>
          <cell r="BR334">
            <v>0</v>
          </cell>
          <cell r="BS334">
            <v>0</v>
          </cell>
          <cell r="BT334">
            <v>0</v>
          </cell>
          <cell r="BU334">
            <v>0</v>
          </cell>
          <cell r="BV334">
            <v>0</v>
          </cell>
          <cell r="BW334">
            <v>0</v>
          </cell>
          <cell r="BX334">
            <v>0</v>
          </cell>
          <cell r="BY334">
            <v>0</v>
          </cell>
          <cell r="BZ334">
            <v>0</v>
          </cell>
          <cell r="CA334">
            <v>0</v>
          </cell>
          <cell r="CB334">
            <v>0</v>
          </cell>
          <cell r="CC334">
            <v>0</v>
          </cell>
          <cell r="CD334">
            <v>0</v>
          </cell>
          <cell r="CE334">
            <v>0</v>
          </cell>
          <cell r="CF334">
            <v>0</v>
          </cell>
          <cell r="CG334">
            <v>0</v>
          </cell>
          <cell r="CH334">
            <v>0</v>
          </cell>
          <cell r="CI334">
            <v>0</v>
          </cell>
          <cell r="CJ334">
            <v>0</v>
          </cell>
          <cell r="CK334">
            <v>0</v>
          </cell>
          <cell r="CL334">
            <v>0</v>
          </cell>
          <cell r="CM334">
            <v>0</v>
          </cell>
          <cell r="CN334">
            <v>0</v>
          </cell>
          <cell r="CO334">
            <v>0</v>
          </cell>
          <cell r="CP334">
            <v>0</v>
          </cell>
          <cell r="CQ334">
            <v>0</v>
          </cell>
          <cell r="CR334">
            <v>0</v>
          </cell>
          <cell r="CS334">
            <v>0</v>
          </cell>
          <cell r="CT334">
            <v>0</v>
          </cell>
          <cell r="CU334">
            <v>0</v>
          </cell>
          <cell r="CV334">
            <v>0</v>
          </cell>
          <cell r="CW334">
            <v>0</v>
          </cell>
          <cell r="CX334">
            <v>0</v>
          </cell>
          <cell r="CY334">
            <v>0</v>
          </cell>
          <cell r="CZ334">
            <v>0</v>
          </cell>
          <cell r="DA334">
            <v>0</v>
          </cell>
          <cell r="DB334">
            <v>0</v>
          </cell>
          <cell r="DC334">
            <v>0</v>
          </cell>
          <cell r="DD334">
            <v>0</v>
          </cell>
          <cell r="DE334">
            <v>0</v>
          </cell>
          <cell r="DF334">
            <v>0</v>
          </cell>
          <cell r="DG334">
            <v>0</v>
          </cell>
          <cell r="DH334">
            <v>0</v>
          </cell>
          <cell r="DI334">
            <v>0</v>
          </cell>
          <cell r="DJ334">
            <v>0</v>
          </cell>
          <cell r="DK334">
            <v>0</v>
          </cell>
          <cell r="DL334">
            <v>0</v>
          </cell>
          <cell r="DM334">
            <v>0</v>
          </cell>
          <cell r="DN334">
            <v>0</v>
          </cell>
          <cell r="DO334">
            <v>0</v>
          </cell>
          <cell r="DP334">
            <v>0</v>
          </cell>
          <cell r="DQ334">
            <v>0</v>
          </cell>
          <cell r="DR334">
            <v>0</v>
          </cell>
          <cell r="DS334">
            <v>0</v>
          </cell>
          <cell r="DT334">
            <v>0</v>
          </cell>
          <cell r="DU334">
            <v>0</v>
          </cell>
          <cell r="DV334">
            <v>0</v>
          </cell>
          <cell r="DW334">
            <v>0</v>
          </cell>
          <cell r="DX334">
            <v>0</v>
          </cell>
          <cell r="DY334">
            <v>0</v>
          </cell>
          <cell r="DZ334">
            <v>0</v>
          </cell>
          <cell r="EA334">
            <v>0</v>
          </cell>
          <cell r="EB334">
            <v>0</v>
          </cell>
          <cell r="EC334">
            <v>0</v>
          </cell>
          <cell r="ED334">
            <v>0</v>
          </cell>
          <cell r="EE334">
            <v>0</v>
          </cell>
        </row>
        <row r="335">
          <cell r="D335" t="str">
            <v>A</v>
          </cell>
          <cell r="E335">
            <v>0</v>
          </cell>
          <cell r="F335">
            <v>0</v>
          </cell>
          <cell r="G335">
            <v>0</v>
          </cell>
          <cell r="H335">
            <v>0</v>
          </cell>
          <cell r="I335">
            <v>0</v>
          </cell>
          <cell r="J335">
            <v>0</v>
          </cell>
          <cell r="K335">
            <v>0</v>
          </cell>
          <cell r="L335">
            <v>0</v>
          </cell>
          <cell r="M335">
            <v>0</v>
          </cell>
          <cell r="N335">
            <v>0</v>
          </cell>
          <cell r="O335">
            <v>0</v>
          </cell>
          <cell r="P335">
            <v>0</v>
          </cell>
          <cell r="Q335">
            <v>0</v>
          </cell>
          <cell r="R335">
            <v>0</v>
          </cell>
          <cell r="S335">
            <v>0</v>
          </cell>
          <cell r="T335">
            <v>0</v>
          </cell>
          <cell r="U335">
            <v>0</v>
          </cell>
          <cell r="V335">
            <v>0</v>
          </cell>
          <cell r="W335">
            <v>0</v>
          </cell>
          <cell r="X335">
            <v>0</v>
          </cell>
          <cell r="Y335">
            <v>0</v>
          </cell>
          <cell r="Z335">
            <v>0</v>
          </cell>
          <cell r="AA335">
            <v>0</v>
          </cell>
          <cell r="AB335">
            <v>0</v>
          </cell>
          <cell r="AC335">
            <v>0</v>
          </cell>
          <cell r="AD335">
            <v>0</v>
          </cell>
          <cell r="AE335">
            <v>0</v>
          </cell>
          <cell r="AF335">
            <v>0</v>
          </cell>
          <cell r="AG335">
            <v>0</v>
          </cell>
          <cell r="AH335">
            <v>0</v>
          </cell>
          <cell r="AI335">
            <v>0</v>
          </cell>
          <cell r="AJ335">
            <v>0</v>
          </cell>
          <cell r="AK335">
            <v>0</v>
          </cell>
          <cell r="AL335">
            <v>0</v>
          </cell>
          <cell r="AM335">
            <v>9.6486488457219494E-2</v>
          </cell>
          <cell r="AN335">
            <v>9.6486488457219521E-2</v>
          </cell>
          <cell r="AO335">
            <v>9.6486488457219521E-2</v>
          </cell>
          <cell r="AP335">
            <v>0.14472973268582928</v>
          </cell>
          <cell r="AQ335">
            <v>0.14472973268582928</v>
          </cell>
          <cell r="AR335">
            <v>0.14472973268582928</v>
          </cell>
          <cell r="AS335">
            <v>0.14472973268582928</v>
          </cell>
          <cell r="AT335">
            <v>0.14472973268582928</v>
          </cell>
          <cell r="AU335">
            <v>0.14472973268582928</v>
          </cell>
          <cell r="AV335">
            <v>0.14472973268582928</v>
          </cell>
          <cell r="AW335">
            <v>0.14472973268582928</v>
          </cell>
          <cell r="AX335">
            <v>0.19297297691443904</v>
          </cell>
          <cell r="AY335">
            <v>0.19297297691443904</v>
          </cell>
          <cell r="AZ335">
            <v>0.19297297691443904</v>
          </cell>
          <cell r="BA335">
            <v>0.193</v>
          </cell>
          <cell r="BB335">
            <v>0.193</v>
          </cell>
          <cell r="BC335">
            <v>0.22191892345160491</v>
          </cell>
          <cell r="BD335">
            <v>0.22191892345160491</v>
          </cell>
          <cell r="BE335">
            <v>0.22191892345160491</v>
          </cell>
          <cell r="BF335">
            <v>0.22191892345160491</v>
          </cell>
          <cell r="BG335">
            <v>0.28945946537165856</v>
          </cell>
          <cell r="BH335">
            <v>0.28945946537165856</v>
          </cell>
          <cell r="BI335">
            <v>0.28945946537165856</v>
          </cell>
          <cell r="BJ335">
            <v>0.28945946537165856</v>
          </cell>
          <cell r="BK335">
            <v>0.28945946537165856</v>
          </cell>
          <cell r="BL335">
            <v>0.28945946537165856</v>
          </cell>
          <cell r="BM335">
            <v>0.28945946537165856</v>
          </cell>
          <cell r="BN335">
            <v>0.28945946537165856</v>
          </cell>
          <cell r="BO335">
            <v>0.37371973736294184</v>
          </cell>
          <cell r="BP335">
            <v>0.38732857142857147</v>
          </cell>
          <cell r="BQ335">
            <v>0.38732857142857147</v>
          </cell>
          <cell r="BR335">
            <v>0</v>
          </cell>
          <cell r="BS335">
            <v>0</v>
          </cell>
          <cell r="BT335">
            <v>0</v>
          </cell>
          <cell r="BU335">
            <v>0</v>
          </cell>
          <cell r="BV335">
            <v>0</v>
          </cell>
          <cell r="BW335">
            <v>0</v>
          </cell>
          <cell r="BX335">
            <v>0</v>
          </cell>
          <cell r="BY335">
            <v>0</v>
          </cell>
          <cell r="BZ335">
            <v>0</v>
          </cell>
          <cell r="CA335">
            <v>0</v>
          </cell>
          <cell r="CB335">
            <v>0</v>
          </cell>
          <cell r="CC335">
            <v>0</v>
          </cell>
          <cell r="CD335">
            <v>0</v>
          </cell>
          <cell r="CE335">
            <v>0</v>
          </cell>
          <cell r="CF335">
            <v>0</v>
          </cell>
          <cell r="CG335">
            <v>0</v>
          </cell>
          <cell r="CH335">
            <v>0</v>
          </cell>
          <cell r="CI335">
            <v>0</v>
          </cell>
          <cell r="CJ335">
            <v>0</v>
          </cell>
          <cell r="CK335">
            <v>0</v>
          </cell>
          <cell r="CL335">
            <v>0</v>
          </cell>
          <cell r="CM335">
            <v>0</v>
          </cell>
          <cell r="CN335">
            <v>0</v>
          </cell>
          <cell r="CO335">
            <v>0</v>
          </cell>
          <cell r="CP335">
            <v>0</v>
          </cell>
          <cell r="CQ335">
            <v>0</v>
          </cell>
          <cell r="CR335">
            <v>0</v>
          </cell>
          <cell r="CS335">
            <v>0</v>
          </cell>
          <cell r="CT335">
            <v>0</v>
          </cell>
          <cell r="CU335">
            <v>0</v>
          </cell>
          <cell r="CV335">
            <v>0</v>
          </cell>
          <cell r="CW335">
            <v>0</v>
          </cell>
          <cell r="CX335">
            <v>0</v>
          </cell>
          <cell r="CY335">
            <v>0</v>
          </cell>
          <cell r="CZ335">
            <v>0</v>
          </cell>
          <cell r="DA335">
            <v>0</v>
          </cell>
          <cell r="DB335">
            <v>0</v>
          </cell>
          <cell r="DC335">
            <v>0</v>
          </cell>
          <cell r="DD335">
            <v>0</v>
          </cell>
          <cell r="DE335">
            <v>0</v>
          </cell>
          <cell r="DF335">
            <v>0</v>
          </cell>
          <cell r="DG335">
            <v>0</v>
          </cell>
          <cell r="DH335">
            <v>0</v>
          </cell>
          <cell r="DI335">
            <v>0</v>
          </cell>
          <cell r="DJ335">
            <v>0</v>
          </cell>
          <cell r="DK335">
            <v>0</v>
          </cell>
          <cell r="DL335">
            <v>0</v>
          </cell>
          <cell r="DM335">
            <v>0</v>
          </cell>
          <cell r="DN335">
            <v>0</v>
          </cell>
          <cell r="DO335">
            <v>0</v>
          </cell>
          <cell r="DP335">
            <v>0</v>
          </cell>
          <cell r="DQ335">
            <v>0</v>
          </cell>
          <cell r="DR335">
            <v>0</v>
          </cell>
          <cell r="DS335">
            <v>0</v>
          </cell>
          <cell r="DT335">
            <v>0</v>
          </cell>
          <cell r="DU335">
            <v>0</v>
          </cell>
          <cell r="DV335">
            <v>0</v>
          </cell>
          <cell r="DW335">
            <v>0</v>
          </cell>
          <cell r="DX335">
            <v>0</v>
          </cell>
          <cell r="DY335">
            <v>0</v>
          </cell>
          <cell r="DZ335">
            <v>0</v>
          </cell>
          <cell r="EA335">
            <v>0</v>
          </cell>
          <cell r="EB335">
            <v>0</v>
          </cell>
          <cell r="EC335">
            <v>0</v>
          </cell>
          <cell r="ED335">
            <v>0</v>
          </cell>
          <cell r="EE335">
            <v>0</v>
          </cell>
        </row>
        <row r="336">
          <cell r="A336" t="str">
            <v>3.2.2.3</v>
          </cell>
          <cell r="B336" t="str">
            <v>Dehydration Package</v>
          </cell>
          <cell r="C336">
            <v>1.7200004784336587E-2</v>
          </cell>
          <cell r="D336" t="str">
            <v>S</v>
          </cell>
          <cell r="E336">
            <v>0</v>
          </cell>
          <cell r="F336">
            <v>0</v>
          </cell>
          <cell r="G336">
            <v>0</v>
          </cell>
          <cell r="H336">
            <v>0</v>
          </cell>
          <cell r="I336">
            <v>0</v>
          </cell>
          <cell r="J336">
            <v>0</v>
          </cell>
          <cell r="K336">
            <v>0</v>
          </cell>
          <cell r="L336">
            <v>0</v>
          </cell>
          <cell r="M336">
            <v>0</v>
          </cell>
          <cell r="N336">
            <v>0</v>
          </cell>
          <cell r="O336">
            <v>0</v>
          </cell>
          <cell r="P336">
            <v>0</v>
          </cell>
          <cell r="Q336">
            <v>0</v>
          </cell>
          <cell r="R336">
            <v>0</v>
          </cell>
          <cell r="S336">
            <v>0</v>
          </cell>
          <cell r="T336">
            <v>0</v>
          </cell>
          <cell r="U336">
            <v>0</v>
          </cell>
          <cell r="V336">
            <v>0</v>
          </cell>
          <cell r="W336">
            <v>0</v>
          </cell>
          <cell r="X336">
            <v>0.05</v>
          </cell>
          <cell r="Y336">
            <v>0.05</v>
          </cell>
          <cell r="Z336">
            <v>0.05</v>
          </cell>
          <cell r="AA336">
            <v>0.05</v>
          </cell>
          <cell r="AB336">
            <v>0.1</v>
          </cell>
          <cell r="AC336">
            <v>0.1</v>
          </cell>
          <cell r="AD336">
            <v>0.1</v>
          </cell>
          <cell r="AE336">
            <v>0.1</v>
          </cell>
          <cell r="AF336">
            <v>0.15</v>
          </cell>
          <cell r="AG336">
            <v>0.2</v>
          </cell>
          <cell r="AH336">
            <v>0.2</v>
          </cell>
          <cell r="AI336">
            <v>0.23</v>
          </cell>
          <cell r="AJ336">
            <v>0.23</v>
          </cell>
          <cell r="AK336">
            <v>0.23</v>
          </cell>
          <cell r="AL336">
            <v>0.23</v>
          </cell>
          <cell r="AM336">
            <v>0.23</v>
          </cell>
          <cell r="AN336">
            <v>0.23</v>
          </cell>
          <cell r="AO336">
            <v>0.3</v>
          </cell>
          <cell r="AP336">
            <v>0.30945945945945952</v>
          </cell>
          <cell r="AQ336">
            <v>0.31891891891891899</v>
          </cell>
          <cell r="AR336">
            <v>0.32837837837837841</v>
          </cell>
          <cell r="AS336">
            <v>0.33783783783783788</v>
          </cell>
          <cell r="AT336">
            <v>0.34729729729729736</v>
          </cell>
          <cell r="AU336">
            <v>0.35675675675675678</v>
          </cell>
          <cell r="AV336">
            <v>0.36621621621621625</v>
          </cell>
          <cell r="AW336">
            <v>0.37567567567567572</v>
          </cell>
          <cell r="AX336">
            <v>0.3851351351351352</v>
          </cell>
          <cell r="AY336">
            <v>0.39459459459459467</v>
          </cell>
          <cell r="AZ336">
            <v>0.40300000000000002</v>
          </cell>
          <cell r="BA336">
            <v>0.41</v>
          </cell>
          <cell r="BB336">
            <v>0.41700000000000004</v>
          </cell>
          <cell r="BC336">
            <v>0.42400000000000004</v>
          </cell>
          <cell r="BD336">
            <v>0.4386666666666667</v>
          </cell>
          <cell r="BE336">
            <v>0.49933333333333341</v>
          </cell>
          <cell r="BF336">
            <v>0.56000000000000005</v>
          </cell>
          <cell r="BG336">
            <v>0.6206666666666667</v>
          </cell>
          <cell r="BH336">
            <v>0.68133333333333335</v>
          </cell>
          <cell r="BI336">
            <v>0.69750000000000001</v>
          </cell>
          <cell r="BJ336">
            <v>0.70625000000000004</v>
          </cell>
          <cell r="BK336">
            <v>0.71499999999999997</v>
          </cell>
          <cell r="BL336">
            <v>0.72375</v>
          </cell>
          <cell r="BM336">
            <v>0.73250000000000004</v>
          </cell>
          <cell r="BN336">
            <v>0.74124999999999996</v>
          </cell>
          <cell r="BO336">
            <v>0.75</v>
          </cell>
          <cell r="BP336">
            <v>0.75875000000000004</v>
          </cell>
          <cell r="BQ336">
            <v>0.76749999999999996</v>
          </cell>
          <cell r="BR336">
            <v>0.77625</v>
          </cell>
          <cell r="BS336">
            <v>0.78500000000000003</v>
          </cell>
          <cell r="BT336">
            <v>0.79374999999999996</v>
          </cell>
          <cell r="BU336">
            <v>0.84499999999999997</v>
          </cell>
          <cell r="BV336">
            <v>0.87</v>
          </cell>
          <cell r="BW336">
            <v>0.87</v>
          </cell>
          <cell r="BX336">
            <v>0.87</v>
          </cell>
          <cell r="BY336">
            <v>0.87</v>
          </cell>
          <cell r="BZ336">
            <v>1</v>
          </cell>
          <cell r="CA336">
            <v>1</v>
          </cell>
          <cell r="CB336">
            <v>1</v>
          </cell>
          <cell r="CC336">
            <v>1</v>
          </cell>
          <cell r="CD336">
            <v>1</v>
          </cell>
          <cell r="CE336">
            <v>1</v>
          </cell>
          <cell r="CF336">
            <v>1</v>
          </cell>
          <cell r="CG336">
            <v>1</v>
          </cell>
          <cell r="CH336">
            <v>1</v>
          </cell>
          <cell r="CI336">
            <v>1</v>
          </cell>
          <cell r="CJ336">
            <v>1</v>
          </cell>
          <cell r="CK336">
            <v>1</v>
          </cell>
          <cell r="CL336">
            <v>1</v>
          </cell>
          <cell r="CM336">
            <v>1</v>
          </cell>
          <cell r="CN336">
            <v>1</v>
          </cell>
          <cell r="CO336">
            <v>1</v>
          </cell>
          <cell r="CP336">
            <v>1</v>
          </cell>
          <cell r="CQ336">
            <v>1</v>
          </cell>
          <cell r="CR336">
            <v>1</v>
          </cell>
          <cell r="CS336">
            <v>1</v>
          </cell>
          <cell r="CT336">
            <v>1</v>
          </cell>
          <cell r="CU336">
            <v>1</v>
          </cell>
          <cell r="CV336">
            <v>1</v>
          </cell>
          <cell r="CW336">
            <v>1</v>
          </cell>
          <cell r="CX336">
            <v>1</v>
          </cell>
          <cell r="CY336">
            <v>1</v>
          </cell>
          <cell r="CZ336">
            <v>1</v>
          </cell>
          <cell r="DA336">
            <v>1</v>
          </cell>
          <cell r="DB336">
            <v>1</v>
          </cell>
          <cell r="DC336">
            <v>1</v>
          </cell>
          <cell r="DD336">
            <v>1</v>
          </cell>
          <cell r="DE336">
            <v>1</v>
          </cell>
          <cell r="DF336">
            <v>1</v>
          </cell>
          <cell r="DG336">
            <v>1</v>
          </cell>
          <cell r="DH336">
            <v>1</v>
          </cell>
          <cell r="DI336">
            <v>1</v>
          </cell>
          <cell r="DJ336">
            <v>1</v>
          </cell>
          <cell r="DK336">
            <v>1</v>
          </cell>
          <cell r="DL336">
            <v>1</v>
          </cell>
          <cell r="DM336">
            <v>1</v>
          </cell>
          <cell r="DN336">
            <v>1</v>
          </cell>
          <cell r="DO336">
            <v>1</v>
          </cell>
          <cell r="DP336">
            <v>1</v>
          </cell>
          <cell r="DQ336">
            <v>1</v>
          </cell>
          <cell r="DR336">
            <v>1</v>
          </cell>
          <cell r="DS336">
            <v>1</v>
          </cell>
          <cell r="DT336">
            <v>1</v>
          </cell>
          <cell r="DU336">
            <v>1</v>
          </cell>
          <cell r="DV336">
            <v>1</v>
          </cell>
          <cell r="DW336">
            <v>1</v>
          </cell>
          <cell r="DX336">
            <v>1</v>
          </cell>
          <cell r="DY336">
            <v>1</v>
          </cell>
          <cell r="DZ336">
            <v>1</v>
          </cell>
          <cell r="EA336">
            <v>1</v>
          </cell>
          <cell r="EB336">
            <v>1</v>
          </cell>
          <cell r="EC336">
            <v>1</v>
          </cell>
          <cell r="ED336">
            <v>1</v>
          </cell>
          <cell r="EE336">
            <v>1</v>
          </cell>
        </row>
        <row r="337">
          <cell r="D337" t="str">
            <v>F</v>
          </cell>
          <cell r="E337">
            <v>0</v>
          </cell>
          <cell r="F337">
            <v>0</v>
          </cell>
          <cell r="G337">
            <v>0</v>
          </cell>
          <cell r="H337">
            <v>0</v>
          </cell>
          <cell r="I337">
            <v>0</v>
          </cell>
          <cell r="J337">
            <v>0</v>
          </cell>
          <cell r="K337">
            <v>0</v>
          </cell>
          <cell r="L337">
            <v>0</v>
          </cell>
          <cell r="M337">
            <v>0</v>
          </cell>
          <cell r="N337">
            <v>0</v>
          </cell>
          <cell r="O337">
            <v>0</v>
          </cell>
          <cell r="P337">
            <v>0</v>
          </cell>
          <cell r="Q337">
            <v>0</v>
          </cell>
          <cell r="R337">
            <v>0</v>
          </cell>
          <cell r="S337">
            <v>0</v>
          </cell>
          <cell r="T337">
            <v>0</v>
          </cell>
          <cell r="U337">
            <v>0</v>
          </cell>
          <cell r="V337">
            <v>0</v>
          </cell>
          <cell r="W337">
            <v>0</v>
          </cell>
          <cell r="X337">
            <v>0</v>
          </cell>
          <cell r="Y337">
            <v>0</v>
          </cell>
          <cell r="Z337">
            <v>0</v>
          </cell>
          <cell r="AA337">
            <v>0</v>
          </cell>
          <cell r="AB337">
            <v>0</v>
          </cell>
          <cell r="AC337">
            <v>0</v>
          </cell>
          <cell r="AD337">
            <v>0</v>
          </cell>
          <cell r="AE337">
            <v>0</v>
          </cell>
          <cell r="AF337">
            <v>0</v>
          </cell>
          <cell r="AG337">
            <v>0</v>
          </cell>
          <cell r="AH337">
            <v>0</v>
          </cell>
          <cell r="AI337">
            <v>0</v>
          </cell>
          <cell r="AJ337">
            <v>0</v>
          </cell>
          <cell r="AK337">
            <v>0</v>
          </cell>
          <cell r="AL337">
            <v>0</v>
          </cell>
          <cell r="AM337">
            <v>0</v>
          </cell>
          <cell r="AN337">
            <v>0</v>
          </cell>
          <cell r="AO337">
            <v>0</v>
          </cell>
          <cell r="AP337">
            <v>0</v>
          </cell>
          <cell r="AQ337">
            <v>0</v>
          </cell>
          <cell r="AR337">
            <v>0</v>
          </cell>
          <cell r="AS337">
            <v>0</v>
          </cell>
          <cell r="AT337">
            <v>0</v>
          </cell>
          <cell r="AU337">
            <v>0</v>
          </cell>
          <cell r="AV337">
            <v>0</v>
          </cell>
          <cell r="AW337">
            <v>0</v>
          </cell>
          <cell r="AX337">
            <v>0</v>
          </cell>
          <cell r="AY337">
            <v>0</v>
          </cell>
          <cell r="AZ337">
            <v>0</v>
          </cell>
          <cell r="BA337">
            <v>0</v>
          </cell>
          <cell r="BB337">
            <v>0</v>
          </cell>
          <cell r="BC337">
            <v>0</v>
          </cell>
          <cell r="BD337">
            <v>0</v>
          </cell>
          <cell r="BE337">
            <v>0</v>
          </cell>
          <cell r="BF337">
            <v>0</v>
          </cell>
          <cell r="BG337">
            <v>0</v>
          </cell>
          <cell r="BH337">
            <v>0</v>
          </cell>
          <cell r="BI337">
            <v>0</v>
          </cell>
          <cell r="BJ337">
            <v>0</v>
          </cell>
          <cell r="BK337">
            <v>0</v>
          </cell>
          <cell r="BL337">
            <v>0</v>
          </cell>
          <cell r="BM337">
            <v>0</v>
          </cell>
          <cell r="BN337">
            <v>0</v>
          </cell>
          <cell r="BO337">
            <v>0</v>
          </cell>
          <cell r="BP337">
            <v>0</v>
          </cell>
          <cell r="BQ337">
            <v>0</v>
          </cell>
          <cell r="BR337">
            <v>0</v>
          </cell>
          <cell r="BS337">
            <v>0</v>
          </cell>
          <cell r="BT337">
            <v>0</v>
          </cell>
          <cell r="BU337">
            <v>0</v>
          </cell>
          <cell r="BV337">
            <v>0</v>
          </cell>
          <cell r="BW337">
            <v>0</v>
          </cell>
          <cell r="BX337">
            <v>0</v>
          </cell>
          <cell r="BY337">
            <v>0</v>
          </cell>
          <cell r="BZ337">
            <v>0</v>
          </cell>
          <cell r="CA337">
            <v>0</v>
          </cell>
          <cell r="CB337">
            <v>0</v>
          </cell>
          <cell r="CC337">
            <v>0</v>
          </cell>
          <cell r="CD337">
            <v>0</v>
          </cell>
          <cell r="CE337">
            <v>0</v>
          </cell>
          <cell r="CF337">
            <v>0</v>
          </cell>
          <cell r="CG337">
            <v>0</v>
          </cell>
          <cell r="CH337">
            <v>0</v>
          </cell>
          <cell r="CI337">
            <v>0</v>
          </cell>
          <cell r="CJ337">
            <v>0</v>
          </cell>
          <cell r="CK337">
            <v>0</v>
          </cell>
          <cell r="CL337">
            <v>0</v>
          </cell>
          <cell r="CM337">
            <v>0</v>
          </cell>
          <cell r="CN337">
            <v>0</v>
          </cell>
          <cell r="CO337">
            <v>0</v>
          </cell>
          <cell r="CP337">
            <v>0</v>
          </cell>
          <cell r="CQ337">
            <v>0</v>
          </cell>
          <cell r="CR337">
            <v>0</v>
          </cell>
          <cell r="CS337">
            <v>0</v>
          </cell>
          <cell r="CT337">
            <v>0</v>
          </cell>
          <cell r="CU337">
            <v>0</v>
          </cell>
          <cell r="CV337">
            <v>0</v>
          </cell>
          <cell r="CW337">
            <v>0</v>
          </cell>
          <cell r="CX337">
            <v>0</v>
          </cell>
          <cell r="CY337">
            <v>0</v>
          </cell>
          <cell r="CZ337">
            <v>0</v>
          </cell>
          <cell r="DA337">
            <v>0</v>
          </cell>
          <cell r="DB337">
            <v>0</v>
          </cell>
          <cell r="DC337">
            <v>0</v>
          </cell>
          <cell r="DD337">
            <v>0</v>
          </cell>
          <cell r="DE337">
            <v>0</v>
          </cell>
          <cell r="DF337">
            <v>0</v>
          </cell>
          <cell r="DG337">
            <v>0</v>
          </cell>
          <cell r="DH337">
            <v>0</v>
          </cell>
          <cell r="DI337">
            <v>0</v>
          </cell>
          <cell r="DJ337">
            <v>0</v>
          </cell>
          <cell r="DK337">
            <v>0</v>
          </cell>
          <cell r="DL337">
            <v>0</v>
          </cell>
          <cell r="DM337">
            <v>0</v>
          </cell>
          <cell r="DN337">
            <v>0</v>
          </cell>
          <cell r="DO337">
            <v>0</v>
          </cell>
          <cell r="DP337">
            <v>0</v>
          </cell>
          <cell r="DQ337">
            <v>0</v>
          </cell>
          <cell r="DR337">
            <v>0</v>
          </cell>
          <cell r="DS337">
            <v>0</v>
          </cell>
          <cell r="DT337">
            <v>0</v>
          </cell>
          <cell r="DU337">
            <v>0</v>
          </cell>
          <cell r="DV337">
            <v>0</v>
          </cell>
          <cell r="DW337">
            <v>0</v>
          </cell>
          <cell r="DX337">
            <v>0</v>
          </cell>
          <cell r="DY337">
            <v>0</v>
          </cell>
          <cell r="DZ337">
            <v>0</v>
          </cell>
          <cell r="EA337">
            <v>0</v>
          </cell>
          <cell r="EB337">
            <v>0</v>
          </cell>
          <cell r="EC337">
            <v>0</v>
          </cell>
          <cell r="ED337">
            <v>0</v>
          </cell>
          <cell r="EE337">
            <v>0</v>
          </cell>
        </row>
        <row r="338">
          <cell r="D338" t="str">
            <v>A</v>
          </cell>
          <cell r="E338">
            <v>0</v>
          </cell>
          <cell r="F338">
            <v>0</v>
          </cell>
          <cell r="G338">
            <v>0</v>
          </cell>
          <cell r="H338">
            <v>0</v>
          </cell>
          <cell r="I338">
            <v>0</v>
          </cell>
          <cell r="J338">
            <v>0</v>
          </cell>
          <cell r="K338">
            <v>0</v>
          </cell>
          <cell r="L338">
            <v>0</v>
          </cell>
          <cell r="M338">
            <v>0</v>
          </cell>
          <cell r="N338">
            <v>0</v>
          </cell>
          <cell r="O338">
            <v>0</v>
          </cell>
          <cell r="P338">
            <v>0</v>
          </cell>
          <cell r="Q338">
            <v>0</v>
          </cell>
          <cell r="R338">
            <v>0</v>
          </cell>
          <cell r="S338">
            <v>0</v>
          </cell>
          <cell r="T338">
            <v>0</v>
          </cell>
          <cell r="U338">
            <v>0</v>
          </cell>
          <cell r="V338">
            <v>0</v>
          </cell>
          <cell r="W338">
            <v>0</v>
          </cell>
          <cell r="X338">
            <v>0</v>
          </cell>
          <cell r="Y338">
            <v>0</v>
          </cell>
          <cell r="Z338">
            <v>0</v>
          </cell>
          <cell r="AA338">
            <v>0</v>
          </cell>
          <cell r="AB338">
            <v>0</v>
          </cell>
          <cell r="AC338">
            <v>0</v>
          </cell>
          <cell r="AD338">
            <v>0</v>
          </cell>
          <cell r="AE338">
            <v>0</v>
          </cell>
          <cell r="AF338">
            <v>0</v>
          </cell>
          <cell r="AG338">
            <v>0</v>
          </cell>
          <cell r="AH338">
            <v>0</v>
          </cell>
          <cell r="AI338">
            <v>0</v>
          </cell>
          <cell r="AJ338">
            <v>0</v>
          </cell>
          <cell r="AK338">
            <v>0</v>
          </cell>
          <cell r="AL338">
            <v>0</v>
          </cell>
          <cell r="AM338">
            <v>0.05</v>
          </cell>
          <cell r="AN338">
            <v>0.05</v>
          </cell>
          <cell r="AO338">
            <v>0.1</v>
          </cell>
          <cell r="AP338">
            <v>0.1</v>
          </cell>
          <cell r="AQ338">
            <v>0.1</v>
          </cell>
          <cell r="AR338">
            <v>0.1</v>
          </cell>
          <cell r="AS338">
            <v>0.1</v>
          </cell>
          <cell r="AT338">
            <v>0.1</v>
          </cell>
          <cell r="AU338">
            <v>0.1</v>
          </cell>
          <cell r="AV338">
            <v>0.1</v>
          </cell>
          <cell r="AW338">
            <v>0.1</v>
          </cell>
          <cell r="AX338">
            <v>0.1</v>
          </cell>
          <cell r="AY338">
            <v>0.1</v>
          </cell>
          <cell r="AZ338">
            <v>0.1</v>
          </cell>
          <cell r="BA338">
            <v>0.1</v>
          </cell>
          <cell r="BB338">
            <v>0.1</v>
          </cell>
          <cell r="BC338">
            <v>0.1</v>
          </cell>
          <cell r="BD338">
            <v>0.1</v>
          </cell>
          <cell r="BE338">
            <v>0.1</v>
          </cell>
          <cell r="BF338">
            <v>0.1</v>
          </cell>
          <cell r="BG338">
            <v>0.2</v>
          </cell>
          <cell r="BH338">
            <v>0.2</v>
          </cell>
          <cell r="BI338">
            <v>0.2</v>
          </cell>
          <cell r="BJ338">
            <v>0.2</v>
          </cell>
          <cell r="BK338">
            <v>0.2</v>
          </cell>
          <cell r="BL338">
            <v>0.2</v>
          </cell>
          <cell r="BM338">
            <v>0.2</v>
          </cell>
          <cell r="BN338">
            <v>0.2</v>
          </cell>
          <cell r="BO338">
            <v>0.2</v>
          </cell>
          <cell r="BP338">
            <v>0.2</v>
          </cell>
          <cell r="BQ338">
            <v>0.2</v>
          </cell>
          <cell r="BR338">
            <v>0</v>
          </cell>
          <cell r="BS338">
            <v>0</v>
          </cell>
          <cell r="BT338">
            <v>0</v>
          </cell>
          <cell r="BU338">
            <v>0</v>
          </cell>
          <cell r="BV338">
            <v>0</v>
          </cell>
          <cell r="BW338">
            <v>0</v>
          </cell>
          <cell r="BX338">
            <v>0</v>
          </cell>
          <cell r="BY338">
            <v>0</v>
          </cell>
          <cell r="BZ338">
            <v>0</v>
          </cell>
          <cell r="CA338">
            <v>0</v>
          </cell>
          <cell r="CB338">
            <v>0</v>
          </cell>
          <cell r="CC338">
            <v>0</v>
          </cell>
          <cell r="CD338">
            <v>0</v>
          </cell>
          <cell r="CE338">
            <v>0</v>
          </cell>
          <cell r="CF338">
            <v>0</v>
          </cell>
          <cell r="CG338">
            <v>0</v>
          </cell>
          <cell r="CH338">
            <v>0</v>
          </cell>
          <cell r="CI338">
            <v>0</v>
          </cell>
          <cell r="CJ338">
            <v>0</v>
          </cell>
          <cell r="CK338">
            <v>0</v>
          </cell>
          <cell r="CL338">
            <v>0</v>
          </cell>
          <cell r="CM338">
            <v>0</v>
          </cell>
          <cell r="CN338">
            <v>0</v>
          </cell>
          <cell r="CO338">
            <v>0</v>
          </cell>
          <cell r="CP338">
            <v>0</v>
          </cell>
          <cell r="CQ338">
            <v>0</v>
          </cell>
          <cell r="CR338">
            <v>0</v>
          </cell>
          <cell r="CS338">
            <v>0</v>
          </cell>
          <cell r="CT338">
            <v>0</v>
          </cell>
          <cell r="CU338">
            <v>0</v>
          </cell>
          <cell r="CV338">
            <v>0</v>
          </cell>
          <cell r="CW338">
            <v>0</v>
          </cell>
          <cell r="CX338">
            <v>0</v>
          </cell>
          <cell r="CY338">
            <v>0</v>
          </cell>
          <cell r="CZ338">
            <v>0</v>
          </cell>
          <cell r="DA338">
            <v>0</v>
          </cell>
          <cell r="DB338">
            <v>0</v>
          </cell>
          <cell r="DC338">
            <v>0</v>
          </cell>
          <cell r="DD338">
            <v>0</v>
          </cell>
          <cell r="DE338">
            <v>0</v>
          </cell>
          <cell r="DF338">
            <v>0</v>
          </cell>
          <cell r="DG338">
            <v>0</v>
          </cell>
          <cell r="DH338">
            <v>0</v>
          </cell>
          <cell r="DI338">
            <v>0</v>
          </cell>
          <cell r="DJ338">
            <v>0</v>
          </cell>
          <cell r="DK338">
            <v>0</v>
          </cell>
          <cell r="DL338">
            <v>0</v>
          </cell>
          <cell r="DM338">
            <v>0</v>
          </cell>
          <cell r="DN338">
            <v>0</v>
          </cell>
          <cell r="DO338">
            <v>0</v>
          </cell>
          <cell r="DP338">
            <v>0</v>
          </cell>
          <cell r="DQ338">
            <v>0</v>
          </cell>
          <cell r="DR338">
            <v>0</v>
          </cell>
          <cell r="DS338">
            <v>0</v>
          </cell>
          <cell r="DT338">
            <v>0</v>
          </cell>
          <cell r="DU338">
            <v>0</v>
          </cell>
          <cell r="DV338">
            <v>0</v>
          </cell>
          <cell r="DW338">
            <v>0</v>
          </cell>
          <cell r="DX338">
            <v>0</v>
          </cell>
          <cell r="DY338">
            <v>0</v>
          </cell>
          <cell r="DZ338">
            <v>0</v>
          </cell>
          <cell r="EA338">
            <v>0</v>
          </cell>
          <cell r="EB338">
            <v>0</v>
          </cell>
          <cell r="EC338">
            <v>0</v>
          </cell>
          <cell r="ED338">
            <v>0</v>
          </cell>
          <cell r="EE338">
            <v>0</v>
          </cell>
        </row>
        <row r="339">
          <cell r="A339" t="str">
            <v>3.2.2.4</v>
          </cell>
          <cell r="B339" t="str">
            <v>Air Coolers</v>
          </cell>
          <cell r="C339">
            <v>2.9999828831065766E-3</v>
          </cell>
          <cell r="D339" t="str">
            <v>S</v>
          </cell>
          <cell r="E339">
            <v>0</v>
          </cell>
          <cell r="F339">
            <v>0</v>
          </cell>
          <cell r="G339">
            <v>0</v>
          </cell>
          <cell r="H339">
            <v>0</v>
          </cell>
          <cell r="I339">
            <v>0</v>
          </cell>
          <cell r="J339">
            <v>0</v>
          </cell>
          <cell r="K339">
            <v>0</v>
          </cell>
          <cell r="L339">
            <v>0</v>
          </cell>
          <cell r="M339">
            <v>0</v>
          </cell>
          <cell r="N339">
            <v>0</v>
          </cell>
          <cell r="O339">
            <v>0</v>
          </cell>
          <cell r="P339">
            <v>0</v>
          </cell>
          <cell r="Q339">
            <v>0</v>
          </cell>
          <cell r="R339">
            <v>0</v>
          </cell>
          <cell r="S339">
            <v>0</v>
          </cell>
          <cell r="T339">
            <v>0</v>
          </cell>
          <cell r="U339">
            <v>0</v>
          </cell>
          <cell r="V339">
            <v>0</v>
          </cell>
          <cell r="W339">
            <v>0</v>
          </cell>
          <cell r="X339">
            <v>0</v>
          </cell>
          <cell r="Y339">
            <v>0</v>
          </cell>
          <cell r="Z339">
            <v>0</v>
          </cell>
          <cell r="AA339">
            <v>0</v>
          </cell>
          <cell r="AB339">
            <v>0.05</v>
          </cell>
          <cell r="AC339">
            <v>0.05</v>
          </cell>
          <cell r="AD339">
            <v>0.05</v>
          </cell>
          <cell r="AE339">
            <v>0.05</v>
          </cell>
          <cell r="AF339">
            <v>0.05</v>
          </cell>
          <cell r="AG339">
            <v>0.1</v>
          </cell>
          <cell r="AH339">
            <v>0.1</v>
          </cell>
          <cell r="AI339">
            <v>0.1</v>
          </cell>
          <cell r="AJ339">
            <v>0.1</v>
          </cell>
          <cell r="AK339">
            <v>0.15</v>
          </cell>
          <cell r="AL339">
            <v>0.17</v>
          </cell>
          <cell r="AM339">
            <v>0.2</v>
          </cell>
          <cell r="AN339">
            <v>0.2</v>
          </cell>
          <cell r="AO339">
            <v>0.23</v>
          </cell>
          <cell r="AP339">
            <v>0.23</v>
          </cell>
          <cell r="AQ339">
            <v>0.23</v>
          </cell>
          <cell r="AR339">
            <v>0.23</v>
          </cell>
          <cell r="AS339">
            <v>0.23</v>
          </cell>
          <cell r="AT339">
            <v>0.23</v>
          </cell>
          <cell r="AU339">
            <v>0.23</v>
          </cell>
          <cell r="AV339">
            <v>0.23</v>
          </cell>
          <cell r="AW339">
            <v>0.23</v>
          </cell>
          <cell r="AX339">
            <v>0.23</v>
          </cell>
          <cell r="AY339">
            <v>0.23</v>
          </cell>
          <cell r="AZ339">
            <v>0.30937500000000001</v>
          </cell>
          <cell r="BA339">
            <v>0.3203125</v>
          </cell>
          <cell r="BB339">
            <v>0.33124999999999999</v>
          </cell>
          <cell r="BC339">
            <v>0.34218749999999998</v>
          </cell>
          <cell r="BD339">
            <v>0.35312500000000002</v>
          </cell>
          <cell r="BE339">
            <v>0.36406250000000001</v>
          </cell>
          <cell r="BF339">
            <v>0.375</v>
          </cell>
          <cell r="BG339">
            <v>0.38593749999999999</v>
          </cell>
          <cell r="BH339">
            <v>0.39687499999999998</v>
          </cell>
          <cell r="BI339">
            <v>0.40250000000000002</v>
          </cell>
          <cell r="BJ339">
            <v>0.40600000000000003</v>
          </cell>
          <cell r="BK339">
            <v>0.40950000000000003</v>
          </cell>
          <cell r="BL339">
            <v>0.41300000000000009</v>
          </cell>
          <cell r="BM339">
            <v>0.41650000000000004</v>
          </cell>
          <cell r="BN339">
            <v>0.42</v>
          </cell>
          <cell r="BO339">
            <v>0.4235000000000001</v>
          </cell>
          <cell r="BP339">
            <v>0.42700000000000005</v>
          </cell>
          <cell r="BQ339">
            <v>0.43650000000000011</v>
          </cell>
          <cell r="BR339">
            <v>0.4820000000000001</v>
          </cell>
          <cell r="BS339">
            <v>0.52749999999999997</v>
          </cell>
          <cell r="BT339">
            <v>0.57300000000000018</v>
          </cell>
          <cell r="BU339">
            <v>0.61850000000000005</v>
          </cell>
          <cell r="BV339">
            <v>0.66400000000000015</v>
          </cell>
          <cell r="BW339">
            <v>0.69568965517241388</v>
          </cell>
          <cell r="BX339">
            <v>0.70896551724137935</v>
          </cell>
          <cell r="BY339">
            <v>0.72224137931034504</v>
          </cell>
          <cell r="BZ339">
            <v>0.7355172413793104</v>
          </cell>
          <cell r="CA339">
            <v>0.74879310344827599</v>
          </cell>
          <cell r="CB339">
            <v>0.76206896551724157</v>
          </cell>
          <cell r="CC339">
            <v>0.77534482758620693</v>
          </cell>
          <cell r="CD339">
            <v>0.78862068965517251</v>
          </cell>
          <cell r="CE339">
            <v>0.8</v>
          </cell>
          <cell r="CF339">
            <v>0.87</v>
          </cell>
          <cell r="CG339">
            <v>0.87</v>
          </cell>
          <cell r="CH339">
            <v>0.87</v>
          </cell>
          <cell r="CI339">
            <v>0.87</v>
          </cell>
          <cell r="CJ339">
            <v>1</v>
          </cell>
          <cell r="CK339">
            <v>1</v>
          </cell>
          <cell r="CL339">
            <v>1</v>
          </cell>
          <cell r="CM339">
            <v>1</v>
          </cell>
          <cell r="CN339">
            <v>1</v>
          </cell>
          <cell r="CO339">
            <v>1</v>
          </cell>
          <cell r="CP339">
            <v>1</v>
          </cell>
          <cell r="CQ339">
            <v>1</v>
          </cell>
          <cell r="CR339">
            <v>1</v>
          </cell>
          <cell r="CS339">
            <v>1</v>
          </cell>
          <cell r="CT339">
            <v>1</v>
          </cell>
          <cell r="CU339">
            <v>1</v>
          </cell>
          <cell r="CV339">
            <v>1</v>
          </cell>
          <cell r="CW339">
            <v>1</v>
          </cell>
          <cell r="CX339">
            <v>1</v>
          </cell>
          <cell r="CY339">
            <v>1</v>
          </cell>
          <cell r="CZ339">
            <v>1</v>
          </cell>
          <cell r="DA339">
            <v>1</v>
          </cell>
          <cell r="DB339">
            <v>1</v>
          </cell>
          <cell r="DC339">
            <v>1</v>
          </cell>
          <cell r="DD339">
            <v>1</v>
          </cell>
          <cell r="DE339">
            <v>1</v>
          </cell>
          <cell r="DF339">
            <v>1</v>
          </cell>
          <cell r="DG339">
            <v>1</v>
          </cell>
          <cell r="DH339">
            <v>1</v>
          </cell>
          <cell r="DI339">
            <v>1</v>
          </cell>
          <cell r="DJ339">
            <v>1</v>
          </cell>
          <cell r="DK339">
            <v>1</v>
          </cell>
          <cell r="DL339">
            <v>1</v>
          </cell>
          <cell r="DM339">
            <v>1</v>
          </cell>
          <cell r="DN339">
            <v>1</v>
          </cell>
          <cell r="DO339">
            <v>1</v>
          </cell>
          <cell r="DP339">
            <v>1</v>
          </cell>
          <cell r="DQ339">
            <v>1</v>
          </cell>
          <cell r="DR339">
            <v>1</v>
          </cell>
          <cell r="DS339">
            <v>1</v>
          </cell>
          <cell r="DT339">
            <v>1</v>
          </cell>
          <cell r="DU339">
            <v>1</v>
          </cell>
          <cell r="DV339">
            <v>1</v>
          </cell>
          <cell r="DW339">
            <v>1</v>
          </cell>
          <cell r="DX339">
            <v>1</v>
          </cell>
          <cell r="DY339">
            <v>1</v>
          </cell>
          <cell r="DZ339">
            <v>1</v>
          </cell>
          <cell r="EA339">
            <v>1</v>
          </cell>
          <cell r="EB339">
            <v>1</v>
          </cell>
          <cell r="EC339">
            <v>1</v>
          </cell>
          <cell r="ED339">
            <v>1</v>
          </cell>
          <cell r="EE339">
            <v>1</v>
          </cell>
        </row>
        <row r="340">
          <cell r="D340" t="str">
            <v>F</v>
          </cell>
          <cell r="E340">
            <v>0</v>
          </cell>
          <cell r="F340">
            <v>0</v>
          </cell>
          <cell r="G340">
            <v>0</v>
          </cell>
          <cell r="H340">
            <v>0</v>
          </cell>
          <cell r="I340">
            <v>0</v>
          </cell>
          <cell r="J340">
            <v>0</v>
          </cell>
          <cell r="K340">
            <v>0</v>
          </cell>
          <cell r="L340">
            <v>0</v>
          </cell>
          <cell r="M340">
            <v>0</v>
          </cell>
          <cell r="N340">
            <v>0</v>
          </cell>
          <cell r="O340">
            <v>0</v>
          </cell>
          <cell r="P340">
            <v>0</v>
          </cell>
          <cell r="Q340">
            <v>0</v>
          </cell>
          <cell r="R340">
            <v>0</v>
          </cell>
          <cell r="S340">
            <v>0</v>
          </cell>
          <cell r="T340">
            <v>0</v>
          </cell>
          <cell r="U340">
            <v>0</v>
          </cell>
          <cell r="V340">
            <v>0</v>
          </cell>
          <cell r="W340">
            <v>0</v>
          </cell>
          <cell r="X340">
            <v>0</v>
          </cell>
          <cell r="Y340">
            <v>0</v>
          </cell>
          <cell r="Z340">
            <v>0</v>
          </cell>
          <cell r="AA340">
            <v>0</v>
          </cell>
          <cell r="AB340">
            <v>0</v>
          </cell>
          <cell r="AC340">
            <v>0</v>
          </cell>
          <cell r="AD340">
            <v>0</v>
          </cell>
          <cell r="AE340">
            <v>0</v>
          </cell>
          <cell r="AF340">
            <v>0</v>
          </cell>
          <cell r="AG340">
            <v>0</v>
          </cell>
          <cell r="AH340">
            <v>0</v>
          </cell>
          <cell r="AI340">
            <v>0</v>
          </cell>
          <cell r="AJ340">
            <v>0</v>
          </cell>
          <cell r="AK340">
            <v>0</v>
          </cell>
          <cell r="AL340">
            <v>0</v>
          </cell>
          <cell r="AM340">
            <v>0</v>
          </cell>
          <cell r="AN340">
            <v>0</v>
          </cell>
          <cell r="AO340">
            <v>0</v>
          </cell>
          <cell r="AP340">
            <v>0</v>
          </cell>
          <cell r="AQ340">
            <v>0</v>
          </cell>
          <cell r="AR340">
            <v>0</v>
          </cell>
          <cell r="AS340">
            <v>0</v>
          </cell>
          <cell r="AT340">
            <v>0</v>
          </cell>
          <cell r="AU340">
            <v>0</v>
          </cell>
          <cell r="AV340">
            <v>0</v>
          </cell>
          <cell r="AW340">
            <v>0</v>
          </cell>
          <cell r="AX340">
            <v>0</v>
          </cell>
          <cell r="AY340">
            <v>0</v>
          </cell>
          <cell r="AZ340">
            <v>0</v>
          </cell>
          <cell r="BA340">
            <v>0</v>
          </cell>
          <cell r="BB340">
            <v>0</v>
          </cell>
          <cell r="BC340">
            <v>0</v>
          </cell>
          <cell r="BD340">
            <v>0</v>
          </cell>
          <cell r="BE340">
            <v>0</v>
          </cell>
          <cell r="BF340">
            <v>0</v>
          </cell>
          <cell r="BG340">
            <v>0</v>
          </cell>
          <cell r="BH340">
            <v>0</v>
          </cell>
          <cell r="BI340">
            <v>0</v>
          </cell>
          <cell r="BJ340">
            <v>0</v>
          </cell>
          <cell r="BK340">
            <v>0</v>
          </cell>
          <cell r="BL340">
            <v>0</v>
          </cell>
          <cell r="BM340">
            <v>0</v>
          </cell>
          <cell r="BN340">
            <v>0</v>
          </cell>
          <cell r="BO340">
            <v>0</v>
          </cell>
          <cell r="BP340">
            <v>0</v>
          </cell>
          <cell r="BQ340">
            <v>0</v>
          </cell>
          <cell r="BR340">
            <v>0</v>
          </cell>
          <cell r="BS340">
            <v>0</v>
          </cell>
          <cell r="BT340">
            <v>0</v>
          </cell>
          <cell r="BU340">
            <v>0</v>
          </cell>
          <cell r="BV340">
            <v>0</v>
          </cell>
          <cell r="BW340">
            <v>0</v>
          </cell>
          <cell r="BX340">
            <v>0</v>
          </cell>
          <cell r="BY340">
            <v>0</v>
          </cell>
          <cell r="BZ340">
            <v>0</v>
          </cell>
          <cell r="CA340">
            <v>0</v>
          </cell>
          <cell r="CB340">
            <v>0</v>
          </cell>
          <cell r="CC340">
            <v>0</v>
          </cell>
          <cell r="CD340">
            <v>0</v>
          </cell>
          <cell r="CE340">
            <v>0</v>
          </cell>
          <cell r="CF340">
            <v>0</v>
          </cell>
          <cell r="CG340">
            <v>0</v>
          </cell>
          <cell r="CH340">
            <v>0</v>
          </cell>
          <cell r="CI340">
            <v>0</v>
          </cell>
          <cell r="CJ340">
            <v>0</v>
          </cell>
          <cell r="CK340">
            <v>0</v>
          </cell>
          <cell r="CL340">
            <v>0</v>
          </cell>
          <cell r="CM340">
            <v>0</v>
          </cell>
          <cell r="CN340">
            <v>0</v>
          </cell>
          <cell r="CO340">
            <v>0</v>
          </cell>
          <cell r="CP340">
            <v>0</v>
          </cell>
          <cell r="CQ340">
            <v>0</v>
          </cell>
          <cell r="CR340">
            <v>0</v>
          </cell>
          <cell r="CS340">
            <v>0</v>
          </cell>
          <cell r="CT340">
            <v>0</v>
          </cell>
          <cell r="CU340">
            <v>0</v>
          </cell>
          <cell r="CV340">
            <v>0</v>
          </cell>
          <cell r="CW340">
            <v>0</v>
          </cell>
          <cell r="CX340">
            <v>0</v>
          </cell>
          <cell r="CY340">
            <v>0</v>
          </cell>
          <cell r="CZ340">
            <v>0</v>
          </cell>
          <cell r="DA340">
            <v>0</v>
          </cell>
          <cell r="DB340">
            <v>0</v>
          </cell>
          <cell r="DC340">
            <v>0</v>
          </cell>
          <cell r="DD340">
            <v>0</v>
          </cell>
          <cell r="DE340">
            <v>0</v>
          </cell>
          <cell r="DF340">
            <v>0</v>
          </cell>
          <cell r="DG340">
            <v>0</v>
          </cell>
          <cell r="DH340">
            <v>0</v>
          </cell>
          <cell r="DI340">
            <v>0</v>
          </cell>
          <cell r="DJ340">
            <v>0</v>
          </cell>
          <cell r="DK340">
            <v>0</v>
          </cell>
          <cell r="DL340">
            <v>0</v>
          </cell>
          <cell r="DM340">
            <v>0</v>
          </cell>
          <cell r="DN340">
            <v>0</v>
          </cell>
          <cell r="DO340">
            <v>0</v>
          </cell>
          <cell r="DP340">
            <v>0</v>
          </cell>
          <cell r="DQ340">
            <v>0</v>
          </cell>
          <cell r="DR340">
            <v>0</v>
          </cell>
          <cell r="DS340">
            <v>0</v>
          </cell>
          <cell r="DT340">
            <v>0</v>
          </cell>
          <cell r="DU340">
            <v>0</v>
          </cell>
          <cell r="DV340">
            <v>0</v>
          </cell>
          <cell r="DW340">
            <v>0</v>
          </cell>
          <cell r="DX340">
            <v>0</v>
          </cell>
          <cell r="DY340">
            <v>0</v>
          </cell>
          <cell r="DZ340">
            <v>0</v>
          </cell>
          <cell r="EA340">
            <v>0</v>
          </cell>
          <cell r="EB340">
            <v>0</v>
          </cell>
          <cell r="EC340">
            <v>0</v>
          </cell>
          <cell r="ED340">
            <v>0</v>
          </cell>
          <cell r="EE340">
            <v>0</v>
          </cell>
        </row>
        <row r="341">
          <cell r="D341" t="str">
            <v>A</v>
          </cell>
          <cell r="E341">
            <v>0</v>
          </cell>
          <cell r="F341">
            <v>0</v>
          </cell>
          <cell r="G341">
            <v>0</v>
          </cell>
          <cell r="H341">
            <v>0</v>
          </cell>
          <cell r="I341">
            <v>0</v>
          </cell>
          <cell r="J341">
            <v>0</v>
          </cell>
          <cell r="K341">
            <v>0</v>
          </cell>
          <cell r="L341">
            <v>0</v>
          </cell>
          <cell r="M341">
            <v>0</v>
          </cell>
          <cell r="N341">
            <v>0</v>
          </cell>
          <cell r="O341">
            <v>0</v>
          </cell>
          <cell r="P341">
            <v>0</v>
          </cell>
          <cell r="Q341">
            <v>0</v>
          </cell>
          <cell r="R341">
            <v>0</v>
          </cell>
          <cell r="S341">
            <v>0</v>
          </cell>
          <cell r="T341">
            <v>0</v>
          </cell>
          <cell r="U341">
            <v>0</v>
          </cell>
          <cell r="V341">
            <v>0</v>
          </cell>
          <cell r="W341">
            <v>0</v>
          </cell>
          <cell r="X341">
            <v>0</v>
          </cell>
          <cell r="Y341">
            <v>0</v>
          </cell>
          <cell r="Z341">
            <v>0</v>
          </cell>
          <cell r="AA341">
            <v>0</v>
          </cell>
          <cell r="AB341">
            <v>0</v>
          </cell>
          <cell r="AC341">
            <v>0</v>
          </cell>
          <cell r="AD341">
            <v>0</v>
          </cell>
          <cell r="AE341">
            <v>0</v>
          </cell>
          <cell r="AF341">
            <v>0</v>
          </cell>
          <cell r="AG341">
            <v>0</v>
          </cell>
          <cell r="AH341">
            <v>0</v>
          </cell>
          <cell r="AI341">
            <v>0</v>
          </cell>
          <cell r="AJ341">
            <v>0</v>
          </cell>
          <cell r="AK341">
            <v>0</v>
          </cell>
          <cell r="AL341">
            <v>0</v>
          </cell>
          <cell r="AM341">
            <v>0.1</v>
          </cell>
          <cell r="AN341">
            <v>0.1</v>
          </cell>
          <cell r="AO341">
            <v>0.1</v>
          </cell>
          <cell r="AP341">
            <v>0.1</v>
          </cell>
          <cell r="AQ341">
            <v>0.1</v>
          </cell>
          <cell r="AR341">
            <v>0.1</v>
          </cell>
          <cell r="AS341">
            <v>0.1</v>
          </cell>
          <cell r="AT341">
            <v>0.1</v>
          </cell>
          <cell r="AU341">
            <v>0.1</v>
          </cell>
          <cell r="AV341">
            <v>0.1</v>
          </cell>
          <cell r="AW341">
            <v>0.1</v>
          </cell>
          <cell r="AX341">
            <v>0.1</v>
          </cell>
          <cell r="AY341">
            <v>0.1</v>
          </cell>
          <cell r="AZ341">
            <v>0.1</v>
          </cell>
          <cell r="BA341">
            <v>0.1</v>
          </cell>
          <cell r="BB341">
            <v>0.1</v>
          </cell>
          <cell r="BC341">
            <v>0.1</v>
          </cell>
          <cell r="BD341">
            <v>0.1</v>
          </cell>
          <cell r="BE341">
            <v>0.1</v>
          </cell>
          <cell r="BF341">
            <v>0.1</v>
          </cell>
          <cell r="BG341">
            <v>0.2</v>
          </cell>
          <cell r="BH341">
            <v>0.2</v>
          </cell>
          <cell r="BI341">
            <v>0.2</v>
          </cell>
          <cell r="BJ341">
            <v>0.2</v>
          </cell>
          <cell r="BK341">
            <v>0.2</v>
          </cell>
          <cell r="BL341">
            <v>0.2</v>
          </cell>
          <cell r="BM341">
            <v>0.2</v>
          </cell>
          <cell r="BN341">
            <v>0.2</v>
          </cell>
          <cell r="BO341">
            <v>0.2</v>
          </cell>
          <cell r="BP341">
            <v>0.2</v>
          </cell>
          <cell r="BQ341">
            <v>0.2</v>
          </cell>
          <cell r="BR341">
            <v>0</v>
          </cell>
          <cell r="BS341">
            <v>0</v>
          </cell>
          <cell r="BT341">
            <v>0</v>
          </cell>
          <cell r="BU341">
            <v>0</v>
          </cell>
          <cell r="BV341">
            <v>0</v>
          </cell>
          <cell r="BW341">
            <v>0</v>
          </cell>
          <cell r="BX341">
            <v>0</v>
          </cell>
          <cell r="BY341">
            <v>0</v>
          </cell>
          <cell r="BZ341">
            <v>0</v>
          </cell>
          <cell r="CA341">
            <v>0</v>
          </cell>
          <cell r="CB341">
            <v>0</v>
          </cell>
          <cell r="CC341">
            <v>0</v>
          </cell>
          <cell r="CD341">
            <v>0</v>
          </cell>
          <cell r="CE341">
            <v>0</v>
          </cell>
          <cell r="CF341">
            <v>0</v>
          </cell>
          <cell r="CG341">
            <v>0</v>
          </cell>
          <cell r="CH341">
            <v>0</v>
          </cell>
          <cell r="CI341">
            <v>0</v>
          </cell>
          <cell r="CJ341">
            <v>0</v>
          </cell>
          <cell r="CK341">
            <v>0</v>
          </cell>
          <cell r="CL341">
            <v>0</v>
          </cell>
          <cell r="CM341">
            <v>0</v>
          </cell>
          <cell r="CN341">
            <v>0</v>
          </cell>
          <cell r="CO341">
            <v>0</v>
          </cell>
          <cell r="CP341">
            <v>0</v>
          </cell>
          <cell r="CQ341">
            <v>0</v>
          </cell>
          <cell r="CR341">
            <v>0</v>
          </cell>
          <cell r="CS341">
            <v>0</v>
          </cell>
          <cell r="CT341">
            <v>0</v>
          </cell>
          <cell r="CU341">
            <v>0</v>
          </cell>
          <cell r="CV341">
            <v>0</v>
          </cell>
          <cell r="CW341">
            <v>0</v>
          </cell>
          <cell r="CX341">
            <v>0</v>
          </cell>
          <cell r="CY341">
            <v>0</v>
          </cell>
          <cell r="CZ341">
            <v>0</v>
          </cell>
          <cell r="DA341">
            <v>0</v>
          </cell>
          <cell r="DB341">
            <v>0</v>
          </cell>
          <cell r="DC341">
            <v>0</v>
          </cell>
          <cell r="DD341">
            <v>0</v>
          </cell>
          <cell r="DE341">
            <v>0</v>
          </cell>
          <cell r="DF341">
            <v>0</v>
          </cell>
          <cell r="DG341">
            <v>0</v>
          </cell>
          <cell r="DH341">
            <v>0</v>
          </cell>
          <cell r="DI341">
            <v>0</v>
          </cell>
          <cell r="DJ341">
            <v>0</v>
          </cell>
          <cell r="DK341">
            <v>0</v>
          </cell>
          <cell r="DL341">
            <v>0</v>
          </cell>
          <cell r="DM341">
            <v>0</v>
          </cell>
          <cell r="DN341">
            <v>0</v>
          </cell>
          <cell r="DO341">
            <v>0</v>
          </cell>
          <cell r="DP341">
            <v>0</v>
          </cell>
          <cell r="DQ341">
            <v>0</v>
          </cell>
          <cell r="DR341">
            <v>0</v>
          </cell>
          <cell r="DS341">
            <v>0</v>
          </cell>
          <cell r="DT341">
            <v>0</v>
          </cell>
          <cell r="DU341">
            <v>0</v>
          </cell>
          <cell r="DV341">
            <v>0</v>
          </cell>
          <cell r="DW341">
            <v>0</v>
          </cell>
          <cell r="DX341">
            <v>0</v>
          </cell>
          <cell r="DY341">
            <v>0</v>
          </cell>
          <cell r="DZ341">
            <v>0</v>
          </cell>
          <cell r="EA341">
            <v>0</v>
          </cell>
          <cell r="EB341">
            <v>0</v>
          </cell>
          <cell r="EC341">
            <v>0</v>
          </cell>
          <cell r="ED341">
            <v>0</v>
          </cell>
          <cell r="EE341">
            <v>0</v>
          </cell>
        </row>
        <row r="342">
          <cell r="A342" t="str">
            <v>3.2.2.5</v>
          </cell>
          <cell r="B342" t="str">
            <v>Drums</v>
          </cell>
          <cell r="C342">
            <v>3.4999850264653852E-3</v>
          </cell>
          <cell r="D342" t="str">
            <v>S</v>
          </cell>
          <cell r="E342">
            <v>0</v>
          </cell>
          <cell r="F342">
            <v>0</v>
          </cell>
          <cell r="G342">
            <v>0</v>
          </cell>
          <cell r="H342">
            <v>0</v>
          </cell>
          <cell r="I342">
            <v>0</v>
          </cell>
          <cell r="J342">
            <v>0</v>
          </cell>
          <cell r="K342">
            <v>0</v>
          </cell>
          <cell r="L342">
            <v>0</v>
          </cell>
          <cell r="M342">
            <v>0</v>
          </cell>
          <cell r="N342">
            <v>0</v>
          </cell>
          <cell r="O342">
            <v>0</v>
          </cell>
          <cell r="P342">
            <v>0</v>
          </cell>
          <cell r="Q342">
            <v>0</v>
          </cell>
          <cell r="R342">
            <v>0</v>
          </cell>
          <cell r="S342">
            <v>0</v>
          </cell>
          <cell r="T342">
            <v>0</v>
          </cell>
          <cell r="U342">
            <v>0</v>
          </cell>
          <cell r="V342">
            <v>0</v>
          </cell>
          <cell r="W342">
            <v>0</v>
          </cell>
          <cell r="X342">
            <v>0</v>
          </cell>
          <cell r="Y342">
            <v>0</v>
          </cell>
          <cell r="Z342">
            <v>0</v>
          </cell>
          <cell r="AA342">
            <v>0</v>
          </cell>
          <cell r="AB342">
            <v>0</v>
          </cell>
          <cell r="AC342">
            <v>0.05</v>
          </cell>
          <cell r="AD342">
            <v>0.05</v>
          </cell>
          <cell r="AE342">
            <v>0.05</v>
          </cell>
          <cell r="AF342">
            <v>0.05</v>
          </cell>
          <cell r="AG342">
            <v>0.1</v>
          </cell>
          <cell r="AH342">
            <v>0.1</v>
          </cell>
          <cell r="AI342">
            <v>0.1</v>
          </cell>
          <cell r="AJ342">
            <v>0.1</v>
          </cell>
          <cell r="AK342">
            <v>0.1</v>
          </cell>
          <cell r="AL342">
            <v>0.15</v>
          </cell>
          <cell r="AM342">
            <v>0.17</v>
          </cell>
          <cell r="AN342">
            <v>0.2</v>
          </cell>
          <cell r="AO342">
            <v>0.2</v>
          </cell>
          <cell r="AP342">
            <v>0.23</v>
          </cell>
          <cell r="AQ342">
            <v>0.23</v>
          </cell>
          <cell r="AR342">
            <v>0.23</v>
          </cell>
          <cell r="AS342">
            <v>0.23</v>
          </cell>
          <cell r="AT342">
            <v>0.23</v>
          </cell>
          <cell r="AU342">
            <v>0.23</v>
          </cell>
          <cell r="AV342">
            <v>0.30288461538461542</v>
          </cell>
          <cell r="AW342">
            <v>0.30961538461538468</v>
          </cell>
          <cell r="AX342">
            <v>0.31634615384615389</v>
          </cell>
          <cell r="AY342">
            <v>0.32307692307692315</v>
          </cell>
          <cell r="AZ342">
            <v>0.32980769230769236</v>
          </cell>
          <cell r="BA342">
            <v>0.33653846153846156</v>
          </cell>
          <cell r="BB342">
            <v>0.34326923076923083</v>
          </cell>
          <cell r="BC342">
            <v>0.35</v>
          </cell>
          <cell r="BD342">
            <v>0.3567307692307693</v>
          </cell>
          <cell r="BE342">
            <v>0.3634615384615385</v>
          </cell>
          <cell r="BF342">
            <v>0.37019230769230776</v>
          </cell>
          <cell r="BG342">
            <v>0.37692307692307697</v>
          </cell>
          <cell r="BH342">
            <v>0.38365384615384623</v>
          </cell>
          <cell r="BI342">
            <v>0.3903846153846155</v>
          </cell>
          <cell r="BJ342">
            <v>0.39711538461538465</v>
          </cell>
          <cell r="BK342">
            <v>0.40240000000000009</v>
          </cell>
          <cell r="BL342">
            <v>0.40659999999999996</v>
          </cell>
          <cell r="BM342">
            <v>0.4108</v>
          </cell>
          <cell r="BN342">
            <v>0.41499999999999998</v>
          </cell>
          <cell r="BO342">
            <v>0.41920000000000007</v>
          </cell>
          <cell r="BP342">
            <v>0.42339999999999994</v>
          </cell>
          <cell r="BQ342">
            <v>0.42759999999999998</v>
          </cell>
          <cell r="BR342">
            <v>0.44950000000000007</v>
          </cell>
          <cell r="BS342">
            <v>0.495</v>
          </cell>
          <cell r="BT342">
            <v>0.54050000000000009</v>
          </cell>
          <cell r="BU342">
            <v>0.58600000000000008</v>
          </cell>
          <cell r="BV342">
            <v>0.63150000000000006</v>
          </cell>
          <cell r="BW342">
            <v>0.67699999999999994</v>
          </cell>
          <cell r="BX342">
            <v>0.71291666666666675</v>
          </cell>
          <cell r="BY342">
            <v>0.745</v>
          </cell>
          <cell r="BZ342">
            <v>0.77708333333333335</v>
          </cell>
          <cell r="CA342">
            <v>0.84499999999999997</v>
          </cell>
          <cell r="CB342">
            <v>0.87</v>
          </cell>
          <cell r="CC342">
            <v>0.87</v>
          </cell>
          <cell r="CD342">
            <v>0.87</v>
          </cell>
          <cell r="CE342">
            <v>0.87</v>
          </cell>
          <cell r="CF342">
            <v>1</v>
          </cell>
          <cell r="CG342">
            <v>1</v>
          </cell>
          <cell r="CH342">
            <v>1</v>
          </cell>
          <cell r="CI342">
            <v>1</v>
          </cell>
          <cell r="CJ342">
            <v>1</v>
          </cell>
          <cell r="CK342">
            <v>1</v>
          </cell>
          <cell r="CL342">
            <v>1</v>
          </cell>
          <cell r="CM342">
            <v>1</v>
          </cell>
          <cell r="CN342">
            <v>1</v>
          </cell>
          <cell r="CO342">
            <v>1</v>
          </cell>
          <cell r="CP342">
            <v>1</v>
          </cell>
          <cell r="CQ342">
            <v>1</v>
          </cell>
          <cell r="CR342">
            <v>1</v>
          </cell>
          <cell r="CS342">
            <v>1</v>
          </cell>
          <cell r="CT342">
            <v>1</v>
          </cell>
          <cell r="CU342">
            <v>1</v>
          </cell>
          <cell r="CV342">
            <v>1</v>
          </cell>
          <cell r="CW342">
            <v>1</v>
          </cell>
          <cell r="CX342">
            <v>1</v>
          </cell>
          <cell r="CY342">
            <v>1</v>
          </cell>
          <cell r="CZ342">
            <v>1</v>
          </cell>
          <cell r="DA342">
            <v>1</v>
          </cell>
          <cell r="DB342">
            <v>1</v>
          </cell>
          <cell r="DC342">
            <v>1</v>
          </cell>
          <cell r="DD342">
            <v>1</v>
          </cell>
          <cell r="DE342">
            <v>1</v>
          </cell>
          <cell r="DF342">
            <v>1</v>
          </cell>
          <cell r="DG342">
            <v>1</v>
          </cell>
          <cell r="DH342">
            <v>1</v>
          </cell>
          <cell r="DI342">
            <v>1</v>
          </cell>
          <cell r="DJ342">
            <v>1</v>
          </cell>
          <cell r="DK342">
            <v>1</v>
          </cell>
          <cell r="DL342">
            <v>1</v>
          </cell>
          <cell r="DM342">
            <v>1</v>
          </cell>
          <cell r="DN342">
            <v>1</v>
          </cell>
          <cell r="DO342">
            <v>1</v>
          </cell>
          <cell r="DP342">
            <v>1</v>
          </cell>
          <cell r="DQ342">
            <v>1</v>
          </cell>
          <cell r="DR342">
            <v>1</v>
          </cell>
          <cell r="DS342">
            <v>1</v>
          </cell>
          <cell r="DT342">
            <v>1</v>
          </cell>
          <cell r="DU342">
            <v>1</v>
          </cell>
          <cell r="DV342">
            <v>1</v>
          </cell>
          <cell r="DW342">
            <v>1</v>
          </cell>
          <cell r="DX342">
            <v>1</v>
          </cell>
          <cell r="DY342">
            <v>1</v>
          </cell>
          <cell r="DZ342">
            <v>1</v>
          </cell>
          <cell r="EA342">
            <v>1</v>
          </cell>
          <cell r="EB342">
            <v>1</v>
          </cell>
          <cell r="EC342">
            <v>1</v>
          </cell>
          <cell r="ED342">
            <v>1</v>
          </cell>
          <cell r="EE342">
            <v>1</v>
          </cell>
        </row>
        <row r="343">
          <cell r="D343" t="str">
            <v>F</v>
          </cell>
          <cell r="E343">
            <v>0</v>
          </cell>
          <cell r="F343">
            <v>0</v>
          </cell>
          <cell r="G343">
            <v>0</v>
          </cell>
          <cell r="H343">
            <v>0</v>
          </cell>
          <cell r="I343">
            <v>0</v>
          </cell>
          <cell r="J343">
            <v>0</v>
          </cell>
          <cell r="K343">
            <v>0</v>
          </cell>
          <cell r="L343">
            <v>0</v>
          </cell>
          <cell r="M343">
            <v>0</v>
          </cell>
          <cell r="N343">
            <v>0</v>
          </cell>
          <cell r="O343">
            <v>0</v>
          </cell>
          <cell r="P343">
            <v>0</v>
          </cell>
          <cell r="Q343">
            <v>0</v>
          </cell>
          <cell r="R343">
            <v>0</v>
          </cell>
          <cell r="S343">
            <v>0</v>
          </cell>
          <cell r="T343">
            <v>0</v>
          </cell>
          <cell r="U343">
            <v>0</v>
          </cell>
          <cell r="V343">
            <v>0</v>
          </cell>
          <cell r="W343">
            <v>0</v>
          </cell>
          <cell r="X343">
            <v>0</v>
          </cell>
          <cell r="Y343">
            <v>0</v>
          </cell>
          <cell r="Z343">
            <v>0</v>
          </cell>
          <cell r="AA343">
            <v>0</v>
          </cell>
          <cell r="AB343">
            <v>0</v>
          </cell>
          <cell r="AC343">
            <v>0</v>
          </cell>
          <cell r="AD343">
            <v>0</v>
          </cell>
          <cell r="AE343">
            <v>0</v>
          </cell>
          <cell r="AF343">
            <v>0</v>
          </cell>
          <cell r="AG343">
            <v>0</v>
          </cell>
          <cell r="AH343">
            <v>0</v>
          </cell>
          <cell r="AI343">
            <v>0</v>
          </cell>
          <cell r="AJ343">
            <v>0</v>
          </cell>
          <cell r="AK343">
            <v>0</v>
          </cell>
          <cell r="AL343">
            <v>0</v>
          </cell>
          <cell r="AM343">
            <v>0</v>
          </cell>
          <cell r="AN343">
            <v>0</v>
          </cell>
          <cell r="AO343">
            <v>0</v>
          </cell>
          <cell r="AP343">
            <v>0</v>
          </cell>
          <cell r="AQ343">
            <v>0</v>
          </cell>
          <cell r="AR343">
            <v>0</v>
          </cell>
          <cell r="AS343">
            <v>0</v>
          </cell>
          <cell r="AT343">
            <v>0</v>
          </cell>
          <cell r="AU343">
            <v>0</v>
          </cell>
          <cell r="AV343">
            <v>0</v>
          </cell>
          <cell r="AW343">
            <v>0</v>
          </cell>
          <cell r="AX343">
            <v>0</v>
          </cell>
          <cell r="AY343">
            <v>0</v>
          </cell>
          <cell r="AZ343">
            <v>0</v>
          </cell>
          <cell r="BA343">
            <v>0</v>
          </cell>
          <cell r="BB343">
            <v>0</v>
          </cell>
          <cell r="BC343">
            <v>0</v>
          </cell>
          <cell r="BD343">
            <v>0</v>
          </cell>
          <cell r="BE343">
            <v>0</v>
          </cell>
          <cell r="BF343">
            <v>0</v>
          </cell>
          <cell r="BG343">
            <v>0</v>
          </cell>
          <cell r="BH343">
            <v>0</v>
          </cell>
          <cell r="BI343">
            <v>0</v>
          </cell>
          <cell r="BJ343">
            <v>0</v>
          </cell>
          <cell r="BK343">
            <v>0</v>
          </cell>
          <cell r="BL343">
            <v>0</v>
          </cell>
          <cell r="BM343">
            <v>0</v>
          </cell>
          <cell r="BN343">
            <v>0</v>
          </cell>
          <cell r="BO343">
            <v>0</v>
          </cell>
          <cell r="BP343">
            <v>0</v>
          </cell>
          <cell r="BQ343">
            <v>0</v>
          </cell>
          <cell r="BR343">
            <v>0</v>
          </cell>
          <cell r="BS343">
            <v>0</v>
          </cell>
          <cell r="BT343">
            <v>0</v>
          </cell>
          <cell r="BU343">
            <v>0</v>
          </cell>
          <cell r="BV343">
            <v>0</v>
          </cell>
          <cell r="BW343">
            <v>0</v>
          </cell>
          <cell r="BX343">
            <v>0</v>
          </cell>
          <cell r="BY343">
            <v>0</v>
          </cell>
          <cell r="BZ343">
            <v>0</v>
          </cell>
          <cell r="CA343">
            <v>0</v>
          </cell>
          <cell r="CB343">
            <v>0</v>
          </cell>
          <cell r="CC343">
            <v>0</v>
          </cell>
          <cell r="CD343">
            <v>0</v>
          </cell>
          <cell r="CE343">
            <v>0</v>
          </cell>
          <cell r="CF343">
            <v>0</v>
          </cell>
          <cell r="CG343">
            <v>0</v>
          </cell>
          <cell r="CH343">
            <v>0</v>
          </cell>
          <cell r="CI343">
            <v>0</v>
          </cell>
          <cell r="CJ343">
            <v>0</v>
          </cell>
          <cell r="CK343">
            <v>0</v>
          </cell>
          <cell r="CL343">
            <v>0</v>
          </cell>
          <cell r="CM343">
            <v>0</v>
          </cell>
          <cell r="CN343">
            <v>0</v>
          </cell>
          <cell r="CO343">
            <v>0</v>
          </cell>
          <cell r="CP343">
            <v>0</v>
          </cell>
          <cell r="CQ343">
            <v>0</v>
          </cell>
          <cell r="CR343">
            <v>0</v>
          </cell>
          <cell r="CS343">
            <v>0</v>
          </cell>
          <cell r="CT343">
            <v>0</v>
          </cell>
          <cell r="CU343">
            <v>0</v>
          </cell>
          <cell r="CV343">
            <v>0</v>
          </cell>
          <cell r="CW343">
            <v>0</v>
          </cell>
          <cell r="CX343">
            <v>0</v>
          </cell>
          <cell r="CY343">
            <v>0</v>
          </cell>
          <cell r="CZ343">
            <v>0</v>
          </cell>
          <cell r="DA343">
            <v>0</v>
          </cell>
          <cell r="DB343">
            <v>0</v>
          </cell>
          <cell r="DC343">
            <v>0</v>
          </cell>
          <cell r="DD343">
            <v>0</v>
          </cell>
          <cell r="DE343">
            <v>0</v>
          </cell>
          <cell r="DF343">
            <v>0</v>
          </cell>
          <cell r="DG343">
            <v>0</v>
          </cell>
          <cell r="DH343">
            <v>0</v>
          </cell>
          <cell r="DI343">
            <v>0</v>
          </cell>
          <cell r="DJ343">
            <v>0</v>
          </cell>
          <cell r="DK343">
            <v>0</v>
          </cell>
          <cell r="DL343">
            <v>0</v>
          </cell>
          <cell r="DM343">
            <v>0</v>
          </cell>
          <cell r="DN343">
            <v>0</v>
          </cell>
          <cell r="DO343">
            <v>0</v>
          </cell>
          <cell r="DP343">
            <v>0</v>
          </cell>
          <cell r="DQ343">
            <v>0</v>
          </cell>
          <cell r="DR343">
            <v>0</v>
          </cell>
          <cell r="DS343">
            <v>0</v>
          </cell>
          <cell r="DT343">
            <v>0</v>
          </cell>
          <cell r="DU343">
            <v>0</v>
          </cell>
          <cell r="DV343">
            <v>0</v>
          </cell>
          <cell r="DW343">
            <v>0</v>
          </cell>
          <cell r="DX343">
            <v>0</v>
          </cell>
          <cell r="DY343">
            <v>0</v>
          </cell>
          <cell r="DZ343">
            <v>0</v>
          </cell>
          <cell r="EA343">
            <v>0</v>
          </cell>
          <cell r="EB343">
            <v>0</v>
          </cell>
          <cell r="EC343">
            <v>0</v>
          </cell>
          <cell r="ED343">
            <v>0</v>
          </cell>
          <cell r="EE343">
            <v>0</v>
          </cell>
        </row>
        <row r="344">
          <cell r="D344" t="str">
            <v>A</v>
          </cell>
          <cell r="E344">
            <v>0</v>
          </cell>
          <cell r="F344">
            <v>0</v>
          </cell>
          <cell r="G344">
            <v>0</v>
          </cell>
          <cell r="H344">
            <v>0</v>
          </cell>
          <cell r="I344">
            <v>0</v>
          </cell>
          <cell r="J344">
            <v>0</v>
          </cell>
          <cell r="K344">
            <v>0</v>
          </cell>
          <cell r="L344">
            <v>0</v>
          </cell>
          <cell r="M344">
            <v>0</v>
          </cell>
          <cell r="N344">
            <v>0</v>
          </cell>
          <cell r="O344">
            <v>0</v>
          </cell>
          <cell r="P344">
            <v>0</v>
          </cell>
          <cell r="Q344">
            <v>0</v>
          </cell>
          <cell r="R344">
            <v>0</v>
          </cell>
          <cell r="S344">
            <v>0</v>
          </cell>
          <cell r="T344">
            <v>0</v>
          </cell>
          <cell r="U344">
            <v>0</v>
          </cell>
          <cell r="V344">
            <v>0</v>
          </cell>
          <cell r="W344">
            <v>0</v>
          </cell>
          <cell r="X344">
            <v>0</v>
          </cell>
          <cell r="Y344">
            <v>0</v>
          </cell>
          <cell r="Z344">
            <v>0</v>
          </cell>
          <cell r="AA344">
            <v>0</v>
          </cell>
          <cell r="AB344">
            <v>0</v>
          </cell>
          <cell r="AC344">
            <v>0</v>
          </cell>
          <cell r="AD344">
            <v>0</v>
          </cell>
          <cell r="AE344">
            <v>0</v>
          </cell>
          <cell r="AF344">
            <v>0</v>
          </cell>
          <cell r="AG344">
            <v>0</v>
          </cell>
          <cell r="AH344">
            <v>0</v>
          </cell>
          <cell r="AI344">
            <v>0</v>
          </cell>
          <cell r="AJ344">
            <v>0</v>
          </cell>
          <cell r="AK344">
            <v>0</v>
          </cell>
          <cell r="AL344">
            <v>0</v>
          </cell>
          <cell r="AM344">
            <v>0.1</v>
          </cell>
          <cell r="AN344">
            <v>0.1</v>
          </cell>
          <cell r="AO344">
            <v>0.1</v>
          </cell>
          <cell r="AP344">
            <v>0.1</v>
          </cell>
          <cell r="AQ344">
            <v>0.1</v>
          </cell>
          <cell r="AR344">
            <v>0.1</v>
          </cell>
          <cell r="AS344">
            <v>0.1</v>
          </cell>
          <cell r="AT344">
            <v>0.1</v>
          </cell>
          <cell r="AU344">
            <v>0.1</v>
          </cell>
          <cell r="AV344">
            <v>0.1</v>
          </cell>
          <cell r="AW344">
            <v>0.1</v>
          </cell>
          <cell r="AX344">
            <v>0.1</v>
          </cell>
          <cell r="AY344">
            <v>0.1</v>
          </cell>
          <cell r="AZ344">
            <v>0.1</v>
          </cell>
          <cell r="BA344">
            <v>0.1</v>
          </cell>
          <cell r="BB344">
            <v>0.1</v>
          </cell>
          <cell r="BC344">
            <v>0.1</v>
          </cell>
          <cell r="BD344">
            <v>0.1</v>
          </cell>
          <cell r="BE344">
            <v>0.1</v>
          </cell>
          <cell r="BF344">
            <v>0.1</v>
          </cell>
          <cell r="BG344">
            <v>0.2</v>
          </cell>
          <cell r="BH344">
            <v>0.2</v>
          </cell>
          <cell r="BI344">
            <v>0.2</v>
          </cell>
          <cell r="BJ344">
            <v>0.2</v>
          </cell>
          <cell r="BK344">
            <v>0.2</v>
          </cell>
          <cell r="BL344">
            <v>0.2</v>
          </cell>
          <cell r="BM344">
            <v>0.2</v>
          </cell>
          <cell r="BN344">
            <v>0.2</v>
          </cell>
          <cell r="BO344">
            <v>0.2</v>
          </cell>
          <cell r="BP344">
            <v>0.2</v>
          </cell>
          <cell r="BQ344">
            <v>0.2</v>
          </cell>
          <cell r="BR344">
            <v>0</v>
          </cell>
          <cell r="BS344">
            <v>0</v>
          </cell>
          <cell r="BT344">
            <v>0</v>
          </cell>
          <cell r="BU344">
            <v>0</v>
          </cell>
          <cell r="BV344">
            <v>0</v>
          </cell>
          <cell r="BW344">
            <v>0</v>
          </cell>
          <cell r="BX344">
            <v>0</v>
          </cell>
          <cell r="BY344">
            <v>0</v>
          </cell>
          <cell r="BZ344">
            <v>0</v>
          </cell>
          <cell r="CA344">
            <v>0</v>
          </cell>
          <cell r="CB344">
            <v>0</v>
          </cell>
          <cell r="CC344">
            <v>0</v>
          </cell>
          <cell r="CD344">
            <v>0</v>
          </cell>
          <cell r="CE344">
            <v>0</v>
          </cell>
          <cell r="CF344">
            <v>0</v>
          </cell>
          <cell r="CG344">
            <v>0</v>
          </cell>
          <cell r="CH344">
            <v>0</v>
          </cell>
          <cell r="CI344">
            <v>0</v>
          </cell>
          <cell r="CJ344">
            <v>0</v>
          </cell>
          <cell r="CK344">
            <v>0</v>
          </cell>
          <cell r="CL344">
            <v>0</v>
          </cell>
          <cell r="CM344">
            <v>0</v>
          </cell>
          <cell r="CN344">
            <v>0</v>
          </cell>
          <cell r="CO344">
            <v>0</v>
          </cell>
          <cell r="CP344">
            <v>0</v>
          </cell>
          <cell r="CQ344">
            <v>0</v>
          </cell>
          <cell r="CR344">
            <v>0</v>
          </cell>
          <cell r="CS344">
            <v>0</v>
          </cell>
          <cell r="CT344">
            <v>0</v>
          </cell>
          <cell r="CU344">
            <v>0</v>
          </cell>
          <cell r="CV344">
            <v>0</v>
          </cell>
          <cell r="CW344">
            <v>0</v>
          </cell>
          <cell r="CX344">
            <v>0</v>
          </cell>
          <cell r="CY344">
            <v>0</v>
          </cell>
          <cell r="CZ344">
            <v>0</v>
          </cell>
          <cell r="DA344">
            <v>0</v>
          </cell>
          <cell r="DB344">
            <v>0</v>
          </cell>
          <cell r="DC344">
            <v>0</v>
          </cell>
          <cell r="DD344">
            <v>0</v>
          </cell>
          <cell r="DE344">
            <v>0</v>
          </cell>
          <cell r="DF344">
            <v>0</v>
          </cell>
          <cell r="DG344">
            <v>0</v>
          </cell>
          <cell r="DH344">
            <v>0</v>
          </cell>
          <cell r="DI344">
            <v>0</v>
          </cell>
          <cell r="DJ344">
            <v>0</v>
          </cell>
          <cell r="DK344">
            <v>0</v>
          </cell>
          <cell r="DL344">
            <v>0</v>
          </cell>
          <cell r="DM344">
            <v>0</v>
          </cell>
          <cell r="DN344">
            <v>0</v>
          </cell>
          <cell r="DO344">
            <v>0</v>
          </cell>
          <cell r="DP344">
            <v>0</v>
          </cell>
          <cell r="DQ344">
            <v>0</v>
          </cell>
          <cell r="DR344">
            <v>0</v>
          </cell>
          <cell r="DS344">
            <v>0</v>
          </cell>
          <cell r="DT344">
            <v>0</v>
          </cell>
          <cell r="DU344">
            <v>0</v>
          </cell>
          <cell r="DV344">
            <v>0</v>
          </cell>
          <cell r="DW344">
            <v>0</v>
          </cell>
          <cell r="DX344">
            <v>0</v>
          </cell>
          <cell r="DY344">
            <v>0</v>
          </cell>
          <cell r="DZ344">
            <v>0</v>
          </cell>
          <cell r="EA344">
            <v>0</v>
          </cell>
          <cell r="EB344">
            <v>0</v>
          </cell>
          <cell r="EC344">
            <v>0</v>
          </cell>
          <cell r="ED344">
            <v>0</v>
          </cell>
          <cell r="EE344">
            <v>0</v>
          </cell>
        </row>
        <row r="345">
          <cell r="A345" t="str">
            <v>3.2.2.6</v>
          </cell>
          <cell r="B345" t="str">
            <v>Nitrogen Generation Unit</v>
          </cell>
          <cell r="C345">
            <v>1.0999927245708687E-3</v>
          </cell>
          <cell r="D345" t="str">
            <v>S</v>
          </cell>
          <cell r="E345">
            <v>0</v>
          </cell>
          <cell r="F345">
            <v>0</v>
          </cell>
          <cell r="G345">
            <v>0</v>
          </cell>
          <cell r="H345">
            <v>0</v>
          </cell>
          <cell r="I345">
            <v>0</v>
          </cell>
          <cell r="J345">
            <v>0</v>
          </cell>
          <cell r="K345">
            <v>0</v>
          </cell>
          <cell r="L345">
            <v>0</v>
          </cell>
          <cell r="M345">
            <v>0</v>
          </cell>
          <cell r="N345">
            <v>0</v>
          </cell>
          <cell r="O345">
            <v>0</v>
          </cell>
          <cell r="P345">
            <v>0</v>
          </cell>
          <cell r="Q345">
            <v>0</v>
          </cell>
          <cell r="R345">
            <v>0</v>
          </cell>
          <cell r="S345">
            <v>0</v>
          </cell>
          <cell r="T345">
            <v>0</v>
          </cell>
          <cell r="U345">
            <v>0</v>
          </cell>
          <cell r="V345">
            <v>0</v>
          </cell>
          <cell r="W345">
            <v>0</v>
          </cell>
          <cell r="X345">
            <v>0</v>
          </cell>
          <cell r="Y345">
            <v>0</v>
          </cell>
          <cell r="Z345">
            <v>0</v>
          </cell>
          <cell r="AA345">
            <v>0</v>
          </cell>
          <cell r="AB345">
            <v>0</v>
          </cell>
          <cell r="AC345">
            <v>0</v>
          </cell>
          <cell r="AD345">
            <v>0</v>
          </cell>
          <cell r="AE345">
            <v>0</v>
          </cell>
          <cell r="AF345">
            <v>0.05</v>
          </cell>
          <cell r="AG345">
            <v>0.05</v>
          </cell>
          <cell r="AH345">
            <v>0.05</v>
          </cell>
          <cell r="AI345">
            <v>0.05</v>
          </cell>
          <cell r="AJ345">
            <v>0.1</v>
          </cell>
          <cell r="AK345">
            <v>0.1</v>
          </cell>
          <cell r="AL345">
            <v>0.1</v>
          </cell>
          <cell r="AM345">
            <v>0.1</v>
          </cell>
          <cell r="AN345">
            <v>0.1</v>
          </cell>
          <cell r="AO345">
            <v>0.15</v>
          </cell>
          <cell r="AP345">
            <v>0.2</v>
          </cell>
          <cell r="AQ345">
            <v>0.2</v>
          </cell>
          <cell r="AR345">
            <v>0.23</v>
          </cell>
          <cell r="AS345">
            <v>0.23</v>
          </cell>
          <cell r="AT345">
            <v>0.23</v>
          </cell>
          <cell r="AU345">
            <v>0.23</v>
          </cell>
          <cell r="AV345">
            <v>0.23</v>
          </cell>
          <cell r="AW345">
            <v>0.23</v>
          </cell>
          <cell r="AX345">
            <v>0.23</v>
          </cell>
          <cell r="AY345">
            <v>0.23</v>
          </cell>
          <cell r="AZ345">
            <v>0.23</v>
          </cell>
          <cell r="BA345">
            <v>0.3022727272727273</v>
          </cell>
          <cell r="BB345">
            <v>0.31818181818181823</v>
          </cell>
          <cell r="BC345">
            <v>0.33409090909090911</v>
          </cell>
          <cell r="BD345">
            <v>0.35</v>
          </cell>
          <cell r="BE345">
            <v>0.36590909090909096</v>
          </cell>
          <cell r="BF345">
            <v>0.38181818181818189</v>
          </cell>
          <cell r="BG345">
            <v>0.39772727272727276</v>
          </cell>
          <cell r="BH345">
            <v>0.41800000000000004</v>
          </cell>
          <cell r="BI345">
            <v>0.44114285714285717</v>
          </cell>
          <cell r="BJ345">
            <v>0.46714285714285719</v>
          </cell>
          <cell r="BK345">
            <v>0.49314285714285722</v>
          </cell>
          <cell r="BL345">
            <v>0.51914285714285724</v>
          </cell>
          <cell r="BM345">
            <v>0.54514285714285715</v>
          </cell>
          <cell r="BN345">
            <v>0.57114285714285717</v>
          </cell>
          <cell r="BO345">
            <v>0.5971428571428572</v>
          </cell>
          <cell r="BP345">
            <v>0.62314285714285722</v>
          </cell>
          <cell r="BQ345">
            <v>0.64914285714285724</v>
          </cell>
          <cell r="BR345">
            <v>0.67514285714285716</v>
          </cell>
          <cell r="BS345">
            <v>0.70137931034482759</v>
          </cell>
          <cell r="BT345">
            <v>0.72793103448275864</v>
          </cell>
          <cell r="BU345">
            <v>0.7544827586206897</v>
          </cell>
          <cell r="BV345">
            <v>0.78103448275862075</v>
          </cell>
          <cell r="BW345">
            <v>0.84499999999999997</v>
          </cell>
          <cell r="BX345">
            <v>0.87</v>
          </cell>
          <cell r="BY345">
            <v>0.87</v>
          </cell>
          <cell r="BZ345">
            <v>0.87</v>
          </cell>
          <cell r="CA345">
            <v>0.87</v>
          </cell>
          <cell r="CB345">
            <v>1</v>
          </cell>
          <cell r="CC345">
            <v>1</v>
          </cell>
          <cell r="CD345">
            <v>1</v>
          </cell>
          <cell r="CE345">
            <v>1</v>
          </cell>
          <cell r="CF345">
            <v>1</v>
          </cell>
          <cell r="CG345">
            <v>1</v>
          </cell>
          <cell r="CH345">
            <v>1</v>
          </cell>
          <cell r="CI345">
            <v>1</v>
          </cell>
          <cell r="CJ345">
            <v>1</v>
          </cell>
          <cell r="CK345">
            <v>1</v>
          </cell>
          <cell r="CL345">
            <v>1</v>
          </cell>
          <cell r="CM345">
            <v>1</v>
          </cell>
          <cell r="CN345">
            <v>1</v>
          </cell>
          <cell r="CO345">
            <v>1</v>
          </cell>
          <cell r="CP345">
            <v>1</v>
          </cell>
          <cell r="CQ345">
            <v>1</v>
          </cell>
          <cell r="CR345">
            <v>1</v>
          </cell>
          <cell r="CS345">
            <v>1</v>
          </cell>
          <cell r="CT345">
            <v>1</v>
          </cell>
          <cell r="CU345">
            <v>1</v>
          </cell>
          <cell r="CV345">
            <v>1</v>
          </cell>
          <cell r="CW345">
            <v>1</v>
          </cell>
          <cell r="CX345">
            <v>1</v>
          </cell>
          <cell r="CY345">
            <v>1</v>
          </cell>
          <cell r="CZ345">
            <v>1</v>
          </cell>
          <cell r="DA345">
            <v>1</v>
          </cell>
          <cell r="DB345">
            <v>1</v>
          </cell>
          <cell r="DC345">
            <v>1</v>
          </cell>
          <cell r="DD345">
            <v>1</v>
          </cell>
          <cell r="DE345">
            <v>1</v>
          </cell>
          <cell r="DF345">
            <v>1</v>
          </cell>
          <cell r="DG345">
            <v>1</v>
          </cell>
          <cell r="DH345">
            <v>1</v>
          </cell>
          <cell r="DI345">
            <v>1</v>
          </cell>
          <cell r="DJ345">
            <v>1</v>
          </cell>
          <cell r="DK345">
            <v>1</v>
          </cell>
          <cell r="DL345">
            <v>1</v>
          </cell>
          <cell r="DM345">
            <v>1</v>
          </cell>
          <cell r="DN345">
            <v>1</v>
          </cell>
          <cell r="DO345">
            <v>1</v>
          </cell>
          <cell r="DP345">
            <v>1</v>
          </cell>
          <cell r="DQ345">
            <v>1</v>
          </cell>
          <cell r="DR345">
            <v>1</v>
          </cell>
          <cell r="DS345">
            <v>1</v>
          </cell>
          <cell r="DT345">
            <v>1</v>
          </cell>
          <cell r="DU345">
            <v>1</v>
          </cell>
          <cell r="DV345">
            <v>1</v>
          </cell>
          <cell r="DW345">
            <v>1</v>
          </cell>
          <cell r="DX345">
            <v>1</v>
          </cell>
          <cell r="DY345">
            <v>1</v>
          </cell>
          <cell r="DZ345">
            <v>1</v>
          </cell>
          <cell r="EA345">
            <v>1</v>
          </cell>
          <cell r="EB345">
            <v>1</v>
          </cell>
          <cell r="EC345">
            <v>1</v>
          </cell>
          <cell r="ED345">
            <v>1</v>
          </cell>
          <cell r="EE345">
            <v>1</v>
          </cell>
        </row>
        <row r="346">
          <cell r="D346" t="str">
            <v>F</v>
          </cell>
          <cell r="E346">
            <v>0</v>
          </cell>
          <cell r="F346">
            <v>0</v>
          </cell>
          <cell r="G346">
            <v>0</v>
          </cell>
          <cell r="H346">
            <v>0</v>
          </cell>
          <cell r="I346">
            <v>0</v>
          </cell>
          <cell r="J346">
            <v>0</v>
          </cell>
          <cell r="K346">
            <v>0</v>
          </cell>
          <cell r="L346">
            <v>0</v>
          </cell>
          <cell r="M346">
            <v>0</v>
          </cell>
          <cell r="N346">
            <v>0</v>
          </cell>
          <cell r="O346">
            <v>0</v>
          </cell>
          <cell r="P346">
            <v>0</v>
          </cell>
          <cell r="Q346">
            <v>0</v>
          </cell>
          <cell r="R346">
            <v>0</v>
          </cell>
          <cell r="S346">
            <v>0</v>
          </cell>
          <cell r="T346">
            <v>0</v>
          </cell>
          <cell r="U346">
            <v>0</v>
          </cell>
          <cell r="V346">
            <v>0</v>
          </cell>
          <cell r="W346">
            <v>0</v>
          </cell>
          <cell r="X346">
            <v>0</v>
          </cell>
          <cell r="Y346">
            <v>0</v>
          </cell>
          <cell r="Z346">
            <v>0</v>
          </cell>
          <cell r="AA346">
            <v>0</v>
          </cell>
          <cell r="AB346">
            <v>0</v>
          </cell>
          <cell r="AC346">
            <v>0</v>
          </cell>
          <cell r="AD346">
            <v>0</v>
          </cell>
          <cell r="AE346">
            <v>0</v>
          </cell>
          <cell r="AF346">
            <v>0</v>
          </cell>
          <cell r="AG346">
            <v>0</v>
          </cell>
          <cell r="AH346">
            <v>0</v>
          </cell>
          <cell r="AI346">
            <v>0</v>
          </cell>
          <cell r="AJ346">
            <v>0</v>
          </cell>
          <cell r="AK346">
            <v>0</v>
          </cell>
          <cell r="AL346">
            <v>0</v>
          </cell>
          <cell r="AM346">
            <v>0</v>
          </cell>
          <cell r="AN346">
            <v>0</v>
          </cell>
          <cell r="AO346">
            <v>0</v>
          </cell>
          <cell r="AP346">
            <v>0</v>
          </cell>
          <cell r="AQ346">
            <v>0</v>
          </cell>
          <cell r="AR346">
            <v>0</v>
          </cell>
          <cell r="AS346">
            <v>0</v>
          </cell>
          <cell r="AT346">
            <v>0</v>
          </cell>
          <cell r="AU346">
            <v>0</v>
          </cell>
          <cell r="AV346">
            <v>0</v>
          </cell>
          <cell r="AW346">
            <v>0</v>
          </cell>
          <cell r="AX346">
            <v>0</v>
          </cell>
          <cell r="AY346">
            <v>0</v>
          </cell>
          <cell r="AZ346">
            <v>0</v>
          </cell>
          <cell r="BA346">
            <v>0</v>
          </cell>
          <cell r="BB346">
            <v>0</v>
          </cell>
          <cell r="BC346">
            <v>0</v>
          </cell>
          <cell r="BD346">
            <v>0</v>
          </cell>
          <cell r="BE346">
            <v>0</v>
          </cell>
          <cell r="BF346">
            <v>0</v>
          </cell>
          <cell r="BG346">
            <v>0</v>
          </cell>
          <cell r="BH346">
            <v>0</v>
          </cell>
          <cell r="BI346">
            <v>0</v>
          </cell>
          <cell r="BJ346">
            <v>0</v>
          </cell>
          <cell r="BK346">
            <v>0</v>
          </cell>
          <cell r="BL346">
            <v>0</v>
          </cell>
          <cell r="BM346">
            <v>0</v>
          </cell>
          <cell r="BN346">
            <v>0</v>
          </cell>
          <cell r="BO346">
            <v>0</v>
          </cell>
          <cell r="BP346">
            <v>0</v>
          </cell>
          <cell r="BQ346">
            <v>0</v>
          </cell>
          <cell r="BR346">
            <v>0</v>
          </cell>
          <cell r="BS346">
            <v>0</v>
          </cell>
          <cell r="BT346">
            <v>0</v>
          </cell>
          <cell r="BU346">
            <v>0</v>
          </cell>
          <cell r="BV346">
            <v>0</v>
          </cell>
          <cell r="BW346">
            <v>0</v>
          </cell>
          <cell r="BX346">
            <v>0</v>
          </cell>
          <cell r="BY346">
            <v>0</v>
          </cell>
          <cell r="BZ346">
            <v>0</v>
          </cell>
          <cell r="CA346">
            <v>0</v>
          </cell>
          <cell r="CB346">
            <v>0</v>
          </cell>
          <cell r="CC346">
            <v>0</v>
          </cell>
          <cell r="CD346">
            <v>0</v>
          </cell>
          <cell r="CE346">
            <v>0</v>
          </cell>
          <cell r="CF346">
            <v>0</v>
          </cell>
          <cell r="CG346">
            <v>0</v>
          </cell>
          <cell r="CH346">
            <v>0</v>
          </cell>
          <cell r="CI346">
            <v>0</v>
          </cell>
          <cell r="CJ346">
            <v>0</v>
          </cell>
          <cell r="CK346">
            <v>0</v>
          </cell>
          <cell r="CL346">
            <v>0</v>
          </cell>
          <cell r="CM346">
            <v>0</v>
          </cell>
          <cell r="CN346">
            <v>0</v>
          </cell>
          <cell r="CO346">
            <v>0</v>
          </cell>
          <cell r="CP346">
            <v>0</v>
          </cell>
          <cell r="CQ346">
            <v>0</v>
          </cell>
          <cell r="CR346">
            <v>0</v>
          </cell>
          <cell r="CS346">
            <v>0</v>
          </cell>
          <cell r="CT346">
            <v>0</v>
          </cell>
          <cell r="CU346">
            <v>0</v>
          </cell>
          <cell r="CV346">
            <v>0</v>
          </cell>
          <cell r="CW346">
            <v>0</v>
          </cell>
          <cell r="CX346">
            <v>0</v>
          </cell>
          <cell r="CY346">
            <v>0</v>
          </cell>
          <cell r="CZ346">
            <v>0</v>
          </cell>
          <cell r="DA346">
            <v>0</v>
          </cell>
          <cell r="DB346">
            <v>0</v>
          </cell>
          <cell r="DC346">
            <v>0</v>
          </cell>
          <cell r="DD346">
            <v>0</v>
          </cell>
          <cell r="DE346">
            <v>0</v>
          </cell>
          <cell r="DF346">
            <v>0</v>
          </cell>
          <cell r="DG346">
            <v>0</v>
          </cell>
          <cell r="DH346">
            <v>0</v>
          </cell>
          <cell r="DI346">
            <v>0</v>
          </cell>
          <cell r="DJ346">
            <v>0</v>
          </cell>
          <cell r="DK346">
            <v>0</v>
          </cell>
          <cell r="DL346">
            <v>0</v>
          </cell>
          <cell r="DM346">
            <v>0</v>
          </cell>
          <cell r="DN346">
            <v>0</v>
          </cell>
          <cell r="DO346">
            <v>0</v>
          </cell>
          <cell r="DP346">
            <v>0</v>
          </cell>
          <cell r="DQ346">
            <v>0</v>
          </cell>
          <cell r="DR346">
            <v>0</v>
          </cell>
          <cell r="DS346">
            <v>0</v>
          </cell>
          <cell r="DT346">
            <v>0</v>
          </cell>
          <cell r="DU346">
            <v>0</v>
          </cell>
          <cell r="DV346">
            <v>0</v>
          </cell>
          <cell r="DW346">
            <v>0</v>
          </cell>
          <cell r="DX346">
            <v>0</v>
          </cell>
          <cell r="DY346">
            <v>0</v>
          </cell>
          <cell r="DZ346">
            <v>0</v>
          </cell>
          <cell r="EA346">
            <v>0</v>
          </cell>
          <cell r="EB346">
            <v>0</v>
          </cell>
          <cell r="EC346">
            <v>0</v>
          </cell>
          <cell r="ED346">
            <v>0</v>
          </cell>
          <cell r="EE346">
            <v>0</v>
          </cell>
        </row>
        <row r="347">
          <cell r="D347" t="str">
            <v>A</v>
          </cell>
          <cell r="E347">
            <v>0</v>
          </cell>
          <cell r="F347">
            <v>0</v>
          </cell>
          <cell r="G347">
            <v>0</v>
          </cell>
          <cell r="H347">
            <v>0</v>
          </cell>
          <cell r="I347">
            <v>0</v>
          </cell>
          <cell r="J347">
            <v>0</v>
          </cell>
          <cell r="K347">
            <v>0</v>
          </cell>
          <cell r="L347">
            <v>0</v>
          </cell>
          <cell r="M347">
            <v>0</v>
          </cell>
          <cell r="N347">
            <v>0</v>
          </cell>
          <cell r="O347">
            <v>0</v>
          </cell>
          <cell r="P347">
            <v>0</v>
          </cell>
          <cell r="Q347">
            <v>0</v>
          </cell>
          <cell r="R347">
            <v>0</v>
          </cell>
          <cell r="S347">
            <v>0</v>
          </cell>
          <cell r="T347">
            <v>0</v>
          </cell>
          <cell r="U347">
            <v>0</v>
          </cell>
          <cell r="V347">
            <v>0</v>
          </cell>
          <cell r="W347">
            <v>0</v>
          </cell>
          <cell r="X347">
            <v>0</v>
          </cell>
          <cell r="Y347">
            <v>0</v>
          </cell>
          <cell r="Z347">
            <v>0</v>
          </cell>
          <cell r="AA347">
            <v>0</v>
          </cell>
          <cell r="AB347">
            <v>0</v>
          </cell>
          <cell r="AC347">
            <v>0</v>
          </cell>
          <cell r="AD347">
            <v>0</v>
          </cell>
          <cell r="AE347">
            <v>0</v>
          </cell>
          <cell r="AF347">
            <v>0</v>
          </cell>
          <cell r="AG347">
            <v>0</v>
          </cell>
          <cell r="AH347">
            <v>0</v>
          </cell>
          <cell r="AI347">
            <v>0</v>
          </cell>
          <cell r="AJ347">
            <v>0</v>
          </cell>
          <cell r="AK347">
            <v>0</v>
          </cell>
          <cell r="AL347">
            <v>0</v>
          </cell>
          <cell r="AM347">
            <v>0.05</v>
          </cell>
          <cell r="AN347">
            <v>0.05</v>
          </cell>
          <cell r="AO347">
            <v>0.05</v>
          </cell>
          <cell r="AP347">
            <v>0.05</v>
          </cell>
          <cell r="AQ347">
            <v>0.1</v>
          </cell>
          <cell r="AR347">
            <v>0.1</v>
          </cell>
          <cell r="AS347">
            <v>0.1</v>
          </cell>
          <cell r="AT347">
            <v>0.1</v>
          </cell>
          <cell r="AU347">
            <v>0.1</v>
          </cell>
          <cell r="AV347">
            <v>0.1</v>
          </cell>
          <cell r="AW347">
            <v>0.1</v>
          </cell>
          <cell r="AX347">
            <v>0.1</v>
          </cell>
          <cell r="AY347">
            <v>0.1</v>
          </cell>
          <cell r="AZ347">
            <v>0.1</v>
          </cell>
          <cell r="BA347">
            <v>0.1</v>
          </cell>
          <cell r="BB347">
            <v>0.1</v>
          </cell>
          <cell r="BC347">
            <v>0.1</v>
          </cell>
          <cell r="BD347">
            <v>0.1</v>
          </cell>
          <cell r="BE347">
            <v>0.1</v>
          </cell>
          <cell r="BF347">
            <v>0.1</v>
          </cell>
          <cell r="BG347">
            <v>0.1</v>
          </cell>
          <cell r="BH347">
            <v>0.1</v>
          </cell>
          <cell r="BI347">
            <v>0.1</v>
          </cell>
          <cell r="BJ347">
            <v>0.1</v>
          </cell>
          <cell r="BK347">
            <v>0.1</v>
          </cell>
          <cell r="BL347">
            <v>0.1</v>
          </cell>
          <cell r="BM347">
            <v>0.1</v>
          </cell>
          <cell r="BN347">
            <v>0.1</v>
          </cell>
          <cell r="BO347">
            <v>0.15</v>
          </cell>
          <cell r="BP347">
            <v>0.15</v>
          </cell>
          <cell r="BQ347">
            <v>0.15</v>
          </cell>
          <cell r="BR347">
            <v>0</v>
          </cell>
          <cell r="BS347">
            <v>0</v>
          </cell>
          <cell r="BT347">
            <v>0</v>
          </cell>
          <cell r="BU347">
            <v>0</v>
          </cell>
          <cell r="BV347">
            <v>0</v>
          </cell>
          <cell r="BW347">
            <v>0</v>
          </cell>
          <cell r="BX347">
            <v>0</v>
          </cell>
          <cell r="BY347">
            <v>0</v>
          </cell>
          <cell r="BZ347">
            <v>0</v>
          </cell>
          <cell r="CA347">
            <v>0</v>
          </cell>
          <cell r="CB347">
            <v>0</v>
          </cell>
          <cell r="CC347">
            <v>0</v>
          </cell>
          <cell r="CD347">
            <v>0</v>
          </cell>
          <cell r="CE347">
            <v>0</v>
          </cell>
          <cell r="CF347">
            <v>0</v>
          </cell>
          <cell r="CG347">
            <v>0</v>
          </cell>
          <cell r="CH347">
            <v>0</v>
          </cell>
          <cell r="CI347">
            <v>0</v>
          </cell>
          <cell r="CJ347">
            <v>0</v>
          </cell>
          <cell r="CK347">
            <v>0</v>
          </cell>
          <cell r="CL347">
            <v>0</v>
          </cell>
          <cell r="CM347">
            <v>0</v>
          </cell>
          <cell r="CN347">
            <v>0</v>
          </cell>
          <cell r="CO347">
            <v>0</v>
          </cell>
          <cell r="CP347">
            <v>0</v>
          </cell>
          <cell r="CQ347">
            <v>0</v>
          </cell>
          <cell r="CR347">
            <v>0</v>
          </cell>
          <cell r="CS347">
            <v>0</v>
          </cell>
          <cell r="CT347">
            <v>0</v>
          </cell>
          <cell r="CU347">
            <v>0</v>
          </cell>
          <cell r="CV347">
            <v>0</v>
          </cell>
          <cell r="CW347">
            <v>0</v>
          </cell>
          <cell r="CX347">
            <v>0</v>
          </cell>
          <cell r="CY347">
            <v>0</v>
          </cell>
          <cell r="CZ347">
            <v>0</v>
          </cell>
          <cell r="DA347">
            <v>0</v>
          </cell>
          <cell r="DB347">
            <v>0</v>
          </cell>
          <cell r="DC347">
            <v>0</v>
          </cell>
          <cell r="DD347">
            <v>0</v>
          </cell>
          <cell r="DE347">
            <v>0</v>
          </cell>
          <cell r="DF347">
            <v>0</v>
          </cell>
          <cell r="DG347">
            <v>0</v>
          </cell>
          <cell r="DH347">
            <v>0</v>
          </cell>
          <cell r="DI347">
            <v>0</v>
          </cell>
          <cell r="DJ347">
            <v>0</v>
          </cell>
          <cell r="DK347">
            <v>0</v>
          </cell>
          <cell r="DL347">
            <v>0</v>
          </cell>
          <cell r="DM347">
            <v>0</v>
          </cell>
          <cell r="DN347">
            <v>0</v>
          </cell>
          <cell r="DO347">
            <v>0</v>
          </cell>
          <cell r="DP347">
            <v>0</v>
          </cell>
          <cell r="DQ347">
            <v>0</v>
          </cell>
          <cell r="DR347">
            <v>0</v>
          </cell>
          <cell r="DS347">
            <v>0</v>
          </cell>
          <cell r="DT347">
            <v>0</v>
          </cell>
          <cell r="DU347">
            <v>0</v>
          </cell>
          <cell r="DV347">
            <v>0</v>
          </cell>
          <cell r="DW347">
            <v>0</v>
          </cell>
          <cell r="DX347">
            <v>0</v>
          </cell>
          <cell r="DY347">
            <v>0</v>
          </cell>
          <cell r="DZ347">
            <v>0</v>
          </cell>
          <cell r="EA347">
            <v>0</v>
          </cell>
          <cell r="EB347">
            <v>0</v>
          </cell>
          <cell r="EC347">
            <v>0</v>
          </cell>
          <cell r="ED347">
            <v>0</v>
          </cell>
          <cell r="EE347">
            <v>0</v>
          </cell>
        </row>
        <row r="348">
          <cell r="A348" t="str">
            <v>3.2.2.7</v>
          </cell>
          <cell r="B348" t="str">
            <v>Pig Launcher</v>
          </cell>
          <cell r="C348">
            <v>5.000021433588087E-4</v>
          </cell>
          <cell r="D348" t="str">
            <v>S</v>
          </cell>
          <cell r="E348">
            <v>0</v>
          </cell>
          <cell r="F348">
            <v>0</v>
          </cell>
          <cell r="G348">
            <v>0</v>
          </cell>
          <cell r="H348">
            <v>0</v>
          </cell>
          <cell r="I348">
            <v>0</v>
          </cell>
          <cell r="J348">
            <v>0</v>
          </cell>
          <cell r="K348">
            <v>0</v>
          </cell>
          <cell r="L348">
            <v>0</v>
          </cell>
          <cell r="M348">
            <v>0</v>
          </cell>
          <cell r="N348">
            <v>0</v>
          </cell>
          <cell r="O348">
            <v>0</v>
          </cell>
          <cell r="P348">
            <v>0</v>
          </cell>
          <cell r="Q348">
            <v>0</v>
          </cell>
          <cell r="R348">
            <v>0</v>
          </cell>
          <cell r="S348">
            <v>0</v>
          </cell>
          <cell r="T348">
            <v>0</v>
          </cell>
          <cell r="U348">
            <v>0</v>
          </cell>
          <cell r="V348">
            <v>0</v>
          </cell>
          <cell r="W348">
            <v>0</v>
          </cell>
          <cell r="X348">
            <v>0</v>
          </cell>
          <cell r="Y348">
            <v>0</v>
          </cell>
          <cell r="Z348">
            <v>0</v>
          </cell>
          <cell r="AA348">
            <v>0</v>
          </cell>
          <cell r="AB348">
            <v>0</v>
          </cell>
          <cell r="AC348">
            <v>0.05</v>
          </cell>
          <cell r="AD348">
            <v>0.05</v>
          </cell>
          <cell r="AE348">
            <v>0.05</v>
          </cell>
          <cell r="AF348">
            <v>0.05</v>
          </cell>
          <cell r="AG348">
            <v>0.1</v>
          </cell>
          <cell r="AH348">
            <v>0.1</v>
          </cell>
          <cell r="AI348">
            <v>0.1</v>
          </cell>
          <cell r="AJ348">
            <v>0.1</v>
          </cell>
          <cell r="AK348">
            <v>0.1</v>
          </cell>
          <cell r="AL348">
            <v>0.15</v>
          </cell>
          <cell r="AM348">
            <v>0.17</v>
          </cell>
          <cell r="AN348">
            <v>0.2</v>
          </cell>
          <cell r="AO348">
            <v>0.2</v>
          </cell>
          <cell r="AP348">
            <v>0.23</v>
          </cell>
          <cell r="AQ348">
            <v>0.23</v>
          </cell>
          <cell r="AR348">
            <v>0.23</v>
          </cell>
          <cell r="AS348">
            <v>0.23</v>
          </cell>
          <cell r="AT348">
            <v>0.30340909090909096</v>
          </cell>
          <cell r="AU348">
            <v>0.3113636363636364</v>
          </cell>
          <cell r="AV348">
            <v>0.31931818181818183</v>
          </cell>
          <cell r="AW348">
            <v>0.32727272727272733</v>
          </cell>
          <cell r="AX348">
            <v>0.33522727272727276</v>
          </cell>
          <cell r="AY348">
            <v>0.34318181818181825</v>
          </cell>
          <cell r="AZ348">
            <v>0.35113636363636369</v>
          </cell>
          <cell r="BA348">
            <v>0.35909090909090913</v>
          </cell>
          <cell r="BB348">
            <v>0.36704545454545456</v>
          </cell>
          <cell r="BC348">
            <v>0.375</v>
          </cell>
          <cell r="BD348">
            <v>0.38295454545454549</v>
          </cell>
          <cell r="BE348">
            <v>0.39090909090909098</v>
          </cell>
          <cell r="BF348">
            <v>0.39886363636363642</v>
          </cell>
          <cell r="BG348">
            <v>0.41800000000000004</v>
          </cell>
          <cell r="BH348">
            <v>0.44950000000000007</v>
          </cell>
          <cell r="BI348">
            <v>0.495</v>
          </cell>
          <cell r="BJ348">
            <v>0.54050000000000009</v>
          </cell>
          <cell r="BK348">
            <v>0.58600000000000008</v>
          </cell>
          <cell r="BL348">
            <v>0.63150000000000006</v>
          </cell>
          <cell r="BM348">
            <v>0.67700000000000005</v>
          </cell>
          <cell r="BN348">
            <v>0.72235294117647064</v>
          </cell>
          <cell r="BO348">
            <v>0.76764705882352946</v>
          </cell>
          <cell r="BP348">
            <v>0.84499999999999997</v>
          </cell>
          <cell r="BQ348">
            <v>0.87</v>
          </cell>
          <cell r="BR348">
            <v>0.87</v>
          </cell>
          <cell r="BS348">
            <v>0.87</v>
          </cell>
          <cell r="BT348">
            <v>0.87</v>
          </cell>
          <cell r="BU348">
            <v>1</v>
          </cell>
          <cell r="BV348">
            <v>1</v>
          </cell>
          <cell r="BW348">
            <v>1</v>
          </cell>
          <cell r="BX348">
            <v>1</v>
          </cell>
          <cell r="BY348">
            <v>1</v>
          </cell>
          <cell r="BZ348">
            <v>1</v>
          </cell>
          <cell r="CA348">
            <v>1</v>
          </cell>
          <cell r="CB348">
            <v>1</v>
          </cell>
          <cell r="CC348">
            <v>1</v>
          </cell>
          <cell r="CD348">
            <v>1</v>
          </cell>
          <cell r="CE348">
            <v>1</v>
          </cell>
          <cell r="CF348">
            <v>1</v>
          </cell>
          <cell r="CG348">
            <v>1</v>
          </cell>
          <cell r="CH348">
            <v>1</v>
          </cell>
          <cell r="CI348">
            <v>1</v>
          </cell>
          <cell r="CJ348">
            <v>1</v>
          </cell>
          <cell r="CK348">
            <v>1</v>
          </cell>
          <cell r="CL348">
            <v>1</v>
          </cell>
          <cell r="CM348">
            <v>1</v>
          </cell>
          <cell r="CN348">
            <v>1</v>
          </cell>
          <cell r="CO348">
            <v>1</v>
          </cell>
          <cell r="CP348">
            <v>1</v>
          </cell>
          <cell r="CQ348">
            <v>1</v>
          </cell>
          <cell r="CR348">
            <v>1</v>
          </cell>
          <cell r="CS348">
            <v>1</v>
          </cell>
          <cell r="CT348">
            <v>1</v>
          </cell>
          <cell r="CU348">
            <v>1</v>
          </cell>
          <cell r="CV348">
            <v>1</v>
          </cell>
          <cell r="CW348">
            <v>1</v>
          </cell>
          <cell r="CX348">
            <v>1</v>
          </cell>
          <cell r="CY348">
            <v>1</v>
          </cell>
          <cell r="CZ348">
            <v>1</v>
          </cell>
          <cell r="DA348">
            <v>1</v>
          </cell>
          <cell r="DB348">
            <v>1</v>
          </cell>
          <cell r="DC348">
            <v>1</v>
          </cell>
          <cell r="DD348">
            <v>1</v>
          </cell>
          <cell r="DE348">
            <v>1</v>
          </cell>
          <cell r="DF348">
            <v>1</v>
          </cell>
          <cell r="DG348">
            <v>1</v>
          </cell>
          <cell r="DH348">
            <v>1</v>
          </cell>
          <cell r="DI348">
            <v>1</v>
          </cell>
          <cell r="DJ348">
            <v>1</v>
          </cell>
          <cell r="DK348">
            <v>1</v>
          </cell>
          <cell r="DL348">
            <v>1</v>
          </cell>
          <cell r="DM348">
            <v>1</v>
          </cell>
          <cell r="DN348">
            <v>1</v>
          </cell>
          <cell r="DO348">
            <v>1</v>
          </cell>
          <cell r="DP348">
            <v>1</v>
          </cell>
          <cell r="DQ348">
            <v>1</v>
          </cell>
          <cell r="DR348">
            <v>1</v>
          </cell>
          <cell r="DS348">
            <v>1</v>
          </cell>
          <cell r="DT348">
            <v>1</v>
          </cell>
          <cell r="DU348">
            <v>1</v>
          </cell>
          <cell r="DV348">
            <v>1</v>
          </cell>
          <cell r="DW348">
            <v>1</v>
          </cell>
          <cell r="DX348">
            <v>1</v>
          </cell>
          <cell r="DY348">
            <v>1</v>
          </cell>
          <cell r="DZ348">
            <v>1</v>
          </cell>
          <cell r="EA348">
            <v>1</v>
          </cell>
          <cell r="EB348">
            <v>1</v>
          </cell>
          <cell r="EC348">
            <v>1</v>
          </cell>
          <cell r="ED348">
            <v>1</v>
          </cell>
          <cell r="EE348">
            <v>1</v>
          </cell>
        </row>
        <row r="349">
          <cell r="D349" t="str">
            <v>F</v>
          </cell>
          <cell r="E349">
            <v>0</v>
          </cell>
          <cell r="F349">
            <v>0</v>
          </cell>
          <cell r="G349">
            <v>0</v>
          </cell>
          <cell r="H349">
            <v>0</v>
          </cell>
          <cell r="I349">
            <v>0</v>
          </cell>
          <cell r="J349">
            <v>0</v>
          </cell>
          <cell r="K349">
            <v>0</v>
          </cell>
          <cell r="L349">
            <v>0</v>
          </cell>
          <cell r="M349">
            <v>0</v>
          </cell>
          <cell r="N349">
            <v>0</v>
          </cell>
          <cell r="O349">
            <v>0</v>
          </cell>
          <cell r="P349">
            <v>0</v>
          </cell>
          <cell r="Q349">
            <v>0</v>
          </cell>
          <cell r="R349">
            <v>0</v>
          </cell>
          <cell r="S349">
            <v>0</v>
          </cell>
          <cell r="T349">
            <v>0</v>
          </cell>
          <cell r="U349">
            <v>0</v>
          </cell>
          <cell r="V349">
            <v>0</v>
          </cell>
          <cell r="W349">
            <v>0</v>
          </cell>
          <cell r="X349">
            <v>0</v>
          </cell>
          <cell r="Y349">
            <v>0</v>
          </cell>
          <cell r="Z349">
            <v>0</v>
          </cell>
          <cell r="AA349">
            <v>0</v>
          </cell>
          <cell r="AB349">
            <v>0</v>
          </cell>
          <cell r="AC349">
            <v>0</v>
          </cell>
          <cell r="AD349">
            <v>0</v>
          </cell>
          <cell r="AE349">
            <v>0</v>
          </cell>
          <cell r="AF349">
            <v>0</v>
          </cell>
          <cell r="AG349">
            <v>0</v>
          </cell>
          <cell r="AH349">
            <v>0</v>
          </cell>
          <cell r="AI349">
            <v>0</v>
          </cell>
          <cell r="AJ349">
            <v>0</v>
          </cell>
          <cell r="AK349">
            <v>0</v>
          </cell>
          <cell r="AL349">
            <v>0</v>
          </cell>
          <cell r="AM349">
            <v>0</v>
          </cell>
          <cell r="AN349">
            <v>0</v>
          </cell>
          <cell r="AO349">
            <v>0</v>
          </cell>
          <cell r="AP349">
            <v>0</v>
          </cell>
          <cell r="AQ349">
            <v>0</v>
          </cell>
          <cell r="AR349">
            <v>0</v>
          </cell>
          <cell r="AS349">
            <v>0</v>
          </cell>
          <cell r="AT349">
            <v>0</v>
          </cell>
          <cell r="AU349">
            <v>0</v>
          </cell>
          <cell r="AV349">
            <v>0</v>
          </cell>
          <cell r="AW349">
            <v>0</v>
          </cell>
          <cell r="AX349">
            <v>0</v>
          </cell>
          <cell r="AY349">
            <v>0</v>
          </cell>
          <cell r="AZ349">
            <v>0</v>
          </cell>
          <cell r="BA349">
            <v>0</v>
          </cell>
          <cell r="BB349">
            <v>0</v>
          </cell>
          <cell r="BC349">
            <v>0</v>
          </cell>
          <cell r="BD349">
            <v>0</v>
          </cell>
          <cell r="BE349">
            <v>0</v>
          </cell>
          <cell r="BF349">
            <v>0</v>
          </cell>
          <cell r="BG349">
            <v>0</v>
          </cell>
          <cell r="BH349">
            <v>0</v>
          </cell>
          <cell r="BI349">
            <v>0</v>
          </cell>
          <cell r="BJ349">
            <v>0</v>
          </cell>
          <cell r="BK349">
            <v>0</v>
          </cell>
          <cell r="BL349">
            <v>0</v>
          </cell>
          <cell r="BM349">
            <v>0</v>
          </cell>
          <cell r="BN349">
            <v>0</v>
          </cell>
          <cell r="BO349">
            <v>0</v>
          </cell>
          <cell r="BP349">
            <v>0</v>
          </cell>
          <cell r="BQ349">
            <v>0</v>
          </cell>
          <cell r="BR349">
            <v>0</v>
          </cell>
          <cell r="BS349">
            <v>0</v>
          </cell>
          <cell r="BT349">
            <v>0</v>
          </cell>
          <cell r="BU349">
            <v>0</v>
          </cell>
          <cell r="BV349">
            <v>0</v>
          </cell>
          <cell r="BW349">
            <v>0</v>
          </cell>
          <cell r="BX349">
            <v>0</v>
          </cell>
          <cell r="BY349">
            <v>0</v>
          </cell>
          <cell r="BZ349">
            <v>0</v>
          </cell>
          <cell r="CA349">
            <v>0</v>
          </cell>
          <cell r="CB349">
            <v>0</v>
          </cell>
          <cell r="CC349">
            <v>0</v>
          </cell>
          <cell r="CD349">
            <v>0</v>
          </cell>
          <cell r="CE349">
            <v>0</v>
          </cell>
          <cell r="CF349">
            <v>0</v>
          </cell>
          <cell r="CG349">
            <v>0</v>
          </cell>
          <cell r="CH349">
            <v>0</v>
          </cell>
          <cell r="CI349">
            <v>0</v>
          </cell>
          <cell r="CJ349">
            <v>0</v>
          </cell>
          <cell r="CK349">
            <v>0</v>
          </cell>
          <cell r="CL349">
            <v>0</v>
          </cell>
          <cell r="CM349">
            <v>0</v>
          </cell>
          <cell r="CN349">
            <v>0</v>
          </cell>
          <cell r="CO349">
            <v>0</v>
          </cell>
          <cell r="CP349">
            <v>0</v>
          </cell>
          <cell r="CQ349">
            <v>0</v>
          </cell>
          <cell r="CR349">
            <v>0</v>
          </cell>
          <cell r="CS349">
            <v>0</v>
          </cell>
          <cell r="CT349">
            <v>0</v>
          </cell>
          <cell r="CU349">
            <v>0</v>
          </cell>
          <cell r="CV349">
            <v>0</v>
          </cell>
          <cell r="CW349">
            <v>0</v>
          </cell>
          <cell r="CX349">
            <v>0</v>
          </cell>
          <cell r="CY349">
            <v>0</v>
          </cell>
          <cell r="CZ349">
            <v>0</v>
          </cell>
          <cell r="DA349">
            <v>0</v>
          </cell>
          <cell r="DB349">
            <v>0</v>
          </cell>
          <cell r="DC349">
            <v>0</v>
          </cell>
          <cell r="DD349">
            <v>0</v>
          </cell>
          <cell r="DE349">
            <v>0</v>
          </cell>
          <cell r="DF349">
            <v>0</v>
          </cell>
          <cell r="DG349">
            <v>0</v>
          </cell>
          <cell r="DH349">
            <v>0</v>
          </cell>
          <cell r="DI349">
            <v>0</v>
          </cell>
          <cell r="DJ349">
            <v>0</v>
          </cell>
          <cell r="DK349">
            <v>0</v>
          </cell>
          <cell r="DL349">
            <v>0</v>
          </cell>
          <cell r="DM349">
            <v>0</v>
          </cell>
          <cell r="DN349">
            <v>0</v>
          </cell>
          <cell r="DO349">
            <v>0</v>
          </cell>
          <cell r="DP349">
            <v>0</v>
          </cell>
          <cell r="DQ349">
            <v>0</v>
          </cell>
          <cell r="DR349">
            <v>0</v>
          </cell>
          <cell r="DS349">
            <v>0</v>
          </cell>
          <cell r="DT349">
            <v>0</v>
          </cell>
          <cell r="DU349">
            <v>0</v>
          </cell>
          <cell r="DV349">
            <v>0</v>
          </cell>
          <cell r="DW349">
            <v>0</v>
          </cell>
          <cell r="DX349">
            <v>0</v>
          </cell>
          <cell r="DY349">
            <v>0</v>
          </cell>
          <cell r="DZ349">
            <v>0</v>
          </cell>
          <cell r="EA349">
            <v>0</v>
          </cell>
          <cell r="EB349">
            <v>0</v>
          </cell>
          <cell r="EC349">
            <v>0</v>
          </cell>
          <cell r="ED349">
            <v>0</v>
          </cell>
          <cell r="EE349">
            <v>0</v>
          </cell>
        </row>
        <row r="350">
          <cell r="D350" t="str">
            <v>A</v>
          </cell>
          <cell r="E350">
            <v>0</v>
          </cell>
          <cell r="F350">
            <v>0</v>
          </cell>
          <cell r="G350">
            <v>0</v>
          </cell>
          <cell r="H350">
            <v>0</v>
          </cell>
          <cell r="I350">
            <v>0</v>
          </cell>
          <cell r="J350">
            <v>0</v>
          </cell>
          <cell r="K350">
            <v>0</v>
          </cell>
          <cell r="L350">
            <v>0</v>
          </cell>
          <cell r="M350">
            <v>0</v>
          </cell>
          <cell r="N350">
            <v>0</v>
          </cell>
          <cell r="O350">
            <v>0</v>
          </cell>
          <cell r="P350">
            <v>0</v>
          </cell>
          <cell r="Q350">
            <v>0</v>
          </cell>
          <cell r="R350">
            <v>0</v>
          </cell>
          <cell r="S350">
            <v>0</v>
          </cell>
          <cell r="T350">
            <v>0</v>
          </cell>
          <cell r="U350">
            <v>0</v>
          </cell>
          <cell r="V350">
            <v>0</v>
          </cell>
          <cell r="W350">
            <v>0</v>
          </cell>
          <cell r="X350">
            <v>0</v>
          </cell>
          <cell r="Y350">
            <v>0</v>
          </cell>
          <cell r="Z350">
            <v>0</v>
          </cell>
          <cell r="AA350">
            <v>0</v>
          </cell>
          <cell r="AB350">
            <v>0</v>
          </cell>
          <cell r="AC350">
            <v>0</v>
          </cell>
          <cell r="AD350">
            <v>0</v>
          </cell>
          <cell r="AE350">
            <v>0</v>
          </cell>
          <cell r="AF350">
            <v>0</v>
          </cell>
          <cell r="AG350">
            <v>0</v>
          </cell>
          <cell r="AH350">
            <v>0</v>
          </cell>
          <cell r="AI350">
            <v>0</v>
          </cell>
          <cell r="AJ350">
            <v>0</v>
          </cell>
          <cell r="AK350">
            <v>0</v>
          </cell>
          <cell r="AL350">
            <v>0</v>
          </cell>
          <cell r="AM350">
            <v>0.05</v>
          </cell>
          <cell r="AN350">
            <v>0.1</v>
          </cell>
          <cell r="AO350">
            <v>0.1</v>
          </cell>
          <cell r="AP350">
            <v>0.1</v>
          </cell>
          <cell r="AQ350">
            <v>0.17</v>
          </cell>
          <cell r="AR350">
            <v>0.17</v>
          </cell>
          <cell r="AS350">
            <v>0.17</v>
          </cell>
          <cell r="AT350">
            <v>0.17</v>
          </cell>
          <cell r="AU350">
            <v>0.17</v>
          </cell>
          <cell r="AV350">
            <v>0.17</v>
          </cell>
          <cell r="AW350">
            <v>0.17</v>
          </cell>
          <cell r="AX350">
            <v>0.17</v>
          </cell>
          <cell r="AY350">
            <v>0.17</v>
          </cell>
          <cell r="AZ350">
            <v>0.17</v>
          </cell>
          <cell r="BA350">
            <v>0.17</v>
          </cell>
          <cell r="BB350">
            <v>0.17</v>
          </cell>
          <cell r="BC350">
            <v>0.17</v>
          </cell>
          <cell r="BD350">
            <v>0.17</v>
          </cell>
          <cell r="BE350">
            <v>0.17</v>
          </cell>
          <cell r="BF350">
            <v>0.17</v>
          </cell>
          <cell r="BG350">
            <v>0.2</v>
          </cell>
          <cell r="BH350">
            <v>0.2</v>
          </cell>
          <cell r="BI350">
            <v>0.2</v>
          </cell>
          <cell r="BJ350">
            <v>0.2</v>
          </cell>
          <cell r="BK350">
            <v>0.2</v>
          </cell>
          <cell r="BL350">
            <v>0.2</v>
          </cell>
          <cell r="BM350">
            <v>0.2</v>
          </cell>
          <cell r="BN350">
            <v>0.2</v>
          </cell>
          <cell r="BO350">
            <v>0.2</v>
          </cell>
          <cell r="BP350">
            <v>0.2</v>
          </cell>
          <cell r="BQ350">
            <v>0.2</v>
          </cell>
          <cell r="BR350">
            <v>0</v>
          </cell>
          <cell r="BS350">
            <v>0</v>
          </cell>
          <cell r="BT350">
            <v>0</v>
          </cell>
          <cell r="BU350">
            <v>0</v>
          </cell>
          <cell r="BV350">
            <v>0</v>
          </cell>
          <cell r="BW350">
            <v>0</v>
          </cell>
          <cell r="BX350">
            <v>0</v>
          </cell>
          <cell r="BY350">
            <v>0</v>
          </cell>
          <cell r="BZ350">
            <v>0</v>
          </cell>
          <cell r="CA350">
            <v>0</v>
          </cell>
          <cell r="CB350">
            <v>0</v>
          </cell>
          <cell r="CC350">
            <v>0</v>
          </cell>
          <cell r="CD350">
            <v>0</v>
          </cell>
          <cell r="CE350">
            <v>0</v>
          </cell>
          <cell r="CF350">
            <v>0</v>
          </cell>
          <cell r="CG350">
            <v>0</v>
          </cell>
          <cell r="CH350">
            <v>0</v>
          </cell>
          <cell r="CI350">
            <v>0</v>
          </cell>
          <cell r="CJ350">
            <v>0</v>
          </cell>
          <cell r="CK350">
            <v>0</v>
          </cell>
          <cell r="CL350">
            <v>0</v>
          </cell>
          <cell r="CM350">
            <v>0</v>
          </cell>
          <cell r="CN350">
            <v>0</v>
          </cell>
          <cell r="CO350">
            <v>0</v>
          </cell>
          <cell r="CP350">
            <v>0</v>
          </cell>
          <cell r="CQ350">
            <v>0</v>
          </cell>
          <cell r="CR350">
            <v>0</v>
          </cell>
          <cell r="CS350">
            <v>0</v>
          </cell>
          <cell r="CT350">
            <v>0</v>
          </cell>
          <cell r="CU350">
            <v>0</v>
          </cell>
          <cell r="CV350">
            <v>0</v>
          </cell>
          <cell r="CW350">
            <v>0</v>
          </cell>
          <cell r="CX350">
            <v>0</v>
          </cell>
          <cell r="CY350">
            <v>0</v>
          </cell>
          <cell r="CZ350">
            <v>0</v>
          </cell>
          <cell r="DA350">
            <v>0</v>
          </cell>
          <cell r="DB350">
            <v>0</v>
          </cell>
          <cell r="DC350">
            <v>0</v>
          </cell>
          <cell r="DD350">
            <v>0</v>
          </cell>
          <cell r="DE350">
            <v>0</v>
          </cell>
          <cell r="DF350">
            <v>0</v>
          </cell>
          <cell r="DG350">
            <v>0</v>
          </cell>
          <cell r="DH350">
            <v>0</v>
          </cell>
          <cell r="DI350">
            <v>0</v>
          </cell>
          <cell r="DJ350">
            <v>0</v>
          </cell>
          <cell r="DK350">
            <v>0</v>
          </cell>
          <cell r="DL350">
            <v>0</v>
          </cell>
          <cell r="DM350">
            <v>0</v>
          </cell>
          <cell r="DN350">
            <v>0</v>
          </cell>
          <cell r="DO350">
            <v>0</v>
          </cell>
          <cell r="DP350">
            <v>0</v>
          </cell>
          <cell r="DQ350">
            <v>0</v>
          </cell>
          <cell r="DR350">
            <v>0</v>
          </cell>
          <cell r="DS350">
            <v>0</v>
          </cell>
          <cell r="DT350">
            <v>0</v>
          </cell>
          <cell r="DU350">
            <v>0</v>
          </cell>
          <cell r="DV350">
            <v>0</v>
          </cell>
          <cell r="DW350">
            <v>0</v>
          </cell>
          <cell r="DX350">
            <v>0</v>
          </cell>
          <cell r="DY350">
            <v>0</v>
          </cell>
          <cell r="DZ350">
            <v>0</v>
          </cell>
          <cell r="EA350">
            <v>0</v>
          </cell>
          <cell r="EB350">
            <v>0</v>
          </cell>
          <cell r="EC350">
            <v>0</v>
          </cell>
          <cell r="ED350">
            <v>0</v>
          </cell>
          <cell r="EE350">
            <v>0</v>
          </cell>
        </row>
        <row r="351">
          <cell r="A351" t="str">
            <v>3.2.2.8</v>
          </cell>
          <cell r="B351" t="str">
            <v xml:space="preserve">HVAC </v>
          </cell>
          <cell r="C351">
            <v>2.9999978716297145E-3</v>
          </cell>
          <cell r="D351" t="str">
            <v>S</v>
          </cell>
          <cell r="E351">
            <v>0</v>
          </cell>
          <cell r="F351">
            <v>0</v>
          </cell>
          <cell r="G351">
            <v>0</v>
          </cell>
          <cell r="H351">
            <v>0</v>
          </cell>
          <cell r="I351">
            <v>0</v>
          </cell>
          <cell r="J351">
            <v>0</v>
          </cell>
          <cell r="K351">
            <v>0</v>
          </cell>
          <cell r="L351">
            <v>0</v>
          </cell>
          <cell r="M351">
            <v>0</v>
          </cell>
          <cell r="N351">
            <v>0</v>
          </cell>
          <cell r="O351">
            <v>0</v>
          </cell>
          <cell r="P351">
            <v>0</v>
          </cell>
          <cell r="Q351">
            <v>0</v>
          </cell>
          <cell r="R351">
            <v>0</v>
          </cell>
          <cell r="S351">
            <v>0</v>
          </cell>
          <cell r="T351">
            <v>0</v>
          </cell>
          <cell r="U351">
            <v>0</v>
          </cell>
          <cell r="V351">
            <v>0</v>
          </cell>
          <cell r="W351">
            <v>0</v>
          </cell>
          <cell r="X351">
            <v>0</v>
          </cell>
          <cell r="Y351">
            <v>0</v>
          </cell>
          <cell r="Z351">
            <v>0</v>
          </cell>
          <cell r="AA351">
            <v>0</v>
          </cell>
          <cell r="AB351">
            <v>0</v>
          </cell>
          <cell r="AC351">
            <v>0</v>
          </cell>
          <cell r="AD351">
            <v>0</v>
          </cell>
          <cell r="AE351">
            <v>0</v>
          </cell>
          <cell r="AF351">
            <v>0</v>
          </cell>
          <cell r="AG351">
            <v>0</v>
          </cell>
          <cell r="AH351">
            <v>0</v>
          </cell>
          <cell r="AI351">
            <v>0</v>
          </cell>
          <cell r="AJ351">
            <v>0</v>
          </cell>
          <cell r="AK351">
            <v>0</v>
          </cell>
          <cell r="AL351">
            <v>0</v>
          </cell>
          <cell r="AM351">
            <v>0</v>
          </cell>
          <cell r="AN351">
            <v>0</v>
          </cell>
          <cell r="AO351">
            <v>0</v>
          </cell>
          <cell r="AP351">
            <v>0</v>
          </cell>
          <cell r="AQ351">
            <v>0</v>
          </cell>
          <cell r="AR351">
            <v>0</v>
          </cell>
          <cell r="AS351">
            <v>0.05</v>
          </cell>
          <cell r="AT351">
            <v>0.05</v>
          </cell>
          <cell r="AU351">
            <v>0.1</v>
          </cell>
          <cell r="AV351">
            <v>0.1</v>
          </cell>
          <cell r="AW351">
            <v>0.15</v>
          </cell>
          <cell r="AX351">
            <v>0.15</v>
          </cell>
          <cell r="AY351">
            <v>0.17</v>
          </cell>
          <cell r="AZ351">
            <v>0.2</v>
          </cell>
          <cell r="BA351">
            <v>0.2</v>
          </cell>
          <cell r="BB351">
            <v>0.23</v>
          </cell>
          <cell r="BC351">
            <v>0.23</v>
          </cell>
          <cell r="BD351">
            <v>0.23</v>
          </cell>
          <cell r="BE351">
            <v>0.23</v>
          </cell>
          <cell r="BF351">
            <v>0.30476190476190479</v>
          </cell>
          <cell r="BG351">
            <v>0.31587301587301592</v>
          </cell>
          <cell r="BH351">
            <v>0.32698412698412704</v>
          </cell>
          <cell r="BI351">
            <v>0.33809523809523812</v>
          </cell>
          <cell r="BJ351">
            <v>0.34920634920634924</v>
          </cell>
          <cell r="BK351">
            <v>0.36031746031746037</v>
          </cell>
          <cell r="BL351">
            <v>0.3714285714285715</v>
          </cell>
          <cell r="BM351">
            <v>0.38253968253968257</v>
          </cell>
          <cell r="BN351">
            <v>0.3936507936507937</v>
          </cell>
          <cell r="BO351">
            <v>0.40257142857142858</v>
          </cell>
          <cell r="BP351">
            <v>0.40857142857142859</v>
          </cell>
          <cell r="BQ351">
            <v>0.41457142857142859</v>
          </cell>
          <cell r="BR351">
            <v>0.4205714285714286</v>
          </cell>
          <cell r="BS351">
            <v>0.4265714285714286</v>
          </cell>
          <cell r="BT351">
            <v>0.44181818181818189</v>
          </cell>
          <cell r="BU351">
            <v>0.46939393939393947</v>
          </cell>
          <cell r="BV351">
            <v>0.49696969696969701</v>
          </cell>
          <cell r="BW351">
            <v>0.52454545454545465</v>
          </cell>
          <cell r="BX351">
            <v>0.55212121212121223</v>
          </cell>
          <cell r="BY351">
            <v>0.57969696969696982</v>
          </cell>
          <cell r="BZ351">
            <v>0.6072727272727273</v>
          </cell>
          <cell r="CA351">
            <v>0.63484848484848488</v>
          </cell>
          <cell r="CB351">
            <v>0.66242424242424247</v>
          </cell>
          <cell r="CC351">
            <v>0.69</v>
          </cell>
          <cell r="CD351">
            <v>0.71483870967741936</v>
          </cell>
          <cell r="CE351">
            <v>0.73967741935483877</v>
          </cell>
          <cell r="CF351">
            <v>0.76451612903225807</v>
          </cell>
          <cell r="CG351">
            <v>0.78935483870967749</v>
          </cell>
          <cell r="CH351">
            <v>0.8</v>
          </cell>
          <cell r="CI351">
            <v>0.87</v>
          </cell>
          <cell r="CJ351">
            <v>1</v>
          </cell>
          <cell r="CK351">
            <v>1</v>
          </cell>
          <cell r="CL351">
            <v>1</v>
          </cell>
          <cell r="CM351">
            <v>1</v>
          </cell>
          <cell r="CN351">
            <v>1</v>
          </cell>
          <cell r="CO351">
            <v>1</v>
          </cell>
          <cell r="CP351">
            <v>1</v>
          </cell>
          <cell r="CQ351">
            <v>1</v>
          </cell>
          <cell r="CR351">
            <v>1</v>
          </cell>
          <cell r="CS351">
            <v>1</v>
          </cell>
          <cell r="CT351">
            <v>1</v>
          </cell>
          <cell r="CU351">
            <v>1</v>
          </cell>
          <cell r="CV351">
            <v>1</v>
          </cell>
          <cell r="CW351">
            <v>1</v>
          </cell>
          <cell r="CX351">
            <v>1</v>
          </cell>
          <cell r="CY351">
            <v>1</v>
          </cell>
          <cell r="CZ351">
            <v>1</v>
          </cell>
          <cell r="DA351">
            <v>1</v>
          </cell>
          <cell r="DB351">
            <v>1</v>
          </cell>
          <cell r="DC351">
            <v>1</v>
          </cell>
          <cell r="DD351">
            <v>1</v>
          </cell>
          <cell r="DE351">
            <v>1</v>
          </cell>
          <cell r="DF351">
            <v>1</v>
          </cell>
          <cell r="DG351">
            <v>1</v>
          </cell>
          <cell r="DH351">
            <v>1</v>
          </cell>
          <cell r="DI351">
            <v>1</v>
          </cell>
          <cell r="DJ351">
            <v>1</v>
          </cell>
          <cell r="DK351">
            <v>1</v>
          </cell>
          <cell r="DL351">
            <v>1</v>
          </cell>
          <cell r="DM351">
            <v>1</v>
          </cell>
          <cell r="DN351">
            <v>1</v>
          </cell>
          <cell r="DO351">
            <v>1</v>
          </cell>
          <cell r="DP351">
            <v>1</v>
          </cell>
          <cell r="DQ351">
            <v>1</v>
          </cell>
          <cell r="DR351">
            <v>1</v>
          </cell>
          <cell r="DS351">
            <v>1</v>
          </cell>
          <cell r="DT351">
            <v>1</v>
          </cell>
          <cell r="DU351">
            <v>1</v>
          </cell>
          <cell r="DV351">
            <v>1</v>
          </cell>
          <cell r="DW351">
            <v>1</v>
          </cell>
          <cell r="DX351">
            <v>1</v>
          </cell>
          <cell r="DY351">
            <v>1</v>
          </cell>
          <cell r="DZ351">
            <v>1</v>
          </cell>
          <cell r="EA351">
            <v>1</v>
          </cell>
          <cell r="EB351">
            <v>1</v>
          </cell>
          <cell r="EC351">
            <v>1</v>
          </cell>
          <cell r="ED351">
            <v>1</v>
          </cell>
          <cell r="EE351">
            <v>1</v>
          </cell>
        </row>
        <row r="352">
          <cell r="D352" t="str">
            <v>F</v>
          </cell>
          <cell r="E352">
            <v>0</v>
          </cell>
          <cell r="F352">
            <v>0</v>
          </cell>
          <cell r="G352">
            <v>0</v>
          </cell>
          <cell r="H352">
            <v>0</v>
          </cell>
          <cell r="I352">
            <v>0</v>
          </cell>
          <cell r="J352">
            <v>0</v>
          </cell>
          <cell r="K352">
            <v>0</v>
          </cell>
          <cell r="L352">
            <v>0</v>
          </cell>
          <cell r="M352">
            <v>0</v>
          </cell>
          <cell r="N352">
            <v>0</v>
          </cell>
          <cell r="O352">
            <v>0</v>
          </cell>
          <cell r="P352">
            <v>0</v>
          </cell>
          <cell r="Q352">
            <v>0</v>
          </cell>
          <cell r="R352">
            <v>0</v>
          </cell>
          <cell r="S352">
            <v>0</v>
          </cell>
          <cell r="T352">
            <v>0</v>
          </cell>
          <cell r="U352">
            <v>0</v>
          </cell>
          <cell r="V352">
            <v>0</v>
          </cell>
          <cell r="W352">
            <v>0</v>
          </cell>
          <cell r="X352">
            <v>0</v>
          </cell>
          <cell r="Y352">
            <v>0</v>
          </cell>
          <cell r="Z352">
            <v>0</v>
          </cell>
          <cell r="AA352">
            <v>0</v>
          </cell>
          <cell r="AB352">
            <v>0</v>
          </cell>
          <cell r="AC352">
            <v>0</v>
          </cell>
          <cell r="AD352">
            <v>0</v>
          </cell>
          <cell r="AE352">
            <v>0</v>
          </cell>
          <cell r="AF352">
            <v>0</v>
          </cell>
          <cell r="AG352">
            <v>0</v>
          </cell>
          <cell r="AH352">
            <v>0</v>
          </cell>
          <cell r="AI352">
            <v>0</v>
          </cell>
          <cell r="AJ352">
            <v>0</v>
          </cell>
          <cell r="AK352">
            <v>0</v>
          </cell>
          <cell r="AL352">
            <v>0</v>
          </cell>
          <cell r="AM352">
            <v>0</v>
          </cell>
          <cell r="AN352">
            <v>0</v>
          </cell>
          <cell r="AO352">
            <v>0</v>
          </cell>
          <cell r="AP352">
            <v>0</v>
          </cell>
          <cell r="AQ352">
            <v>0</v>
          </cell>
          <cell r="AR352">
            <v>0</v>
          </cell>
          <cell r="AS352">
            <v>0</v>
          </cell>
          <cell r="AT352">
            <v>0</v>
          </cell>
          <cell r="AU352">
            <v>0</v>
          </cell>
          <cell r="AV352">
            <v>0</v>
          </cell>
          <cell r="AW352">
            <v>0</v>
          </cell>
          <cell r="AX352">
            <v>0</v>
          </cell>
          <cell r="AY352">
            <v>0</v>
          </cell>
          <cell r="AZ352">
            <v>0</v>
          </cell>
          <cell r="BA352">
            <v>0</v>
          </cell>
          <cell r="BB352">
            <v>0</v>
          </cell>
          <cell r="BC352">
            <v>0</v>
          </cell>
          <cell r="BD352">
            <v>0</v>
          </cell>
          <cell r="BE352">
            <v>0</v>
          </cell>
          <cell r="BF352">
            <v>0</v>
          </cell>
          <cell r="BG352">
            <v>0</v>
          </cell>
          <cell r="BH352">
            <v>0</v>
          </cell>
          <cell r="BI352">
            <v>0</v>
          </cell>
          <cell r="BJ352">
            <v>0</v>
          </cell>
          <cell r="BK352">
            <v>0</v>
          </cell>
          <cell r="BL352">
            <v>0</v>
          </cell>
          <cell r="BM352">
            <v>0</v>
          </cell>
          <cell r="BN352">
            <v>0</v>
          </cell>
          <cell r="BO352">
            <v>0</v>
          </cell>
          <cell r="BP352">
            <v>0</v>
          </cell>
          <cell r="BQ352">
            <v>0</v>
          </cell>
          <cell r="BR352">
            <v>0</v>
          </cell>
          <cell r="BS352">
            <v>0</v>
          </cell>
          <cell r="BT352">
            <v>0</v>
          </cell>
          <cell r="BU352">
            <v>0</v>
          </cell>
          <cell r="BV352">
            <v>0</v>
          </cell>
          <cell r="BW352">
            <v>0</v>
          </cell>
          <cell r="BX352">
            <v>0</v>
          </cell>
          <cell r="BY352">
            <v>0</v>
          </cell>
          <cell r="BZ352">
            <v>0</v>
          </cell>
          <cell r="CA352">
            <v>0</v>
          </cell>
          <cell r="CB352">
            <v>0</v>
          </cell>
          <cell r="CC352">
            <v>0</v>
          </cell>
          <cell r="CD352">
            <v>0</v>
          </cell>
          <cell r="CE352">
            <v>0</v>
          </cell>
          <cell r="CF352">
            <v>0</v>
          </cell>
          <cell r="CG352">
            <v>0</v>
          </cell>
          <cell r="CH352">
            <v>0</v>
          </cell>
          <cell r="CI352">
            <v>0</v>
          </cell>
          <cell r="CJ352">
            <v>0</v>
          </cell>
          <cell r="CK352">
            <v>0</v>
          </cell>
          <cell r="CL352">
            <v>0</v>
          </cell>
          <cell r="CM352">
            <v>0</v>
          </cell>
          <cell r="CN352">
            <v>0</v>
          </cell>
          <cell r="CO352">
            <v>0</v>
          </cell>
          <cell r="CP352">
            <v>0</v>
          </cell>
          <cell r="CQ352">
            <v>0</v>
          </cell>
          <cell r="CR352">
            <v>0</v>
          </cell>
          <cell r="CS352">
            <v>0</v>
          </cell>
          <cell r="CT352">
            <v>0</v>
          </cell>
          <cell r="CU352">
            <v>0</v>
          </cell>
          <cell r="CV352">
            <v>0</v>
          </cell>
          <cell r="CW352">
            <v>0</v>
          </cell>
          <cell r="CX352">
            <v>0</v>
          </cell>
          <cell r="CY352">
            <v>0</v>
          </cell>
          <cell r="CZ352">
            <v>0</v>
          </cell>
          <cell r="DA352">
            <v>0</v>
          </cell>
          <cell r="DB352">
            <v>0</v>
          </cell>
          <cell r="DC352">
            <v>0</v>
          </cell>
          <cell r="DD352">
            <v>0</v>
          </cell>
          <cell r="DE352">
            <v>0</v>
          </cell>
          <cell r="DF352">
            <v>0</v>
          </cell>
          <cell r="DG352">
            <v>0</v>
          </cell>
          <cell r="DH352">
            <v>0</v>
          </cell>
          <cell r="DI352">
            <v>0</v>
          </cell>
          <cell r="DJ352">
            <v>0</v>
          </cell>
          <cell r="DK352">
            <v>0</v>
          </cell>
          <cell r="DL352">
            <v>0</v>
          </cell>
          <cell r="DM352">
            <v>0</v>
          </cell>
          <cell r="DN352">
            <v>0</v>
          </cell>
          <cell r="DO352">
            <v>0</v>
          </cell>
          <cell r="DP352">
            <v>0</v>
          </cell>
          <cell r="DQ352">
            <v>0</v>
          </cell>
          <cell r="DR352">
            <v>0</v>
          </cell>
          <cell r="DS352">
            <v>0</v>
          </cell>
          <cell r="DT352">
            <v>0</v>
          </cell>
          <cell r="DU352">
            <v>0</v>
          </cell>
          <cell r="DV352">
            <v>0</v>
          </cell>
          <cell r="DW352">
            <v>0</v>
          </cell>
          <cell r="DX352">
            <v>0</v>
          </cell>
          <cell r="DY352">
            <v>0</v>
          </cell>
          <cell r="DZ352">
            <v>0</v>
          </cell>
          <cell r="EA352">
            <v>0</v>
          </cell>
          <cell r="EB352">
            <v>0</v>
          </cell>
          <cell r="EC352">
            <v>0</v>
          </cell>
          <cell r="ED352">
            <v>0</v>
          </cell>
          <cell r="EE352">
            <v>0</v>
          </cell>
        </row>
        <row r="353">
          <cell r="D353" t="str">
            <v>A</v>
          </cell>
          <cell r="E353">
            <v>0</v>
          </cell>
          <cell r="F353">
            <v>0</v>
          </cell>
          <cell r="G353">
            <v>0</v>
          </cell>
          <cell r="H353">
            <v>0</v>
          </cell>
          <cell r="I353">
            <v>0</v>
          </cell>
          <cell r="J353">
            <v>0</v>
          </cell>
          <cell r="K353">
            <v>0</v>
          </cell>
          <cell r="L353">
            <v>0</v>
          </cell>
          <cell r="M353">
            <v>0</v>
          </cell>
          <cell r="N353">
            <v>0</v>
          </cell>
          <cell r="O353">
            <v>0</v>
          </cell>
          <cell r="P353">
            <v>0</v>
          </cell>
          <cell r="Q353">
            <v>0</v>
          </cell>
          <cell r="R353">
            <v>0</v>
          </cell>
          <cell r="S353">
            <v>0</v>
          </cell>
          <cell r="T353">
            <v>0</v>
          </cell>
          <cell r="U353">
            <v>0</v>
          </cell>
          <cell r="V353">
            <v>0</v>
          </cell>
          <cell r="W353">
            <v>0</v>
          </cell>
          <cell r="X353">
            <v>0</v>
          </cell>
          <cell r="Y353">
            <v>0</v>
          </cell>
          <cell r="Z353">
            <v>0</v>
          </cell>
          <cell r="AA353">
            <v>0</v>
          </cell>
          <cell r="AB353">
            <v>0</v>
          </cell>
          <cell r="AC353">
            <v>0</v>
          </cell>
          <cell r="AD353">
            <v>0</v>
          </cell>
          <cell r="AE353">
            <v>0</v>
          </cell>
          <cell r="AF353">
            <v>0</v>
          </cell>
          <cell r="AG353">
            <v>0</v>
          </cell>
          <cell r="AH353">
            <v>0</v>
          </cell>
          <cell r="AI353">
            <v>0</v>
          </cell>
          <cell r="AJ353">
            <v>0</v>
          </cell>
          <cell r="AK353">
            <v>0</v>
          </cell>
          <cell r="AL353">
            <v>0</v>
          </cell>
          <cell r="AM353">
            <v>0</v>
          </cell>
          <cell r="AN353">
            <v>0</v>
          </cell>
          <cell r="AO353">
            <v>0</v>
          </cell>
          <cell r="AP353">
            <v>0</v>
          </cell>
          <cell r="AQ353">
            <v>0</v>
          </cell>
          <cell r="AR353">
            <v>0</v>
          </cell>
          <cell r="AS353">
            <v>0</v>
          </cell>
          <cell r="AT353">
            <v>0</v>
          </cell>
          <cell r="AU353">
            <v>0</v>
          </cell>
          <cell r="AV353">
            <v>0</v>
          </cell>
          <cell r="AW353">
            <v>0</v>
          </cell>
          <cell r="AX353">
            <v>0</v>
          </cell>
          <cell r="AY353">
            <v>0</v>
          </cell>
          <cell r="AZ353">
            <v>0</v>
          </cell>
          <cell r="BA353">
            <v>0</v>
          </cell>
          <cell r="BB353">
            <v>0</v>
          </cell>
          <cell r="BC353">
            <v>0</v>
          </cell>
          <cell r="BD353">
            <v>0</v>
          </cell>
          <cell r="BE353">
            <v>0</v>
          </cell>
          <cell r="BF353">
            <v>0</v>
          </cell>
          <cell r="BG353">
            <v>0</v>
          </cell>
          <cell r="BH353">
            <v>0</v>
          </cell>
          <cell r="BI353">
            <v>0</v>
          </cell>
          <cell r="BJ353">
            <v>0</v>
          </cell>
          <cell r="BK353">
            <v>0</v>
          </cell>
          <cell r="BL353">
            <v>0</v>
          </cell>
          <cell r="BM353">
            <v>0</v>
          </cell>
          <cell r="BN353">
            <v>0</v>
          </cell>
          <cell r="BO353">
            <v>0</v>
          </cell>
          <cell r="BP353">
            <v>0</v>
          </cell>
          <cell r="BQ353">
            <v>0</v>
          </cell>
          <cell r="BR353">
            <v>0</v>
          </cell>
          <cell r="BS353">
            <v>0</v>
          </cell>
          <cell r="BT353">
            <v>0</v>
          </cell>
          <cell r="BU353">
            <v>0</v>
          </cell>
          <cell r="BV353">
            <v>0</v>
          </cell>
          <cell r="BW353">
            <v>0</v>
          </cell>
          <cell r="BX353">
            <v>0</v>
          </cell>
          <cell r="BY353">
            <v>0</v>
          </cell>
          <cell r="BZ353">
            <v>0</v>
          </cell>
          <cell r="CA353">
            <v>0</v>
          </cell>
          <cell r="CB353">
            <v>0</v>
          </cell>
          <cell r="CC353">
            <v>0</v>
          </cell>
          <cell r="CD353">
            <v>0</v>
          </cell>
          <cell r="CE353">
            <v>0</v>
          </cell>
          <cell r="CF353">
            <v>0</v>
          </cell>
          <cell r="CG353">
            <v>0</v>
          </cell>
          <cell r="CH353">
            <v>0</v>
          </cell>
          <cell r="CI353">
            <v>0</v>
          </cell>
          <cell r="CJ353">
            <v>0</v>
          </cell>
          <cell r="CK353">
            <v>0</v>
          </cell>
          <cell r="CL353">
            <v>0</v>
          </cell>
          <cell r="CM353">
            <v>0</v>
          </cell>
          <cell r="CN353">
            <v>0</v>
          </cell>
          <cell r="CO353">
            <v>0</v>
          </cell>
          <cell r="CP353">
            <v>0</v>
          </cell>
          <cell r="CQ353">
            <v>0</v>
          </cell>
          <cell r="CR353">
            <v>0</v>
          </cell>
          <cell r="CS353">
            <v>0</v>
          </cell>
          <cell r="CT353">
            <v>0</v>
          </cell>
          <cell r="CU353">
            <v>0</v>
          </cell>
          <cell r="CV353">
            <v>0</v>
          </cell>
          <cell r="CW353">
            <v>0</v>
          </cell>
          <cell r="CX353">
            <v>0</v>
          </cell>
          <cell r="CY353">
            <v>0</v>
          </cell>
          <cell r="CZ353">
            <v>0</v>
          </cell>
          <cell r="DA353">
            <v>0</v>
          </cell>
          <cell r="DB353">
            <v>0</v>
          </cell>
          <cell r="DC353">
            <v>0</v>
          </cell>
          <cell r="DD353">
            <v>0</v>
          </cell>
          <cell r="DE353">
            <v>0</v>
          </cell>
          <cell r="DF353">
            <v>0</v>
          </cell>
          <cell r="DG353">
            <v>0</v>
          </cell>
          <cell r="DH353">
            <v>0</v>
          </cell>
          <cell r="DI353">
            <v>0</v>
          </cell>
          <cell r="DJ353">
            <v>0</v>
          </cell>
          <cell r="DK353">
            <v>0</v>
          </cell>
          <cell r="DL353">
            <v>0</v>
          </cell>
          <cell r="DM353">
            <v>0</v>
          </cell>
          <cell r="DN353">
            <v>0</v>
          </cell>
          <cell r="DO353">
            <v>0</v>
          </cell>
          <cell r="DP353">
            <v>0</v>
          </cell>
          <cell r="DQ353">
            <v>0</v>
          </cell>
          <cell r="DR353">
            <v>0</v>
          </cell>
          <cell r="DS353">
            <v>0</v>
          </cell>
          <cell r="DT353">
            <v>0</v>
          </cell>
          <cell r="DU353">
            <v>0</v>
          </cell>
          <cell r="DV353">
            <v>0</v>
          </cell>
          <cell r="DW353">
            <v>0</v>
          </cell>
          <cell r="DX353">
            <v>0</v>
          </cell>
          <cell r="DY353">
            <v>0</v>
          </cell>
          <cell r="DZ353">
            <v>0</v>
          </cell>
          <cell r="EA353">
            <v>0</v>
          </cell>
          <cell r="EB353">
            <v>0</v>
          </cell>
          <cell r="EC353">
            <v>0</v>
          </cell>
          <cell r="ED353">
            <v>0</v>
          </cell>
          <cell r="EE353">
            <v>0</v>
          </cell>
        </row>
        <row r="354">
          <cell r="A354" t="str">
            <v>3.2.2.9</v>
          </cell>
          <cell r="B354" t="str">
            <v xml:space="preserve">Safety Equipment </v>
          </cell>
          <cell r="C354">
            <v>7.9207899719106085E-3</v>
          </cell>
          <cell r="D354" t="str">
            <v>S</v>
          </cell>
          <cell r="E354">
            <v>0</v>
          </cell>
          <cell r="F354">
            <v>0</v>
          </cell>
          <cell r="G354">
            <v>0</v>
          </cell>
          <cell r="H354">
            <v>0</v>
          </cell>
          <cell r="I354">
            <v>0</v>
          </cell>
          <cell r="J354">
            <v>0</v>
          </cell>
          <cell r="K354">
            <v>0</v>
          </cell>
          <cell r="L354">
            <v>0</v>
          </cell>
          <cell r="M354">
            <v>0</v>
          </cell>
          <cell r="N354">
            <v>0</v>
          </cell>
          <cell r="O354">
            <v>0</v>
          </cell>
          <cell r="P354">
            <v>0</v>
          </cell>
          <cell r="Q354">
            <v>0</v>
          </cell>
          <cell r="R354">
            <v>0</v>
          </cell>
          <cell r="S354">
            <v>0</v>
          </cell>
          <cell r="T354">
            <v>0</v>
          </cell>
          <cell r="U354">
            <v>0</v>
          </cell>
          <cell r="V354">
            <v>0</v>
          </cell>
          <cell r="W354">
            <v>0</v>
          </cell>
          <cell r="X354">
            <v>0</v>
          </cell>
          <cell r="Y354">
            <v>0</v>
          </cell>
          <cell r="Z354">
            <v>0</v>
          </cell>
          <cell r="AA354">
            <v>0</v>
          </cell>
          <cell r="AB354">
            <v>0</v>
          </cell>
          <cell r="AC354">
            <v>0</v>
          </cell>
          <cell r="AD354">
            <v>0</v>
          </cell>
          <cell r="AE354">
            <v>0</v>
          </cell>
          <cell r="AF354">
            <v>0</v>
          </cell>
          <cell r="AG354">
            <v>0</v>
          </cell>
          <cell r="AH354">
            <v>0</v>
          </cell>
          <cell r="AI354">
            <v>0</v>
          </cell>
          <cell r="AJ354">
            <v>0</v>
          </cell>
          <cell r="AK354">
            <v>0</v>
          </cell>
          <cell r="AL354">
            <v>0</v>
          </cell>
          <cell r="AM354">
            <v>1.4285741318593566E-2</v>
          </cell>
          <cell r="AN354">
            <v>2.1428706592967826E-2</v>
          </cell>
          <cell r="AO354">
            <v>3.2142917966835521E-2</v>
          </cell>
          <cell r="AP354">
            <v>4.000003784603099E-2</v>
          </cell>
          <cell r="AQ354">
            <v>4.000003784603099E-2</v>
          </cell>
          <cell r="AR354">
            <v>6.1428744438998824E-2</v>
          </cell>
          <cell r="AS354">
            <v>6.1428744438998824E-2</v>
          </cell>
          <cell r="AT354">
            <v>7.2142955812866519E-2</v>
          </cell>
          <cell r="AU354">
            <v>8.0000075692061981E-2</v>
          </cell>
          <cell r="AV354">
            <v>9.4285817010655554E-2</v>
          </cell>
          <cell r="AW354">
            <v>0.10714307881246725</v>
          </cell>
          <cell r="AX354">
            <v>0.12928592108724077</v>
          </cell>
          <cell r="AY354">
            <v>0.13785738480141241</v>
          </cell>
          <cell r="AZ354">
            <v>0.16071447629608465</v>
          </cell>
          <cell r="BA354">
            <v>0.16814310341238739</v>
          </cell>
          <cell r="BB354">
            <v>0.17928590216422524</v>
          </cell>
          <cell r="BC354">
            <v>0.17928590216422524</v>
          </cell>
          <cell r="BD354">
            <v>0.21558747868269743</v>
          </cell>
          <cell r="BE354">
            <v>0.23828608782003291</v>
          </cell>
          <cell r="BF354">
            <v>0.27263130838144511</v>
          </cell>
          <cell r="BG354">
            <v>0.30255587619554036</v>
          </cell>
          <cell r="BH354">
            <v>0.33258360377476315</v>
          </cell>
          <cell r="BI354">
            <v>0.34394470694872054</v>
          </cell>
          <cell r="BJ354">
            <v>0.36777004089263654</v>
          </cell>
          <cell r="BK354">
            <v>0.39684300520193699</v>
          </cell>
          <cell r="BL354">
            <v>0.42999295117672776</v>
          </cell>
          <cell r="BM354">
            <v>0.46344499062274475</v>
          </cell>
          <cell r="BN354">
            <v>0.50850213251571486</v>
          </cell>
          <cell r="BO354">
            <v>0.54755929711630369</v>
          </cell>
          <cell r="BP354">
            <v>0.59840791717714925</v>
          </cell>
          <cell r="BQ354">
            <v>0.62372009132526929</v>
          </cell>
          <cell r="BR354">
            <v>0.64367515978645562</v>
          </cell>
          <cell r="BS354">
            <v>0.68080703328029879</v>
          </cell>
          <cell r="BT354">
            <v>0.70830737919674081</v>
          </cell>
          <cell r="BU354">
            <v>0.75792791678089144</v>
          </cell>
          <cell r="BV354">
            <v>0.76969135340886219</v>
          </cell>
          <cell r="BW354">
            <v>0.78096994338694359</v>
          </cell>
          <cell r="BX354">
            <v>0.8231429236437402</v>
          </cell>
          <cell r="BY354">
            <v>0.87312407884337484</v>
          </cell>
          <cell r="BZ354">
            <v>0.89739065367033966</v>
          </cell>
          <cell r="CA354">
            <v>0.90745728223866839</v>
          </cell>
          <cell r="CB354">
            <v>0.9151572530972244</v>
          </cell>
          <cell r="CC354">
            <v>0.92285722395578063</v>
          </cell>
          <cell r="CD354">
            <v>0.96900011732269609</v>
          </cell>
          <cell r="CE354">
            <v>0.97400009839968038</v>
          </cell>
          <cell r="CF354">
            <v>0.97400009839968038</v>
          </cell>
          <cell r="CG354">
            <v>0.97400009839968038</v>
          </cell>
          <cell r="CH354">
            <v>0.97400009839968038</v>
          </cell>
          <cell r="CI354">
            <v>0.97400009839968038</v>
          </cell>
          <cell r="CJ354">
            <v>1</v>
          </cell>
          <cell r="CK354">
            <v>1</v>
          </cell>
          <cell r="CL354">
            <v>1</v>
          </cell>
          <cell r="CM354">
            <v>1</v>
          </cell>
          <cell r="CN354">
            <v>1</v>
          </cell>
          <cell r="CO354">
            <v>1</v>
          </cell>
          <cell r="CP354">
            <v>1</v>
          </cell>
          <cell r="CQ354">
            <v>1</v>
          </cell>
          <cell r="CR354">
            <v>1</v>
          </cell>
          <cell r="CS354">
            <v>1</v>
          </cell>
          <cell r="CT354">
            <v>1</v>
          </cell>
          <cell r="CU354">
            <v>1</v>
          </cell>
          <cell r="CV354">
            <v>1</v>
          </cell>
          <cell r="CW354">
            <v>1</v>
          </cell>
          <cell r="CX354">
            <v>1</v>
          </cell>
          <cell r="CY354">
            <v>1</v>
          </cell>
          <cell r="CZ354">
            <v>1</v>
          </cell>
          <cell r="DA354">
            <v>1</v>
          </cell>
          <cell r="DB354">
            <v>1</v>
          </cell>
          <cell r="DC354">
            <v>1</v>
          </cell>
          <cell r="DD354">
            <v>1</v>
          </cell>
          <cell r="DE354">
            <v>1</v>
          </cell>
          <cell r="DF354">
            <v>1</v>
          </cell>
          <cell r="DG354">
            <v>1</v>
          </cell>
          <cell r="DH354">
            <v>1</v>
          </cell>
          <cell r="DI354">
            <v>1</v>
          </cell>
          <cell r="DJ354">
            <v>1</v>
          </cell>
          <cell r="DK354">
            <v>1</v>
          </cell>
          <cell r="DL354">
            <v>1</v>
          </cell>
          <cell r="DM354">
            <v>1</v>
          </cell>
          <cell r="DN354">
            <v>1</v>
          </cell>
          <cell r="DO354">
            <v>1</v>
          </cell>
          <cell r="DP354">
            <v>1</v>
          </cell>
          <cell r="DQ354">
            <v>1</v>
          </cell>
          <cell r="DR354">
            <v>1</v>
          </cell>
          <cell r="DS354">
            <v>1</v>
          </cell>
          <cell r="DT354">
            <v>1</v>
          </cell>
          <cell r="DU354">
            <v>1</v>
          </cell>
          <cell r="DV354">
            <v>1</v>
          </cell>
          <cell r="DW354">
            <v>1</v>
          </cell>
          <cell r="DX354">
            <v>1</v>
          </cell>
          <cell r="DY354">
            <v>1</v>
          </cell>
          <cell r="DZ354">
            <v>1</v>
          </cell>
          <cell r="EA354">
            <v>1</v>
          </cell>
          <cell r="EB354">
            <v>1</v>
          </cell>
          <cell r="EC354">
            <v>1</v>
          </cell>
          <cell r="ED354">
            <v>1</v>
          </cell>
          <cell r="EE354">
            <v>1</v>
          </cell>
        </row>
        <row r="355">
          <cell r="D355" t="str">
            <v>F</v>
          </cell>
          <cell r="E355">
            <v>0</v>
          </cell>
          <cell r="F355">
            <v>0</v>
          </cell>
          <cell r="G355">
            <v>0</v>
          </cell>
          <cell r="H355">
            <v>0</v>
          </cell>
          <cell r="I355">
            <v>0</v>
          </cell>
          <cell r="J355">
            <v>0</v>
          </cell>
          <cell r="K355">
            <v>0</v>
          </cell>
          <cell r="L355">
            <v>0</v>
          </cell>
          <cell r="M355">
            <v>0</v>
          </cell>
          <cell r="N355">
            <v>0</v>
          </cell>
          <cell r="O355">
            <v>0</v>
          </cell>
          <cell r="P355">
            <v>0</v>
          </cell>
          <cell r="Q355">
            <v>0</v>
          </cell>
          <cell r="R355">
            <v>0</v>
          </cell>
          <cell r="S355">
            <v>0</v>
          </cell>
          <cell r="T355">
            <v>0</v>
          </cell>
          <cell r="U355">
            <v>0</v>
          </cell>
          <cell r="V355">
            <v>0</v>
          </cell>
          <cell r="W355">
            <v>0</v>
          </cell>
          <cell r="X355">
            <v>0</v>
          </cell>
          <cell r="Y355">
            <v>0</v>
          </cell>
          <cell r="Z355">
            <v>0</v>
          </cell>
          <cell r="AA355">
            <v>0</v>
          </cell>
          <cell r="AB355">
            <v>0</v>
          </cell>
          <cell r="AC355">
            <v>0</v>
          </cell>
          <cell r="AD355">
            <v>0</v>
          </cell>
          <cell r="AE355">
            <v>0</v>
          </cell>
          <cell r="AF355">
            <v>0</v>
          </cell>
          <cell r="AG355">
            <v>0</v>
          </cell>
          <cell r="AH355">
            <v>0</v>
          </cell>
          <cell r="AI355">
            <v>0</v>
          </cell>
          <cell r="AJ355">
            <v>0</v>
          </cell>
          <cell r="AK355">
            <v>0</v>
          </cell>
          <cell r="AL355">
            <v>0</v>
          </cell>
          <cell r="AM355">
            <v>0</v>
          </cell>
          <cell r="AN355">
            <v>0</v>
          </cell>
          <cell r="AO355">
            <v>0</v>
          </cell>
          <cell r="AP355">
            <v>0</v>
          </cell>
          <cell r="AQ355">
            <v>0</v>
          </cell>
          <cell r="AR355">
            <v>0</v>
          </cell>
          <cell r="AS355">
            <v>0</v>
          </cell>
          <cell r="AT355">
            <v>0</v>
          </cell>
          <cell r="AU355">
            <v>0</v>
          </cell>
          <cell r="AV355">
            <v>0</v>
          </cell>
          <cell r="AW355">
            <v>0</v>
          </cell>
          <cell r="AX355">
            <v>0</v>
          </cell>
          <cell r="AY355">
            <v>0</v>
          </cell>
          <cell r="AZ355">
            <v>0</v>
          </cell>
          <cell r="BA355">
            <v>0</v>
          </cell>
          <cell r="BB355">
            <v>0</v>
          </cell>
          <cell r="BC355">
            <v>0</v>
          </cell>
          <cell r="BD355">
            <v>0</v>
          </cell>
          <cell r="BE355">
            <v>0</v>
          </cell>
          <cell r="BF355">
            <v>0</v>
          </cell>
          <cell r="BG355">
            <v>0</v>
          </cell>
          <cell r="BH355">
            <v>0</v>
          </cell>
          <cell r="BI355">
            <v>0</v>
          </cell>
          <cell r="BJ355">
            <v>0</v>
          </cell>
          <cell r="BK355">
            <v>0</v>
          </cell>
          <cell r="BL355">
            <v>0</v>
          </cell>
          <cell r="BM355">
            <v>0</v>
          </cell>
          <cell r="BN355">
            <v>0</v>
          </cell>
          <cell r="BO355">
            <v>0</v>
          </cell>
          <cell r="BP355">
            <v>0</v>
          </cell>
          <cell r="BQ355">
            <v>0</v>
          </cell>
          <cell r="BR355">
            <v>0</v>
          </cell>
          <cell r="BS355">
            <v>0</v>
          </cell>
          <cell r="BT355">
            <v>0</v>
          </cell>
          <cell r="BU355">
            <v>0</v>
          </cell>
          <cell r="BV355">
            <v>0</v>
          </cell>
          <cell r="BW355">
            <v>0</v>
          </cell>
          <cell r="BX355">
            <v>0</v>
          </cell>
          <cell r="BY355">
            <v>0</v>
          </cell>
          <cell r="BZ355">
            <v>0</v>
          </cell>
          <cell r="CA355">
            <v>0</v>
          </cell>
          <cell r="CB355">
            <v>0</v>
          </cell>
          <cell r="CC355">
            <v>0</v>
          </cell>
          <cell r="CD355">
            <v>0</v>
          </cell>
          <cell r="CE355">
            <v>0</v>
          </cell>
          <cell r="CF355">
            <v>0</v>
          </cell>
          <cell r="CG355">
            <v>0</v>
          </cell>
          <cell r="CH355">
            <v>0</v>
          </cell>
          <cell r="CI355">
            <v>0</v>
          </cell>
          <cell r="CJ355">
            <v>0</v>
          </cell>
          <cell r="CK355">
            <v>0</v>
          </cell>
          <cell r="CL355">
            <v>0</v>
          </cell>
          <cell r="CM355">
            <v>0</v>
          </cell>
          <cell r="CN355">
            <v>0</v>
          </cell>
          <cell r="CO355">
            <v>0</v>
          </cell>
          <cell r="CP355">
            <v>0</v>
          </cell>
          <cell r="CQ355">
            <v>0</v>
          </cell>
          <cell r="CR355">
            <v>0</v>
          </cell>
          <cell r="CS355">
            <v>0</v>
          </cell>
          <cell r="CT355">
            <v>0</v>
          </cell>
          <cell r="CU355">
            <v>0</v>
          </cell>
          <cell r="CV355">
            <v>0</v>
          </cell>
          <cell r="CW355">
            <v>0</v>
          </cell>
          <cell r="CX355">
            <v>0</v>
          </cell>
          <cell r="CY355">
            <v>0</v>
          </cell>
          <cell r="CZ355">
            <v>0</v>
          </cell>
          <cell r="DA355">
            <v>0</v>
          </cell>
          <cell r="DB355">
            <v>0</v>
          </cell>
          <cell r="DC355">
            <v>0</v>
          </cell>
          <cell r="DD355">
            <v>0</v>
          </cell>
          <cell r="DE355">
            <v>0</v>
          </cell>
          <cell r="DF355">
            <v>0</v>
          </cell>
          <cell r="DG355">
            <v>0</v>
          </cell>
          <cell r="DH355">
            <v>0</v>
          </cell>
          <cell r="DI355">
            <v>0</v>
          </cell>
          <cell r="DJ355">
            <v>0</v>
          </cell>
          <cell r="DK355">
            <v>0</v>
          </cell>
          <cell r="DL355">
            <v>0</v>
          </cell>
          <cell r="DM355">
            <v>0</v>
          </cell>
          <cell r="DN355">
            <v>0</v>
          </cell>
          <cell r="DO355">
            <v>0</v>
          </cell>
          <cell r="DP355">
            <v>0</v>
          </cell>
          <cell r="DQ355">
            <v>0</v>
          </cell>
          <cell r="DR355">
            <v>0</v>
          </cell>
          <cell r="DS355">
            <v>0</v>
          </cell>
          <cell r="DT355">
            <v>0</v>
          </cell>
          <cell r="DU355">
            <v>0</v>
          </cell>
          <cell r="DV355">
            <v>0</v>
          </cell>
          <cell r="DW355">
            <v>0</v>
          </cell>
          <cell r="DX355">
            <v>0</v>
          </cell>
          <cell r="DY355">
            <v>0</v>
          </cell>
          <cell r="DZ355">
            <v>0</v>
          </cell>
          <cell r="EA355">
            <v>0</v>
          </cell>
          <cell r="EB355">
            <v>0</v>
          </cell>
          <cell r="EC355">
            <v>0</v>
          </cell>
          <cell r="ED355">
            <v>0</v>
          </cell>
          <cell r="EE355">
            <v>0</v>
          </cell>
        </row>
        <row r="356">
          <cell r="D356" t="str">
            <v>A</v>
          </cell>
          <cell r="E356">
            <v>0</v>
          </cell>
          <cell r="F356">
            <v>0</v>
          </cell>
          <cell r="G356">
            <v>0</v>
          </cell>
          <cell r="H356">
            <v>0</v>
          </cell>
          <cell r="I356">
            <v>0</v>
          </cell>
          <cell r="J356">
            <v>0</v>
          </cell>
          <cell r="K356">
            <v>0</v>
          </cell>
          <cell r="L356">
            <v>0</v>
          </cell>
          <cell r="M356">
            <v>0</v>
          </cell>
          <cell r="N356">
            <v>0</v>
          </cell>
          <cell r="O356">
            <v>0</v>
          </cell>
          <cell r="P356">
            <v>0</v>
          </cell>
          <cell r="Q356">
            <v>0</v>
          </cell>
          <cell r="R356">
            <v>0</v>
          </cell>
          <cell r="S356">
            <v>0</v>
          </cell>
          <cell r="T356">
            <v>0</v>
          </cell>
          <cell r="U356">
            <v>0</v>
          </cell>
          <cell r="V356">
            <v>0</v>
          </cell>
          <cell r="W356">
            <v>0</v>
          </cell>
          <cell r="X356">
            <v>0</v>
          </cell>
          <cell r="Y356">
            <v>0</v>
          </cell>
          <cell r="Z356">
            <v>0</v>
          </cell>
          <cell r="AA356">
            <v>0</v>
          </cell>
          <cell r="AB356">
            <v>0</v>
          </cell>
          <cell r="AC356">
            <v>0</v>
          </cell>
          <cell r="AD356">
            <v>0</v>
          </cell>
          <cell r="AE356">
            <v>0</v>
          </cell>
          <cell r="AF356">
            <v>0</v>
          </cell>
          <cell r="AG356">
            <v>0</v>
          </cell>
          <cell r="AH356">
            <v>0</v>
          </cell>
          <cell r="AI356">
            <v>0</v>
          </cell>
          <cell r="AJ356">
            <v>0</v>
          </cell>
          <cell r="AK356">
            <v>0</v>
          </cell>
          <cell r="AL356">
            <v>0</v>
          </cell>
          <cell r="AM356">
            <v>0</v>
          </cell>
          <cell r="AN356">
            <v>0</v>
          </cell>
          <cell r="AO356">
            <v>0</v>
          </cell>
          <cell r="AP356">
            <v>0</v>
          </cell>
          <cell r="AQ356">
            <v>0</v>
          </cell>
          <cell r="AR356">
            <v>0</v>
          </cell>
          <cell r="AS356">
            <v>0</v>
          </cell>
          <cell r="AT356">
            <v>0</v>
          </cell>
          <cell r="AU356">
            <v>0</v>
          </cell>
          <cell r="AV356">
            <v>0</v>
          </cell>
          <cell r="AW356">
            <v>0</v>
          </cell>
          <cell r="AX356">
            <v>0</v>
          </cell>
          <cell r="AY356">
            <v>0</v>
          </cell>
          <cell r="AZ356">
            <v>0</v>
          </cell>
          <cell r="BA356">
            <v>0</v>
          </cell>
          <cell r="BB356">
            <v>0</v>
          </cell>
          <cell r="BC356">
            <v>0</v>
          </cell>
          <cell r="BD356">
            <v>0</v>
          </cell>
          <cell r="BE356">
            <v>0</v>
          </cell>
          <cell r="BF356">
            <v>0</v>
          </cell>
          <cell r="BG356">
            <v>3.4154907589453824E-2</v>
          </cell>
          <cell r="BH356">
            <v>3.4154907589453824E-2</v>
          </cell>
          <cell r="BI356">
            <v>3.4154907589453824E-2</v>
          </cell>
          <cell r="BJ356">
            <v>3.4154907589453824E-2</v>
          </cell>
          <cell r="BK356">
            <v>3.4154907589453824E-2</v>
          </cell>
          <cell r="BL356">
            <v>3.4154907589453824E-2</v>
          </cell>
          <cell r="BM356">
            <v>3.4154907589453824E-2</v>
          </cell>
          <cell r="BN356">
            <v>3.4154907589453824E-2</v>
          </cell>
          <cell r="BO356">
            <v>3.4154907589453824E-2</v>
          </cell>
          <cell r="BP356">
            <v>3.4154907589453824E-2</v>
          </cell>
          <cell r="BQ356">
            <v>3.4154907589453824E-2</v>
          </cell>
          <cell r="BR356">
            <v>0</v>
          </cell>
          <cell r="BS356">
            <v>0</v>
          </cell>
          <cell r="BT356">
            <v>0</v>
          </cell>
          <cell r="BU356">
            <v>0</v>
          </cell>
          <cell r="BV356">
            <v>0</v>
          </cell>
          <cell r="BW356">
            <v>0</v>
          </cell>
          <cell r="BX356">
            <v>0</v>
          </cell>
          <cell r="BY356">
            <v>0</v>
          </cell>
          <cell r="BZ356">
            <v>0</v>
          </cell>
          <cell r="CA356">
            <v>0</v>
          </cell>
          <cell r="CB356">
            <v>0</v>
          </cell>
          <cell r="CC356">
            <v>0</v>
          </cell>
          <cell r="CD356">
            <v>0</v>
          </cell>
          <cell r="CE356">
            <v>0</v>
          </cell>
          <cell r="CF356">
            <v>0</v>
          </cell>
          <cell r="CG356">
            <v>0</v>
          </cell>
          <cell r="CH356">
            <v>0</v>
          </cell>
          <cell r="CI356">
            <v>0</v>
          </cell>
          <cell r="CJ356">
            <v>0</v>
          </cell>
          <cell r="CK356">
            <v>0</v>
          </cell>
          <cell r="CL356">
            <v>0</v>
          </cell>
          <cell r="CM356">
            <v>0</v>
          </cell>
          <cell r="CN356">
            <v>0</v>
          </cell>
          <cell r="CO356">
            <v>0</v>
          </cell>
          <cell r="CP356">
            <v>0</v>
          </cell>
          <cell r="CQ356">
            <v>0</v>
          </cell>
          <cell r="CR356">
            <v>0</v>
          </cell>
          <cell r="CS356">
            <v>0</v>
          </cell>
          <cell r="CT356">
            <v>0</v>
          </cell>
          <cell r="CU356">
            <v>0</v>
          </cell>
          <cell r="CV356">
            <v>0</v>
          </cell>
          <cell r="CW356">
            <v>0</v>
          </cell>
          <cell r="CX356">
            <v>0</v>
          </cell>
          <cell r="CY356">
            <v>0</v>
          </cell>
          <cell r="CZ356">
            <v>0</v>
          </cell>
          <cell r="DA356">
            <v>0</v>
          </cell>
          <cell r="DB356">
            <v>0</v>
          </cell>
          <cell r="DC356">
            <v>0</v>
          </cell>
          <cell r="DD356">
            <v>0</v>
          </cell>
          <cell r="DE356">
            <v>0</v>
          </cell>
          <cell r="DF356">
            <v>0</v>
          </cell>
          <cell r="DG356">
            <v>0</v>
          </cell>
          <cell r="DH356">
            <v>0</v>
          </cell>
          <cell r="DI356">
            <v>0</v>
          </cell>
          <cell r="DJ356">
            <v>0</v>
          </cell>
          <cell r="DK356">
            <v>0</v>
          </cell>
          <cell r="DL356">
            <v>0</v>
          </cell>
          <cell r="DM356">
            <v>0</v>
          </cell>
          <cell r="DN356">
            <v>0</v>
          </cell>
          <cell r="DO356">
            <v>0</v>
          </cell>
          <cell r="DP356">
            <v>0</v>
          </cell>
          <cell r="DQ356">
            <v>0</v>
          </cell>
          <cell r="DR356">
            <v>0</v>
          </cell>
          <cell r="DS356">
            <v>0</v>
          </cell>
          <cell r="DT356">
            <v>0</v>
          </cell>
          <cell r="DU356">
            <v>0</v>
          </cell>
          <cell r="DV356">
            <v>0</v>
          </cell>
          <cell r="DW356">
            <v>0</v>
          </cell>
          <cell r="DX356">
            <v>0</v>
          </cell>
          <cell r="DY356">
            <v>0</v>
          </cell>
          <cell r="DZ356">
            <v>0</v>
          </cell>
          <cell r="EA356">
            <v>0</v>
          </cell>
          <cell r="EB356">
            <v>0</v>
          </cell>
          <cell r="EC356">
            <v>0</v>
          </cell>
          <cell r="ED356">
            <v>0</v>
          </cell>
          <cell r="EE356">
            <v>0</v>
          </cell>
        </row>
        <row r="357">
          <cell r="A357" t="str">
            <v>3.2.2.10</v>
          </cell>
          <cell r="B357" t="str">
            <v>Electrical Equipment , Communication &amp; Navigational Aids</v>
          </cell>
          <cell r="C357">
            <v>2.2682057122041081E-2</v>
          </cell>
          <cell r="D357" t="str">
            <v>S</v>
          </cell>
          <cell r="E357">
            <v>0</v>
          </cell>
          <cell r="F357">
            <v>0</v>
          </cell>
          <cell r="G357">
            <v>0</v>
          </cell>
          <cell r="H357">
            <v>0</v>
          </cell>
          <cell r="I357">
            <v>0</v>
          </cell>
          <cell r="J357">
            <v>0</v>
          </cell>
          <cell r="K357">
            <v>0</v>
          </cell>
          <cell r="L357">
            <v>0</v>
          </cell>
          <cell r="M357">
            <v>0</v>
          </cell>
          <cell r="N357">
            <v>0</v>
          </cell>
          <cell r="O357">
            <v>0</v>
          </cell>
          <cell r="P357">
            <v>0</v>
          </cell>
          <cell r="Q357">
            <v>0</v>
          </cell>
          <cell r="R357">
            <v>0</v>
          </cell>
          <cell r="S357">
            <v>0</v>
          </cell>
          <cell r="T357">
            <v>0</v>
          </cell>
          <cell r="U357">
            <v>0</v>
          </cell>
          <cell r="V357">
            <v>0</v>
          </cell>
          <cell r="W357">
            <v>0</v>
          </cell>
          <cell r="X357">
            <v>0</v>
          </cell>
          <cell r="Y357">
            <v>0</v>
          </cell>
          <cell r="Z357">
            <v>0</v>
          </cell>
          <cell r="AA357">
            <v>0</v>
          </cell>
          <cell r="AB357">
            <v>0</v>
          </cell>
          <cell r="AC357">
            <v>0</v>
          </cell>
          <cell r="AD357">
            <v>0</v>
          </cell>
          <cell r="AE357">
            <v>0</v>
          </cell>
          <cell r="AF357">
            <v>2.2499942179152119E-2</v>
          </cell>
          <cell r="AG357">
            <v>4.4999983479757762E-2</v>
          </cell>
          <cell r="AH357">
            <v>4.4999983479757762E-2</v>
          </cell>
          <cell r="AI357">
            <v>4.4999983479757762E-2</v>
          </cell>
          <cell r="AJ357">
            <v>6.7499925658909873E-2</v>
          </cell>
          <cell r="AK357">
            <v>6.9999933919031004E-2</v>
          </cell>
          <cell r="AL357">
            <v>8.9999966959515523E-2</v>
          </cell>
          <cell r="AM357">
            <v>8.9999966959515523E-2</v>
          </cell>
          <cell r="AN357">
            <v>9.4999983479757771E-2</v>
          </cell>
          <cell r="AO357">
            <v>0.1174999256589099</v>
          </cell>
          <cell r="AP357">
            <v>0.15249987609818316</v>
          </cell>
          <cell r="AQ357">
            <v>0.16749991244271611</v>
          </cell>
          <cell r="AR357">
            <v>0.19749991244271611</v>
          </cell>
          <cell r="AS357">
            <v>0.20349993226700683</v>
          </cell>
          <cell r="AT357">
            <v>0.2109999372230795</v>
          </cell>
          <cell r="AU357">
            <v>0.21699995704737021</v>
          </cell>
          <cell r="AV357">
            <v>0.21699995704737021</v>
          </cell>
          <cell r="AW357">
            <v>0.25912487816321356</v>
          </cell>
          <cell r="AX357">
            <v>0.29329748440764486</v>
          </cell>
          <cell r="AY357">
            <v>0.33310506200151824</v>
          </cell>
          <cell r="AZ357">
            <v>0.35956338913976066</v>
          </cell>
          <cell r="BA357">
            <v>0.37783008113746547</v>
          </cell>
          <cell r="BB357">
            <v>0.38994635768778929</v>
          </cell>
          <cell r="BC357">
            <v>0.39779993193660201</v>
          </cell>
          <cell r="BD357">
            <v>0.40637493714047834</v>
          </cell>
          <cell r="BE357">
            <v>0.43162357880944868</v>
          </cell>
          <cell r="BF357">
            <v>0.45467497910189369</v>
          </cell>
          <cell r="BG357">
            <v>0.48205971382902152</v>
          </cell>
          <cell r="BH357">
            <v>0.51008333735325917</v>
          </cell>
          <cell r="BI357">
            <v>0.53702515653689109</v>
          </cell>
          <cell r="BJ357">
            <v>0.5627488682475742</v>
          </cell>
          <cell r="BK357">
            <v>0.59011913712268216</v>
          </cell>
          <cell r="BL357">
            <v>0.61798940764981414</v>
          </cell>
          <cell r="BM357">
            <v>0.64567002237790261</v>
          </cell>
          <cell r="BN357">
            <v>0.67533340227781125</v>
          </cell>
          <cell r="BO357">
            <v>0.705164513896955</v>
          </cell>
          <cell r="BP357">
            <v>0.72312288293824845</v>
          </cell>
          <cell r="BQ357">
            <v>0.73640332459189484</v>
          </cell>
          <cell r="BR357">
            <v>0.7561837877218559</v>
          </cell>
          <cell r="BS357">
            <v>0.78246427232813198</v>
          </cell>
          <cell r="BT357">
            <v>0.79574471398177837</v>
          </cell>
          <cell r="BU357">
            <v>0.81336999757715245</v>
          </cell>
          <cell r="BV357">
            <v>0.82399525804418738</v>
          </cell>
          <cell r="BW357">
            <v>0.8528500635012698</v>
          </cell>
          <cell r="BX357">
            <v>0.86765388465871873</v>
          </cell>
          <cell r="BY357">
            <v>0.90000009912145362</v>
          </cell>
          <cell r="BZ357">
            <v>0.90250010738157482</v>
          </cell>
          <cell r="CA357">
            <v>0.90250010738157482</v>
          </cell>
          <cell r="CB357">
            <v>0.96099995704737029</v>
          </cell>
          <cell r="CC357">
            <v>0.9869999570473702</v>
          </cell>
          <cell r="CD357">
            <v>1</v>
          </cell>
          <cell r="CE357">
            <v>1</v>
          </cell>
          <cell r="CF357">
            <v>1</v>
          </cell>
          <cell r="CG357">
            <v>1</v>
          </cell>
          <cell r="CH357">
            <v>1</v>
          </cell>
          <cell r="CI357">
            <v>1</v>
          </cell>
          <cell r="CJ357">
            <v>1</v>
          </cell>
          <cell r="CK357">
            <v>1</v>
          </cell>
          <cell r="CL357">
            <v>1</v>
          </cell>
          <cell r="CM357">
            <v>1</v>
          </cell>
          <cell r="CN357">
            <v>1</v>
          </cell>
          <cell r="CO357">
            <v>1</v>
          </cell>
          <cell r="CP357">
            <v>1</v>
          </cell>
          <cell r="CQ357">
            <v>1</v>
          </cell>
          <cell r="CR357">
            <v>1</v>
          </cell>
          <cell r="CS357">
            <v>1</v>
          </cell>
          <cell r="CT357">
            <v>1</v>
          </cell>
          <cell r="CU357">
            <v>1</v>
          </cell>
          <cell r="CV357">
            <v>1</v>
          </cell>
          <cell r="CW357">
            <v>1</v>
          </cell>
          <cell r="CX357">
            <v>1</v>
          </cell>
          <cell r="CY357">
            <v>1</v>
          </cell>
          <cell r="CZ357">
            <v>1</v>
          </cell>
          <cell r="DA357">
            <v>1</v>
          </cell>
          <cell r="DB357">
            <v>1</v>
          </cell>
          <cell r="DC357">
            <v>1</v>
          </cell>
          <cell r="DD357">
            <v>1</v>
          </cell>
          <cell r="DE357">
            <v>1</v>
          </cell>
          <cell r="DF357">
            <v>1</v>
          </cell>
          <cell r="DG357">
            <v>1</v>
          </cell>
          <cell r="DH357">
            <v>1</v>
          </cell>
          <cell r="DI357">
            <v>1</v>
          </cell>
          <cell r="DJ357">
            <v>1</v>
          </cell>
          <cell r="DK357">
            <v>1</v>
          </cell>
          <cell r="DL357">
            <v>1</v>
          </cell>
          <cell r="DM357">
            <v>1</v>
          </cell>
          <cell r="DN357">
            <v>1</v>
          </cell>
          <cell r="DO357">
            <v>1</v>
          </cell>
          <cell r="DP357">
            <v>1</v>
          </cell>
          <cell r="DQ357">
            <v>1</v>
          </cell>
          <cell r="DR357">
            <v>1</v>
          </cell>
          <cell r="DS357">
            <v>1</v>
          </cell>
          <cell r="DT357">
            <v>1</v>
          </cell>
          <cell r="DU357">
            <v>1</v>
          </cell>
          <cell r="DV357">
            <v>1</v>
          </cell>
          <cell r="DW357">
            <v>1</v>
          </cell>
          <cell r="DX357">
            <v>1</v>
          </cell>
          <cell r="DY357">
            <v>1</v>
          </cell>
          <cell r="DZ357">
            <v>1</v>
          </cell>
          <cell r="EA357">
            <v>1</v>
          </cell>
          <cell r="EB357">
            <v>1</v>
          </cell>
          <cell r="EC357">
            <v>1</v>
          </cell>
          <cell r="ED357">
            <v>1</v>
          </cell>
          <cell r="EE357">
            <v>1</v>
          </cell>
        </row>
        <row r="358">
          <cell r="D358" t="str">
            <v>F</v>
          </cell>
          <cell r="E358">
            <v>0</v>
          </cell>
          <cell r="F358">
            <v>0</v>
          </cell>
          <cell r="G358">
            <v>0</v>
          </cell>
          <cell r="H358">
            <v>0</v>
          </cell>
          <cell r="I358">
            <v>0</v>
          </cell>
          <cell r="J358">
            <v>0</v>
          </cell>
          <cell r="K358">
            <v>0</v>
          </cell>
          <cell r="L358">
            <v>0</v>
          </cell>
          <cell r="M358">
            <v>0</v>
          </cell>
          <cell r="N358">
            <v>0</v>
          </cell>
          <cell r="O358">
            <v>0</v>
          </cell>
          <cell r="P358">
            <v>0</v>
          </cell>
          <cell r="Q358">
            <v>0</v>
          </cell>
          <cell r="R358">
            <v>0</v>
          </cell>
          <cell r="S358">
            <v>0</v>
          </cell>
          <cell r="T358">
            <v>0</v>
          </cell>
          <cell r="U358">
            <v>0</v>
          </cell>
          <cell r="V358">
            <v>0</v>
          </cell>
          <cell r="W358">
            <v>0</v>
          </cell>
          <cell r="X358">
            <v>0</v>
          </cell>
          <cell r="Y358">
            <v>0</v>
          </cell>
          <cell r="Z358">
            <v>0</v>
          </cell>
          <cell r="AA358">
            <v>0</v>
          </cell>
          <cell r="AB358">
            <v>0</v>
          </cell>
          <cell r="AC358">
            <v>0</v>
          </cell>
          <cell r="AD358">
            <v>0</v>
          </cell>
          <cell r="AE358">
            <v>0</v>
          </cell>
          <cell r="AF358">
            <v>0</v>
          </cell>
          <cell r="AG358">
            <v>0</v>
          </cell>
          <cell r="AH358">
            <v>0</v>
          </cell>
          <cell r="AI358">
            <v>0</v>
          </cell>
          <cell r="AJ358">
            <v>0</v>
          </cell>
          <cell r="AK358">
            <v>0</v>
          </cell>
          <cell r="AL358">
            <v>0</v>
          </cell>
          <cell r="AM358">
            <v>0</v>
          </cell>
          <cell r="AN358">
            <v>0</v>
          </cell>
          <cell r="AO358">
            <v>0</v>
          </cell>
          <cell r="AP358">
            <v>0</v>
          </cell>
          <cell r="AQ358">
            <v>0</v>
          </cell>
          <cell r="AR358">
            <v>0</v>
          </cell>
          <cell r="AS358">
            <v>0</v>
          </cell>
          <cell r="AT358">
            <v>0</v>
          </cell>
          <cell r="AU358">
            <v>0</v>
          </cell>
          <cell r="AV358">
            <v>0</v>
          </cell>
          <cell r="AW358">
            <v>0</v>
          </cell>
          <cell r="AX358">
            <v>0</v>
          </cell>
          <cell r="AY358">
            <v>0</v>
          </cell>
          <cell r="AZ358">
            <v>0</v>
          </cell>
          <cell r="BA358">
            <v>0</v>
          </cell>
          <cell r="BB358">
            <v>0</v>
          </cell>
          <cell r="BC358">
            <v>0</v>
          </cell>
          <cell r="BD358">
            <v>0</v>
          </cell>
          <cell r="BE358">
            <v>0</v>
          </cell>
          <cell r="BF358">
            <v>0</v>
          </cell>
          <cell r="BG358">
            <v>0</v>
          </cell>
          <cell r="BH358">
            <v>0</v>
          </cell>
          <cell r="BI358">
            <v>0</v>
          </cell>
          <cell r="BJ358">
            <v>0</v>
          </cell>
          <cell r="BK358">
            <v>0</v>
          </cell>
          <cell r="BL358">
            <v>0</v>
          </cell>
          <cell r="BM358">
            <v>0</v>
          </cell>
          <cell r="BN358">
            <v>0</v>
          </cell>
          <cell r="BO358">
            <v>0</v>
          </cell>
          <cell r="BP358">
            <v>0</v>
          </cell>
          <cell r="BQ358">
            <v>0</v>
          </cell>
          <cell r="BR358">
            <v>0</v>
          </cell>
          <cell r="BS358">
            <v>0</v>
          </cell>
          <cell r="BT358">
            <v>0</v>
          </cell>
          <cell r="BU358">
            <v>0</v>
          </cell>
          <cell r="BV358">
            <v>0</v>
          </cell>
          <cell r="BW358">
            <v>0</v>
          </cell>
          <cell r="BX358">
            <v>0</v>
          </cell>
          <cell r="BY358">
            <v>0</v>
          </cell>
          <cell r="BZ358">
            <v>0</v>
          </cell>
          <cell r="CA358">
            <v>0</v>
          </cell>
          <cell r="CB358">
            <v>0</v>
          </cell>
          <cell r="CC358">
            <v>0</v>
          </cell>
          <cell r="CD358">
            <v>0</v>
          </cell>
          <cell r="CE358">
            <v>0</v>
          </cell>
          <cell r="CF358">
            <v>0</v>
          </cell>
          <cell r="CG358">
            <v>0</v>
          </cell>
          <cell r="CH358">
            <v>0</v>
          </cell>
          <cell r="CI358">
            <v>0</v>
          </cell>
          <cell r="CJ358">
            <v>0</v>
          </cell>
          <cell r="CK358">
            <v>0</v>
          </cell>
          <cell r="CL358">
            <v>0</v>
          </cell>
          <cell r="CM358">
            <v>0</v>
          </cell>
          <cell r="CN358">
            <v>0</v>
          </cell>
          <cell r="CO358">
            <v>0</v>
          </cell>
          <cell r="CP358">
            <v>0</v>
          </cell>
          <cell r="CQ358">
            <v>0</v>
          </cell>
          <cell r="CR358">
            <v>0</v>
          </cell>
          <cell r="CS358">
            <v>0</v>
          </cell>
          <cell r="CT358">
            <v>0</v>
          </cell>
          <cell r="CU358">
            <v>0</v>
          </cell>
          <cell r="CV358">
            <v>0</v>
          </cell>
          <cell r="CW358">
            <v>0</v>
          </cell>
          <cell r="CX358">
            <v>0</v>
          </cell>
          <cell r="CY358">
            <v>0</v>
          </cell>
          <cell r="CZ358">
            <v>0</v>
          </cell>
          <cell r="DA358">
            <v>0</v>
          </cell>
          <cell r="DB358">
            <v>0</v>
          </cell>
          <cell r="DC358">
            <v>0</v>
          </cell>
          <cell r="DD358">
            <v>0</v>
          </cell>
          <cell r="DE358">
            <v>0</v>
          </cell>
          <cell r="DF358">
            <v>0</v>
          </cell>
          <cell r="DG358">
            <v>0</v>
          </cell>
          <cell r="DH358">
            <v>0</v>
          </cell>
          <cell r="DI358">
            <v>0</v>
          </cell>
          <cell r="DJ358">
            <v>0</v>
          </cell>
          <cell r="DK358">
            <v>0</v>
          </cell>
          <cell r="DL358">
            <v>0</v>
          </cell>
          <cell r="DM358">
            <v>0</v>
          </cell>
          <cell r="DN358">
            <v>0</v>
          </cell>
          <cell r="DO358">
            <v>0</v>
          </cell>
          <cell r="DP358">
            <v>0</v>
          </cell>
          <cell r="DQ358">
            <v>0</v>
          </cell>
          <cell r="DR358">
            <v>0</v>
          </cell>
          <cell r="DS358">
            <v>0</v>
          </cell>
          <cell r="DT358">
            <v>0</v>
          </cell>
          <cell r="DU358">
            <v>0</v>
          </cell>
          <cell r="DV358">
            <v>0</v>
          </cell>
          <cell r="DW358">
            <v>0</v>
          </cell>
          <cell r="DX358">
            <v>0</v>
          </cell>
          <cell r="DY358">
            <v>0</v>
          </cell>
          <cell r="DZ358">
            <v>0</v>
          </cell>
          <cell r="EA358">
            <v>0</v>
          </cell>
          <cell r="EB358">
            <v>0</v>
          </cell>
          <cell r="EC358">
            <v>0</v>
          </cell>
          <cell r="ED358">
            <v>0</v>
          </cell>
          <cell r="EE358">
            <v>0</v>
          </cell>
        </row>
        <row r="359">
          <cell r="D359" t="str">
            <v>A</v>
          </cell>
          <cell r="E359">
            <v>0</v>
          </cell>
          <cell r="F359">
            <v>0</v>
          </cell>
          <cell r="G359">
            <v>0</v>
          </cell>
          <cell r="H359">
            <v>0</v>
          </cell>
          <cell r="I359">
            <v>0</v>
          </cell>
          <cell r="J359">
            <v>0</v>
          </cell>
          <cell r="K359">
            <v>0</v>
          </cell>
          <cell r="L359">
            <v>0</v>
          </cell>
          <cell r="M359">
            <v>0</v>
          </cell>
          <cell r="N359">
            <v>0</v>
          </cell>
          <cell r="O359">
            <v>0</v>
          </cell>
          <cell r="P359">
            <v>0</v>
          </cell>
          <cell r="Q359">
            <v>0</v>
          </cell>
          <cell r="R359">
            <v>0</v>
          </cell>
          <cell r="S359">
            <v>0</v>
          </cell>
          <cell r="T359">
            <v>0</v>
          </cell>
          <cell r="U359">
            <v>0</v>
          </cell>
          <cell r="V359">
            <v>0</v>
          </cell>
          <cell r="W359">
            <v>0</v>
          </cell>
          <cell r="X359">
            <v>0</v>
          </cell>
          <cell r="Y359">
            <v>0</v>
          </cell>
          <cell r="Z359">
            <v>0</v>
          </cell>
          <cell r="AA359">
            <v>0</v>
          </cell>
          <cell r="AB359">
            <v>0</v>
          </cell>
          <cell r="AC359">
            <v>0</v>
          </cell>
          <cell r="AD359">
            <v>0</v>
          </cell>
          <cell r="AE359">
            <v>0</v>
          </cell>
          <cell r="AF359">
            <v>0</v>
          </cell>
          <cell r="AG359">
            <v>0</v>
          </cell>
          <cell r="AH359">
            <v>0</v>
          </cell>
          <cell r="AI359">
            <v>0</v>
          </cell>
          <cell r="AJ359">
            <v>0</v>
          </cell>
          <cell r="AK359">
            <v>0</v>
          </cell>
          <cell r="AL359">
            <v>0</v>
          </cell>
          <cell r="AM359">
            <v>0</v>
          </cell>
          <cell r="AN359">
            <v>0</v>
          </cell>
          <cell r="AO359">
            <v>0</v>
          </cell>
          <cell r="AP359">
            <v>0</v>
          </cell>
          <cell r="AQ359">
            <v>0</v>
          </cell>
          <cell r="AR359">
            <v>0</v>
          </cell>
          <cell r="AS359">
            <v>0</v>
          </cell>
          <cell r="AT359">
            <v>0</v>
          </cell>
          <cell r="AU359">
            <v>0</v>
          </cell>
          <cell r="AV359">
            <v>0</v>
          </cell>
          <cell r="AW359">
            <v>0</v>
          </cell>
          <cell r="AX359">
            <v>0</v>
          </cell>
          <cell r="AY359">
            <v>0</v>
          </cell>
          <cell r="AZ359">
            <v>1.749999173987888E-2</v>
          </cell>
          <cell r="BA359">
            <v>0.02</v>
          </cell>
          <cell r="BB359">
            <v>0.02</v>
          </cell>
          <cell r="BC359">
            <v>3.2141658274588786E-2</v>
          </cell>
          <cell r="BD359">
            <v>5.2072843235985232E-2</v>
          </cell>
          <cell r="BE359">
            <v>6.6591137965760314E-2</v>
          </cell>
          <cell r="BF359">
            <v>6.6591137965760314E-2</v>
          </cell>
          <cell r="BG359">
            <v>6.8266771591579775E-2</v>
          </cell>
          <cell r="BH359">
            <v>6.8266771591579775E-2</v>
          </cell>
          <cell r="BI359">
            <v>6.8266771591579775E-2</v>
          </cell>
          <cell r="BJ359">
            <v>6.8266771591579775E-2</v>
          </cell>
          <cell r="BK359">
            <v>6.8266771591579775E-2</v>
          </cell>
          <cell r="BL359">
            <v>6.8266771591579775E-2</v>
          </cell>
          <cell r="BM359">
            <v>6.8266771591579775E-2</v>
          </cell>
          <cell r="BN359">
            <v>7.8103482195553797E-2</v>
          </cell>
          <cell r="BO359">
            <v>8.8727129647845737E-2</v>
          </cell>
          <cell r="BP359">
            <v>8.8727129647845737E-2</v>
          </cell>
          <cell r="BQ359">
            <v>8.8727129647845737E-2</v>
          </cell>
          <cell r="BR359">
            <v>0</v>
          </cell>
          <cell r="BS359">
            <v>0</v>
          </cell>
          <cell r="BT359">
            <v>0</v>
          </cell>
          <cell r="BU359">
            <v>0</v>
          </cell>
          <cell r="BV359">
            <v>0</v>
          </cell>
          <cell r="BW359">
            <v>0</v>
          </cell>
          <cell r="BX359">
            <v>0</v>
          </cell>
          <cell r="BY359">
            <v>0</v>
          </cell>
          <cell r="BZ359">
            <v>0</v>
          </cell>
          <cell r="CA359">
            <v>0</v>
          </cell>
          <cell r="CB359">
            <v>0</v>
          </cell>
          <cell r="CC359">
            <v>0</v>
          </cell>
          <cell r="CD359">
            <v>0</v>
          </cell>
          <cell r="CE359">
            <v>0</v>
          </cell>
          <cell r="CF359">
            <v>0</v>
          </cell>
          <cell r="CG359">
            <v>0</v>
          </cell>
          <cell r="CH359">
            <v>0</v>
          </cell>
          <cell r="CI359">
            <v>0</v>
          </cell>
          <cell r="CJ359">
            <v>0</v>
          </cell>
          <cell r="CK359">
            <v>0</v>
          </cell>
          <cell r="CL359">
            <v>0</v>
          </cell>
          <cell r="CM359">
            <v>0</v>
          </cell>
          <cell r="CN359">
            <v>0</v>
          </cell>
          <cell r="CO359">
            <v>0</v>
          </cell>
          <cell r="CP359">
            <v>0</v>
          </cell>
          <cell r="CQ359">
            <v>0</v>
          </cell>
          <cell r="CR359">
            <v>0</v>
          </cell>
          <cell r="CS359">
            <v>0</v>
          </cell>
          <cell r="CT359">
            <v>0</v>
          </cell>
          <cell r="CU359">
            <v>0</v>
          </cell>
          <cell r="CV359">
            <v>0</v>
          </cell>
          <cell r="CW359">
            <v>0</v>
          </cell>
          <cell r="CX359">
            <v>0</v>
          </cell>
          <cell r="CY359">
            <v>0</v>
          </cell>
          <cell r="CZ359">
            <v>0</v>
          </cell>
          <cell r="DA359">
            <v>0</v>
          </cell>
          <cell r="DB359">
            <v>0</v>
          </cell>
          <cell r="DC359">
            <v>0</v>
          </cell>
          <cell r="DD359">
            <v>0</v>
          </cell>
          <cell r="DE359">
            <v>0</v>
          </cell>
          <cell r="DF359">
            <v>0</v>
          </cell>
          <cell r="DG359">
            <v>0</v>
          </cell>
          <cell r="DH359">
            <v>0</v>
          </cell>
          <cell r="DI359">
            <v>0</v>
          </cell>
          <cell r="DJ359">
            <v>0</v>
          </cell>
          <cell r="DK359">
            <v>0</v>
          </cell>
          <cell r="DL359">
            <v>0</v>
          </cell>
          <cell r="DM359">
            <v>0</v>
          </cell>
          <cell r="DN359">
            <v>0</v>
          </cell>
          <cell r="DO359">
            <v>0</v>
          </cell>
          <cell r="DP359">
            <v>0</v>
          </cell>
          <cell r="DQ359">
            <v>0</v>
          </cell>
          <cell r="DR359">
            <v>0</v>
          </cell>
          <cell r="DS359">
            <v>0</v>
          </cell>
          <cell r="DT359">
            <v>0</v>
          </cell>
          <cell r="DU359">
            <v>0</v>
          </cell>
          <cell r="DV359">
            <v>0</v>
          </cell>
          <cell r="DW359">
            <v>0</v>
          </cell>
          <cell r="DX359">
            <v>0</v>
          </cell>
          <cell r="DY359">
            <v>0</v>
          </cell>
          <cell r="DZ359">
            <v>0</v>
          </cell>
          <cell r="EA359">
            <v>0</v>
          </cell>
          <cell r="EB359">
            <v>0</v>
          </cell>
          <cell r="EC359">
            <v>0</v>
          </cell>
          <cell r="ED359">
            <v>0</v>
          </cell>
          <cell r="EE359">
            <v>0</v>
          </cell>
        </row>
        <row r="360">
          <cell r="A360" t="str">
            <v>3.2.2.11</v>
          </cell>
          <cell r="B360" t="str">
            <v>Instrumentation &amp; Control</v>
          </cell>
          <cell r="C360">
            <v>1.390300932672843E-2</v>
          </cell>
          <cell r="D360" t="str">
            <v>S</v>
          </cell>
          <cell r="E360">
            <v>0</v>
          </cell>
          <cell r="F360">
            <v>0</v>
          </cell>
          <cell r="G360">
            <v>0</v>
          </cell>
          <cell r="H360">
            <v>0</v>
          </cell>
          <cell r="I360">
            <v>0</v>
          </cell>
          <cell r="J360">
            <v>0</v>
          </cell>
          <cell r="K360">
            <v>0</v>
          </cell>
          <cell r="L360">
            <v>0</v>
          </cell>
          <cell r="M360">
            <v>0</v>
          </cell>
          <cell r="N360">
            <v>0</v>
          </cell>
          <cell r="O360">
            <v>0</v>
          </cell>
          <cell r="P360">
            <v>0</v>
          </cell>
          <cell r="Q360">
            <v>0</v>
          </cell>
          <cell r="R360">
            <v>0</v>
          </cell>
          <cell r="S360">
            <v>0</v>
          </cell>
          <cell r="T360">
            <v>0</v>
          </cell>
          <cell r="U360">
            <v>0</v>
          </cell>
          <cell r="V360">
            <v>0</v>
          </cell>
          <cell r="W360">
            <v>0</v>
          </cell>
          <cell r="X360">
            <v>0</v>
          </cell>
          <cell r="Y360">
            <v>0</v>
          </cell>
          <cell r="Z360">
            <v>0</v>
          </cell>
          <cell r="AA360">
            <v>0</v>
          </cell>
          <cell r="AB360">
            <v>1.7959748894161884E-2</v>
          </cell>
          <cell r="AC360">
            <v>1.7959748894161884E-2</v>
          </cell>
          <cell r="AD360">
            <v>1.7959748894161884E-2</v>
          </cell>
          <cell r="AE360">
            <v>1.9396556835712828E-2</v>
          </cell>
          <cell r="AF360">
            <v>5.229883880260075E-2</v>
          </cell>
          <cell r="AG360">
            <v>6.0633726364495877E-2</v>
          </cell>
          <cell r="AH360">
            <v>6.0633726364495877E-2</v>
          </cell>
          <cell r="AI360">
            <v>6.4944150189148717E-2</v>
          </cell>
          <cell r="AJ360">
            <v>7.9886683261874744E-2</v>
          </cell>
          <cell r="AK360">
            <v>8.4773285667928369E-2</v>
          </cell>
          <cell r="AL360">
            <v>9.2673977470333971E-2</v>
          </cell>
          <cell r="AM360">
            <v>0.11207053430604681</v>
          </cell>
          <cell r="AN360">
            <v>0.12212804974681346</v>
          </cell>
          <cell r="AO360">
            <v>0.13347862225993096</v>
          </cell>
          <cell r="AP360">
            <v>0.15445556541397637</v>
          </cell>
          <cell r="AQ360">
            <v>0.17480102460496541</v>
          </cell>
          <cell r="AR360">
            <v>0.18738820604650605</v>
          </cell>
          <cell r="AS360">
            <v>0.20310567208975641</v>
          </cell>
          <cell r="AT360">
            <v>0.20833652623987009</v>
          </cell>
          <cell r="AU360">
            <v>0.22649486781151321</v>
          </cell>
          <cell r="AV360">
            <v>0.23209949895132742</v>
          </cell>
          <cell r="AW360">
            <v>0.25859477263120972</v>
          </cell>
          <cell r="AX360">
            <v>0.26882164108905832</v>
          </cell>
          <cell r="AY360">
            <v>0.27806559867563546</v>
          </cell>
          <cell r="AZ360">
            <v>0.28706861265227007</v>
          </cell>
          <cell r="BA360">
            <v>0.31452554095582352</v>
          </cell>
          <cell r="BB360">
            <v>0.32267833193839579</v>
          </cell>
          <cell r="BC360">
            <v>0.33721802348983249</v>
          </cell>
          <cell r="BD360">
            <v>0.34644553331812705</v>
          </cell>
          <cell r="BE360">
            <v>0.35567304314642173</v>
          </cell>
          <cell r="BF360">
            <v>0.36482978149159417</v>
          </cell>
          <cell r="BG360">
            <v>0.37351195025646633</v>
          </cell>
          <cell r="BH360">
            <v>0.38189447493193435</v>
          </cell>
          <cell r="BI360">
            <v>0.39027699960740236</v>
          </cell>
          <cell r="BJ360">
            <v>0.398636212807084</v>
          </cell>
          <cell r="BK360">
            <v>0.41129952687952309</v>
          </cell>
          <cell r="BL360">
            <v>0.42754353529161843</v>
          </cell>
          <cell r="BM360">
            <v>0.46741159469716587</v>
          </cell>
          <cell r="BN360">
            <v>0.48415362818360314</v>
          </cell>
          <cell r="BO360">
            <v>0.50780291744983364</v>
          </cell>
          <cell r="BP360">
            <v>0.52881375429130739</v>
          </cell>
          <cell r="BQ360">
            <v>0.54696738689037272</v>
          </cell>
          <cell r="BR360">
            <v>0.56512101948943805</v>
          </cell>
          <cell r="BS360">
            <v>0.58179186629282298</v>
          </cell>
          <cell r="BT360">
            <v>0.59821558213026094</v>
          </cell>
          <cell r="BU360">
            <v>0.61463929796769889</v>
          </cell>
          <cell r="BV360">
            <v>0.64065893026274634</v>
          </cell>
          <cell r="BW360">
            <v>0.66644709185765894</v>
          </cell>
          <cell r="BX360">
            <v>0.69219135875834004</v>
          </cell>
          <cell r="BY360">
            <v>0.72383612178365175</v>
          </cell>
          <cell r="BZ360">
            <v>0.74556561599275772</v>
          </cell>
          <cell r="CA360">
            <v>0.76994707409735264</v>
          </cell>
          <cell r="CB360">
            <v>0.78773974149854942</v>
          </cell>
          <cell r="CC360">
            <v>0.82914680218820991</v>
          </cell>
          <cell r="CD360">
            <v>0.86633897563221163</v>
          </cell>
          <cell r="CE360">
            <v>0.87774517659091</v>
          </cell>
          <cell r="CF360">
            <v>0.88915137754960871</v>
          </cell>
          <cell r="CG360">
            <v>0.90698280034972845</v>
          </cell>
          <cell r="CH360">
            <v>0.96114941401091236</v>
          </cell>
          <cell r="CI360">
            <v>0.96114941401091236</v>
          </cell>
          <cell r="CJ360">
            <v>0.96114941401091236</v>
          </cell>
          <cell r="CK360">
            <v>0.96114941401091236</v>
          </cell>
          <cell r="CL360">
            <v>1</v>
          </cell>
          <cell r="CM360">
            <v>1</v>
          </cell>
          <cell r="CN360">
            <v>1</v>
          </cell>
          <cell r="CO360">
            <v>1</v>
          </cell>
          <cell r="CP360">
            <v>1</v>
          </cell>
          <cell r="CQ360">
            <v>1</v>
          </cell>
          <cell r="CR360">
            <v>1</v>
          </cell>
          <cell r="CS360">
            <v>1</v>
          </cell>
          <cell r="CT360">
            <v>1</v>
          </cell>
          <cell r="CU360">
            <v>1</v>
          </cell>
          <cell r="CV360">
            <v>1</v>
          </cell>
          <cell r="CW360">
            <v>1</v>
          </cell>
          <cell r="CX360">
            <v>1</v>
          </cell>
          <cell r="CY360">
            <v>1</v>
          </cell>
          <cell r="CZ360">
            <v>1</v>
          </cell>
          <cell r="DA360">
            <v>1</v>
          </cell>
          <cell r="DB360">
            <v>1</v>
          </cell>
          <cell r="DC360">
            <v>1</v>
          </cell>
          <cell r="DD360">
            <v>1</v>
          </cell>
          <cell r="DE360">
            <v>1</v>
          </cell>
          <cell r="DF360">
            <v>1</v>
          </cell>
          <cell r="DG360">
            <v>1</v>
          </cell>
          <cell r="DH360">
            <v>1</v>
          </cell>
          <cell r="DI360">
            <v>1</v>
          </cell>
          <cell r="DJ360">
            <v>1</v>
          </cell>
          <cell r="DK360">
            <v>1</v>
          </cell>
          <cell r="DL360">
            <v>1</v>
          </cell>
          <cell r="DM360">
            <v>1</v>
          </cell>
          <cell r="DN360">
            <v>1</v>
          </cell>
          <cell r="DO360">
            <v>1</v>
          </cell>
          <cell r="DP360">
            <v>1</v>
          </cell>
          <cell r="DQ360">
            <v>1</v>
          </cell>
          <cell r="DR360">
            <v>1</v>
          </cell>
          <cell r="DS360">
            <v>1</v>
          </cell>
          <cell r="DT360">
            <v>1</v>
          </cell>
          <cell r="DU360">
            <v>1</v>
          </cell>
          <cell r="DV360">
            <v>1</v>
          </cell>
          <cell r="DW360">
            <v>1</v>
          </cell>
          <cell r="DX360">
            <v>1</v>
          </cell>
          <cell r="DY360">
            <v>1</v>
          </cell>
          <cell r="DZ360">
            <v>1</v>
          </cell>
          <cell r="EA360">
            <v>1</v>
          </cell>
          <cell r="EB360">
            <v>1</v>
          </cell>
          <cell r="EC360">
            <v>1</v>
          </cell>
          <cell r="ED360">
            <v>1</v>
          </cell>
          <cell r="EE360">
            <v>1</v>
          </cell>
        </row>
        <row r="361">
          <cell r="D361" t="str">
            <v>F</v>
          </cell>
          <cell r="E361">
            <v>0</v>
          </cell>
          <cell r="F361">
            <v>0</v>
          </cell>
          <cell r="G361">
            <v>0</v>
          </cell>
          <cell r="H361">
            <v>0</v>
          </cell>
          <cell r="I361">
            <v>0</v>
          </cell>
          <cell r="J361">
            <v>0</v>
          </cell>
          <cell r="K361">
            <v>0</v>
          </cell>
          <cell r="L361">
            <v>0</v>
          </cell>
          <cell r="M361">
            <v>0</v>
          </cell>
          <cell r="N361">
            <v>0</v>
          </cell>
          <cell r="O361">
            <v>0</v>
          </cell>
          <cell r="P361">
            <v>0</v>
          </cell>
          <cell r="Q361">
            <v>0</v>
          </cell>
          <cell r="R361">
            <v>0</v>
          </cell>
          <cell r="S361">
            <v>0</v>
          </cell>
          <cell r="T361">
            <v>0</v>
          </cell>
          <cell r="U361">
            <v>0</v>
          </cell>
          <cell r="V361">
            <v>0</v>
          </cell>
          <cell r="W361">
            <v>0</v>
          </cell>
          <cell r="X361">
            <v>0</v>
          </cell>
          <cell r="Y361">
            <v>0</v>
          </cell>
          <cell r="Z361">
            <v>0</v>
          </cell>
          <cell r="AA361">
            <v>0</v>
          </cell>
          <cell r="AB361">
            <v>0</v>
          </cell>
          <cell r="AC361">
            <v>0</v>
          </cell>
          <cell r="AD361">
            <v>0</v>
          </cell>
          <cell r="AE361">
            <v>0</v>
          </cell>
          <cell r="AF361">
            <v>0</v>
          </cell>
          <cell r="AG361">
            <v>0</v>
          </cell>
          <cell r="AH361">
            <v>0</v>
          </cell>
          <cell r="AI361">
            <v>0</v>
          </cell>
          <cell r="AJ361">
            <v>0</v>
          </cell>
          <cell r="AK361">
            <v>0</v>
          </cell>
          <cell r="AL361">
            <v>0</v>
          </cell>
          <cell r="AM361">
            <v>0</v>
          </cell>
          <cell r="AN361">
            <v>0</v>
          </cell>
          <cell r="AO361">
            <v>0</v>
          </cell>
          <cell r="AP361">
            <v>0</v>
          </cell>
          <cell r="AQ361">
            <v>0</v>
          </cell>
          <cell r="AR361">
            <v>0</v>
          </cell>
          <cell r="AS361">
            <v>0</v>
          </cell>
          <cell r="AT361">
            <v>0</v>
          </cell>
          <cell r="AU361">
            <v>0</v>
          </cell>
          <cell r="AV361">
            <v>0</v>
          </cell>
          <cell r="AW361">
            <v>0</v>
          </cell>
          <cell r="AX361">
            <v>0</v>
          </cell>
          <cell r="AY361">
            <v>0</v>
          </cell>
          <cell r="AZ361">
            <v>0</v>
          </cell>
          <cell r="BA361">
            <v>0</v>
          </cell>
          <cell r="BB361">
            <v>0</v>
          </cell>
          <cell r="BC361">
            <v>0</v>
          </cell>
          <cell r="BD361">
            <v>0</v>
          </cell>
          <cell r="BE361">
            <v>0</v>
          </cell>
          <cell r="BF361">
            <v>0</v>
          </cell>
          <cell r="BG361">
            <v>0</v>
          </cell>
          <cell r="BH361">
            <v>0</v>
          </cell>
          <cell r="BI361">
            <v>0</v>
          </cell>
          <cell r="BJ361">
            <v>0</v>
          </cell>
          <cell r="BK361">
            <v>0</v>
          </cell>
          <cell r="BL361">
            <v>0</v>
          </cell>
          <cell r="BM361">
            <v>0</v>
          </cell>
          <cell r="BN361">
            <v>0</v>
          </cell>
          <cell r="BO361">
            <v>0</v>
          </cell>
          <cell r="BP361">
            <v>0</v>
          </cell>
          <cell r="BQ361">
            <v>0</v>
          </cell>
          <cell r="BR361">
            <v>0</v>
          </cell>
          <cell r="BS361">
            <v>0</v>
          </cell>
          <cell r="BT361">
            <v>0</v>
          </cell>
          <cell r="BU361">
            <v>0</v>
          </cell>
          <cell r="BV361">
            <v>0</v>
          </cell>
          <cell r="BW361">
            <v>0</v>
          </cell>
          <cell r="BX361">
            <v>0</v>
          </cell>
          <cell r="BY361">
            <v>0</v>
          </cell>
          <cell r="BZ361">
            <v>0</v>
          </cell>
          <cell r="CA361">
            <v>0</v>
          </cell>
          <cell r="CB361">
            <v>0</v>
          </cell>
          <cell r="CC361">
            <v>0</v>
          </cell>
          <cell r="CD361">
            <v>0</v>
          </cell>
          <cell r="CE361">
            <v>0</v>
          </cell>
          <cell r="CF361">
            <v>0</v>
          </cell>
          <cell r="CG361">
            <v>0</v>
          </cell>
          <cell r="CH361">
            <v>0</v>
          </cell>
          <cell r="CI361">
            <v>0</v>
          </cell>
          <cell r="CJ361">
            <v>0</v>
          </cell>
          <cell r="CK361">
            <v>0</v>
          </cell>
          <cell r="CL361">
            <v>0</v>
          </cell>
          <cell r="CM361">
            <v>0</v>
          </cell>
          <cell r="CN361">
            <v>0</v>
          </cell>
          <cell r="CO361">
            <v>0</v>
          </cell>
          <cell r="CP361">
            <v>0</v>
          </cell>
          <cell r="CQ361">
            <v>0</v>
          </cell>
          <cell r="CR361">
            <v>0</v>
          </cell>
          <cell r="CS361">
            <v>0</v>
          </cell>
          <cell r="CT361">
            <v>0</v>
          </cell>
          <cell r="CU361">
            <v>0</v>
          </cell>
          <cell r="CV361">
            <v>0</v>
          </cell>
          <cell r="CW361">
            <v>0</v>
          </cell>
          <cell r="CX361">
            <v>0</v>
          </cell>
          <cell r="CY361">
            <v>0</v>
          </cell>
          <cell r="CZ361">
            <v>0</v>
          </cell>
          <cell r="DA361">
            <v>0</v>
          </cell>
          <cell r="DB361">
            <v>0</v>
          </cell>
          <cell r="DC361">
            <v>0</v>
          </cell>
          <cell r="DD361">
            <v>0</v>
          </cell>
          <cell r="DE361">
            <v>0</v>
          </cell>
          <cell r="DF361">
            <v>0</v>
          </cell>
          <cell r="DG361">
            <v>0</v>
          </cell>
          <cell r="DH361">
            <v>0</v>
          </cell>
          <cell r="DI361">
            <v>0</v>
          </cell>
          <cell r="DJ361">
            <v>0</v>
          </cell>
          <cell r="DK361">
            <v>0</v>
          </cell>
          <cell r="DL361">
            <v>0</v>
          </cell>
          <cell r="DM361">
            <v>0</v>
          </cell>
          <cell r="DN361">
            <v>0</v>
          </cell>
          <cell r="DO361">
            <v>0</v>
          </cell>
          <cell r="DP361">
            <v>0</v>
          </cell>
          <cell r="DQ361">
            <v>0</v>
          </cell>
          <cell r="DR361">
            <v>0</v>
          </cell>
          <cell r="DS361">
            <v>0</v>
          </cell>
          <cell r="DT361">
            <v>0</v>
          </cell>
          <cell r="DU361">
            <v>0</v>
          </cell>
          <cell r="DV361">
            <v>0</v>
          </cell>
          <cell r="DW361">
            <v>0</v>
          </cell>
          <cell r="DX361">
            <v>0</v>
          </cell>
          <cell r="DY361">
            <v>0</v>
          </cell>
          <cell r="DZ361">
            <v>0</v>
          </cell>
          <cell r="EA361">
            <v>0</v>
          </cell>
          <cell r="EB361">
            <v>0</v>
          </cell>
          <cell r="EC361">
            <v>0</v>
          </cell>
          <cell r="ED361">
            <v>0</v>
          </cell>
          <cell r="EE361">
            <v>0</v>
          </cell>
        </row>
        <row r="362">
          <cell r="D362" t="str">
            <v>A</v>
          </cell>
          <cell r="E362">
            <v>0</v>
          </cell>
          <cell r="F362">
            <v>0</v>
          </cell>
          <cell r="G362">
            <v>0</v>
          </cell>
          <cell r="H362">
            <v>0</v>
          </cell>
          <cell r="I362">
            <v>0</v>
          </cell>
          <cell r="J362">
            <v>0</v>
          </cell>
          <cell r="K362">
            <v>0</v>
          </cell>
          <cell r="L362">
            <v>0</v>
          </cell>
          <cell r="M362">
            <v>0</v>
          </cell>
          <cell r="N362">
            <v>0</v>
          </cell>
          <cell r="O362">
            <v>0</v>
          </cell>
          <cell r="P362">
            <v>0</v>
          </cell>
          <cell r="Q362">
            <v>0</v>
          </cell>
          <cell r="R362">
            <v>0</v>
          </cell>
          <cell r="S362">
            <v>0</v>
          </cell>
          <cell r="T362">
            <v>0</v>
          </cell>
          <cell r="U362">
            <v>0</v>
          </cell>
          <cell r="V362">
            <v>0</v>
          </cell>
          <cell r="W362">
            <v>0</v>
          </cell>
          <cell r="X362">
            <v>0</v>
          </cell>
          <cell r="Y362">
            <v>0</v>
          </cell>
          <cell r="Z362">
            <v>0</v>
          </cell>
          <cell r="AA362">
            <v>0</v>
          </cell>
          <cell r="AB362">
            <v>0</v>
          </cell>
          <cell r="AC362">
            <v>0</v>
          </cell>
          <cell r="AD362">
            <v>0</v>
          </cell>
          <cell r="AE362">
            <v>0</v>
          </cell>
          <cell r="AF362">
            <v>0</v>
          </cell>
          <cell r="AG362">
            <v>0</v>
          </cell>
          <cell r="AH362">
            <v>0</v>
          </cell>
          <cell r="AI362">
            <v>0</v>
          </cell>
          <cell r="AJ362">
            <v>0</v>
          </cell>
          <cell r="AK362">
            <v>0</v>
          </cell>
          <cell r="AL362">
            <v>0</v>
          </cell>
          <cell r="AM362">
            <v>0</v>
          </cell>
          <cell r="AN362">
            <v>0</v>
          </cell>
          <cell r="AO362">
            <v>0</v>
          </cell>
          <cell r="AP362">
            <v>0</v>
          </cell>
          <cell r="AQ362">
            <v>0</v>
          </cell>
          <cell r="AR362">
            <v>0</v>
          </cell>
          <cell r="AS362">
            <v>0</v>
          </cell>
          <cell r="AT362">
            <v>0</v>
          </cell>
          <cell r="AU362">
            <v>0</v>
          </cell>
          <cell r="AV362">
            <v>0</v>
          </cell>
          <cell r="AW362">
            <v>0</v>
          </cell>
          <cell r="AX362">
            <v>0</v>
          </cell>
          <cell r="AY362">
            <v>0</v>
          </cell>
          <cell r="AZ362">
            <v>0</v>
          </cell>
          <cell r="BA362">
            <v>0</v>
          </cell>
          <cell r="BB362">
            <v>0</v>
          </cell>
          <cell r="BC362">
            <v>0</v>
          </cell>
          <cell r="BD362">
            <v>0</v>
          </cell>
          <cell r="BE362">
            <v>3.035225490977703E-2</v>
          </cell>
          <cell r="BF362">
            <v>3.035225490977703E-2</v>
          </cell>
          <cell r="BG362">
            <v>4.0638868957453042E-2</v>
          </cell>
          <cell r="BH362">
            <v>4.0638868957453042E-2</v>
          </cell>
          <cell r="BI362">
            <v>4.0638868957453042E-2</v>
          </cell>
          <cell r="BJ362">
            <v>4.0638868957453042E-2</v>
          </cell>
          <cell r="BK362">
            <v>4.0638868957453042E-2</v>
          </cell>
          <cell r="BL362">
            <v>4.0638868957453042E-2</v>
          </cell>
          <cell r="BM362">
            <v>4.0638868957453042E-2</v>
          </cell>
          <cell r="BN362">
            <v>5.060458688777273E-2</v>
          </cell>
          <cell r="BO362">
            <v>8.1277737914906084E-2</v>
          </cell>
          <cell r="BP362">
            <v>8.1277737914906084E-2</v>
          </cell>
          <cell r="BQ362">
            <v>8.1277737914906084E-2</v>
          </cell>
          <cell r="BR362">
            <v>0</v>
          </cell>
          <cell r="BS362">
            <v>0</v>
          </cell>
          <cell r="BT362">
            <v>0</v>
          </cell>
          <cell r="BU362">
            <v>0</v>
          </cell>
          <cell r="BV362">
            <v>0</v>
          </cell>
          <cell r="BW362">
            <v>0</v>
          </cell>
          <cell r="BX362">
            <v>0</v>
          </cell>
          <cell r="BY362">
            <v>0</v>
          </cell>
          <cell r="BZ362">
            <v>0</v>
          </cell>
          <cell r="CA362">
            <v>0</v>
          </cell>
          <cell r="CB362">
            <v>0</v>
          </cell>
          <cell r="CC362">
            <v>0</v>
          </cell>
          <cell r="CD362">
            <v>0</v>
          </cell>
          <cell r="CE362">
            <v>0</v>
          </cell>
          <cell r="CF362">
            <v>0</v>
          </cell>
          <cell r="CG362">
            <v>0</v>
          </cell>
          <cell r="CH362">
            <v>0</v>
          </cell>
          <cell r="CI362">
            <v>0</v>
          </cell>
          <cell r="CJ362">
            <v>0</v>
          </cell>
          <cell r="CK362">
            <v>0</v>
          </cell>
          <cell r="CL362">
            <v>0</v>
          </cell>
          <cell r="CM362">
            <v>0</v>
          </cell>
          <cell r="CN362">
            <v>0</v>
          </cell>
          <cell r="CO362">
            <v>0</v>
          </cell>
          <cell r="CP362">
            <v>0</v>
          </cell>
          <cell r="CQ362">
            <v>0</v>
          </cell>
          <cell r="CR362">
            <v>0</v>
          </cell>
          <cell r="CS362">
            <v>0</v>
          </cell>
          <cell r="CT362">
            <v>0</v>
          </cell>
          <cell r="CU362">
            <v>0</v>
          </cell>
          <cell r="CV362">
            <v>0</v>
          </cell>
          <cell r="CW362">
            <v>0</v>
          </cell>
          <cell r="CX362">
            <v>0</v>
          </cell>
          <cell r="CY362">
            <v>0</v>
          </cell>
          <cell r="CZ362">
            <v>0</v>
          </cell>
          <cell r="DA362">
            <v>0</v>
          </cell>
          <cell r="DB362">
            <v>0</v>
          </cell>
          <cell r="DC362">
            <v>0</v>
          </cell>
          <cell r="DD362">
            <v>0</v>
          </cell>
          <cell r="DE362">
            <v>0</v>
          </cell>
          <cell r="DF362">
            <v>0</v>
          </cell>
          <cell r="DG362">
            <v>0</v>
          </cell>
          <cell r="DH362">
            <v>0</v>
          </cell>
          <cell r="DI362">
            <v>0</v>
          </cell>
          <cell r="DJ362">
            <v>0</v>
          </cell>
          <cell r="DK362">
            <v>0</v>
          </cell>
          <cell r="DL362">
            <v>0</v>
          </cell>
          <cell r="DM362">
            <v>0</v>
          </cell>
          <cell r="DN362">
            <v>0</v>
          </cell>
          <cell r="DO362">
            <v>0</v>
          </cell>
          <cell r="DP362">
            <v>0</v>
          </cell>
          <cell r="DQ362">
            <v>0</v>
          </cell>
          <cell r="DR362">
            <v>0</v>
          </cell>
          <cell r="DS362">
            <v>0</v>
          </cell>
          <cell r="DT362">
            <v>0</v>
          </cell>
          <cell r="DU362">
            <v>0</v>
          </cell>
          <cell r="DV362">
            <v>0</v>
          </cell>
          <cell r="DW362">
            <v>0</v>
          </cell>
          <cell r="DX362">
            <v>0</v>
          </cell>
          <cell r="DY362">
            <v>0</v>
          </cell>
          <cell r="DZ362">
            <v>0</v>
          </cell>
          <cell r="EA362">
            <v>0</v>
          </cell>
          <cell r="EB362">
            <v>0</v>
          </cell>
          <cell r="EC362">
            <v>0</v>
          </cell>
          <cell r="ED362">
            <v>0</v>
          </cell>
          <cell r="EE362">
            <v>0</v>
          </cell>
        </row>
        <row r="363">
          <cell r="A363" t="str">
            <v>3.2.2.12</v>
          </cell>
          <cell r="B363" t="str">
            <v>Pedestal Crane</v>
          </cell>
          <cell r="C363">
            <v>5.4000051620473688E-3</v>
          </cell>
          <cell r="D363" t="str">
            <v>S</v>
          </cell>
          <cell r="E363">
            <v>0</v>
          </cell>
          <cell r="F363">
            <v>0</v>
          </cell>
          <cell r="G363">
            <v>0</v>
          </cell>
          <cell r="H363">
            <v>0</v>
          </cell>
          <cell r="I363">
            <v>0</v>
          </cell>
          <cell r="J363">
            <v>0</v>
          </cell>
          <cell r="K363">
            <v>0</v>
          </cell>
          <cell r="L363">
            <v>0</v>
          </cell>
          <cell r="M363">
            <v>0</v>
          </cell>
          <cell r="N363">
            <v>0</v>
          </cell>
          <cell r="O363">
            <v>0</v>
          </cell>
          <cell r="P363">
            <v>0</v>
          </cell>
          <cell r="Q363">
            <v>0</v>
          </cell>
          <cell r="R363">
            <v>0</v>
          </cell>
          <cell r="S363">
            <v>0</v>
          </cell>
          <cell r="T363">
            <v>0</v>
          </cell>
          <cell r="U363">
            <v>0</v>
          </cell>
          <cell r="V363">
            <v>0</v>
          </cell>
          <cell r="W363">
            <v>0</v>
          </cell>
          <cell r="X363">
            <v>0</v>
          </cell>
          <cell r="Y363">
            <v>0</v>
          </cell>
          <cell r="Z363">
            <v>0</v>
          </cell>
          <cell r="AA363">
            <v>0</v>
          </cell>
          <cell r="AB363">
            <v>0</v>
          </cell>
          <cell r="AC363">
            <v>0</v>
          </cell>
          <cell r="AD363">
            <v>0</v>
          </cell>
          <cell r="AE363">
            <v>0</v>
          </cell>
          <cell r="AF363">
            <v>0</v>
          </cell>
          <cell r="AG363">
            <v>0.05</v>
          </cell>
          <cell r="AH363">
            <v>0.05</v>
          </cell>
          <cell r="AI363">
            <v>0.05</v>
          </cell>
          <cell r="AJ363">
            <v>0.05</v>
          </cell>
          <cell r="AK363">
            <v>0.05</v>
          </cell>
          <cell r="AL363">
            <v>0.1</v>
          </cell>
          <cell r="AM363">
            <v>0.1</v>
          </cell>
          <cell r="AN363">
            <v>0.1</v>
          </cell>
          <cell r="AO363">
            <v>0.1</v>
          </cell>
          <cell r="AP363">
            <v>0.15</v>
          </cell>
          <cell r="AQ363">
            <v>0.17</v>
          </cell>
          <cell r="AR363">
            <v>0.17</v>
          </cell>
          <cell r="AS363">
            <v>0.17</v>
          </cell>
          <cell r="AT363">
            <v>0.17</v>
          </cell>
          <cell r="AU363">
            <v>0.17</v>
          </cell>
          <cell r="AV363">
            <v>0.17</v>
          </cell>
          <cell r="AW363">
            <v>0.2</v>
          </cell>
          <cell r="AX363">
            <v>0.27224719101123596</v>
          </cell>
          <cell r="AY363">
            <v>0.31011235955056182</v>
          </cell>
          <cell r="AZ363">
            <v>0.31797752808988766</v>
          </cell>
          <cell r="BA363">
            <v>0.3258426966292135</v>
          </cell>
          <cell r="BB363">
            <v>0.33370786516853934</v>
          </cell>
          <cell r="BC363">
            <v>0.34157303370786524</v>
          </cell>
          <cell r="BD363">
            <v>0.34943820224719108</v>
          </cell>
          <cell r="BE363">
            <v>0.35730337078651692</v>
          </cell>
          <cell r="BF363">
            <v>0.36516853932584276</v>
          </cell>
          <cell r="BG363">
            <v>0.3730337078651686</v>
          </cell>
          <cell r="BH363">
            <v>0.38089887640449444</v>
          </cell>
          <cell r="BI363">
            <v>0.38876404494382027</v>
          </cell>
          <cell r="BJ363">
            <v>0.39662921348314611</v>
          </cell>
          <cell r="BK363">
            <v>0.40400000000000003</v>
          </cell>
          <cell r="BL363">
            <v>0.41100000000000003</v>
          </cell>
          <cell r="BM363">
            <v>0.41800000000000004</v>
          </cell>
          <cell r="BN363">
            <v>0.42499999999999999</v>
          </cell>
          <cell r="BO363">
            <v>0.44733333333333336</v>
          </cell>
          <cell r="BP363">
            <v>0.50800000000000001</v>
          </cell>
          <cell r="BQ363">
            <v>0.56866666666666665</v>
          </cell>
          <cell r="BR363">
            <v>0.62933333333333341</v>
          </cell>
          <cell r="BS363">
            <v>0.69</v>
          </cell>
          <cell r="BT363">
            <v>0.71264705882352952</v>
          </cell>
          <cell r="BU363">
            <v>0.73529411764705888</v>
          </cell>
          <cell r="BV363">
            <v>0.75794117647058834</v>
          </cell>
          <cell r="BW363">
            <v>0.78058823529411769</v>
          </cell>
          <cell r="BX363">
            <v>0.8</v>
          </cell>
          <cell r="BY363">
            <v>0.87</v>
          </cell>
          <cell r="BZ363">
            <v>0.87</v>
          </cell>
          <cell r="CA363">
            <v>0.87</v>
          </cell>
          <cell r="CB363">
            <v>0.87</v>
          </cell>
          <cell r="CC363">
            <v>1</v>
          </cell>
          <cell r="CD363">
            <v>1</v>
          </cell>
          <cell r="CE363">
            <v>1</v>
          </cell>
          <cell r="CF363">
            <v>1</v>
          </cell>
          <cell r="CG363">
            <v>1</v>
          </cell>
          <cell r="CH363">
            <v>1</v>
          </cell>
          <cell r="CI363">
            <v>1</v>
          </cell>
          <cell r="CJ363">
            <v>1</v>
          </cell>
          <cell r="CK363">
            <v>1</v>
          </cell>
          <cell r="CL363">
            <v>1</v>
          </cell>
          <cell r="CM363">
            <v>1</v>
          </cell>
          <cell r="CN363">
            <v>1</v>
          </cell>
          <cell r="CO363">
            <v>1</v>
          </cell>
          <cell r="CP363">
            <v>1</v>
          </cell>
          <cell r="CQ363">
            <v>1</v>
          </cell>
          <cell r="CR363">
            <v>1</v>
          </cell>
          <cell r="CS363">
            <v>1</v>
          </cell>
          <cell r="CT363">
            <v>1</v>
          </cell>
          <cell r="CU363">
            <v>1</v>
          </cell>
          <cell r="CV363">
            <v>1</v>
          </cell>
          <cell r="CW363">
            <v>1</v>
          </cell>
          <cell r="CX363">
            <v>1</v>
          </cell>
          <cell r="CY363">
            <v>1</v>
          </cell>
          <cell r="CZ363">
            <v>1</v>
          </cell>
          <cell r="DA363">
            <v>1</v>
          </cell>
          <cell r="DB363">
            <v>1</v>
          </cell>
          <cell r="DC363">
            <v>1</v>
          </cell>
          <cell r="DD363">
            <v>1</v>
          </cell>
          <cell r="DE363">
            <v>1</v>
          </cell>
          <cell r="DF363">
            <v>1</v>
          </cell>
          <cell r="DG363">
            <v>1</v>
          </cell>
          <cell r="DH363">
            <v>1</v>
          </cell>
          <cell r="DI363">
            <v>1</v>
          </cell>
          <cell r="DJ363">
            <v>1</v>
          </cell>
          <cell r="DK363">
            <v>1</v>
          </cell>
          <cell r="DL363">
            <v>1</v>
          </cell>
          <cell r="DM363">
            <v>1</v>
          </cell>
          <cell r="DN363">
            <v>1</v>
          </cell>
          <cell r="DO363">
            <v>1</v>
          </cell>
          <cell r="DP363">
            <v>1</v>
          </cell>
          <cell r="DQ363">
            <v>1</v>
          </cell>
          <cell r="DR363">
            <v>1</v>
          </cell>
          <cell r="DS363">
            <v>1</v>
          </cell>
          <cell r="DT363">
            <v>1</v>
          </cell>
          <cell r="DU363">
            <v>1</v>
          </cell>
          <cell r="DV363">
            <v>1</v>
          </cell>
          <cell r="DW363">
            <v>1</v>
          </cell>
          <cell r="DX363">
            <v>1</v>
          </cell>
          <cell r="DY363">
            <v>1</v>
          </cell>
          <cell r="DZ363">
            <v>1</v>
          </cell>
          <cell r="EA363">
            <v>1</v>
          </cell>
          <cell r="EB363">
            <v>1</v>
          </cell>
          <cell r="EC363">
            <v>1</v>
          </cell>
          <cell r="ED363">
            <v>1</v>
          </cell>
          <cell r="EE363">
            <v>1</v>
          </cell>
        </row>
        <row r="364">
          <cell r="D364" t="str">
            <v>F</v>
          </cell>
          <cell r="E364">
            <v>0</v>
          </cell>
          <cell r="F364">
            <v>0</v>
          </cell>
          <cell r="G364">
            <v>0</v>
          </cell>
          <cell r="H364">
            <v>0</v>
          </cell>
          <cell r="I364">
            <v>0</v>
          </cell>
          <cell r="J364">
            <v>0</v>
          </cell>
          <cell r="K364">
            <v>0</v>
          </cell>
          <cell r="L364">
            <v>0</v>
          </cell>
          <cell r="M364">
            <v>0</v>
          </cell>
          <cell r="N364">
            <v>0</v>
          </cell>
          <cell r="O364">
            <v>0</v>
          </cell>
          <cell r="P364">
            <v>0</v>
          </cell>
          <cell r="Q364">
            <v>0</v>
          </cell>
          <cell r="R364">
            <v>0</v>
          </cell>
          <cell r="S364">
            <v>0</v>
          </cell>
          <cell r="T364">
            <v>0</v>
          </cell>
          <cell r="U364">
            <v>0</v>
          </cell>
          <cell r="V364">
            <v>0</v>
          </cell>
          <cell r="W364">
            <v>0</v>
          </cell>
          <cell r="X364">
            <v>0</v>
          </cell>
          <cell r="Y364">
            <v>0</v>
          </cell>
          <cell r="Z364">
            <v>0</v>
          </cell>
          <cell r="AA364">
            <v>0</v>
          </cell>
          <cell r="AB364">
            <v>0</v>
          </cell>
          <cell r="AC364">
            <v>0</v>
          </cell>
          <cell r="AD364">
            <v>0</v>
          </cell>
          <cell r="AE364">
            <v>0</v>
          </cell>
          <cell r="AF364">
            <v>0</v>
          </cell>
          <cell r="AG364">
            <v>0</v>
          </cell>
          <cell r="AH364">
            <v>0</v>
          </cell>
          <cell r="AI364">
            <v>0</v>
          </cell>
          <cell r="AJ364">
            <v>0</v>
          </cell>
          <cell r="AK364">
            <v>0</v>
          </cell>
          <cell r="AL364">
            <v>0</v>
          </cell>
          <cell r="AM364">
            <v>0</v>
          </cell>
          <cell r="AN364">
            <v>0</v>
          </cell>
          <cell r="AO364">
            <v>0</v>
          </cell>
          <cell r="AP364">
            <v>0</v>
          </cell>
          <cell r="AQ364">
            <v>0</v>
          </cell>
          <cell r="AR364">
            <v>0</v>
          </cell>
          <cell r="AS364">
            <v>0</v>
          </cell>
          <cell r="AT364">
            <v>0</v>
          </cell>
          <cell r="AU364">
            <v>0</v>
          </cell>
          <cell r="AV364">
            <v>0</v>
          </cell>
          <cell r="AW364">
            <v>0</v>
          </cell>
          <cell r="AX364">
            <v>0</v>
          </cell>
          <cell r="AY364">
            <v>0</v>
          </cell>
          <cell r="AZ364">
            <v>0</v>
          </cell>
          <cell r="BA364">
            <v>0</v>
          </cell>
          <cell r="BB364">
            <v>0</v>
          </cell>
          <cell r="BC364">
            <v>0</v>
          </cell>
          <cell r="BD364">
            <v>0</v>
          </cell>
          <cell r="BE364">
            <v>0</v>
          </cell>
          <cell r="BF364">
            <v>0</v>
          </cell>
          <cell r="BG364">
            <v>0</v>
          </cell>
          <cell r="BH364">
            <v>0</v>
          </cell>
          <cell r="BI364">
            <v>0</v>
          </cell>
          <cell r="BJ364">
            <v>0</v>
          </cell>
          <cell r="BK364">
            <v>0</v>
          </cell>
          <cell r="BL364">
            <v>0</v>
          </cell>
          <cell r="BM364">
            <v>0</v>
          </cell>
          <cell r="BN364">
            <v>0</v>
          </cell>
          <cell r="BO364">
            <v>0</v>
          </cell>
          <cell r="BP364">
            <v>0</v>
          </cell>
          <cell r="BQ364">
            <v>0</v>
          </cell>
          <cell r="BR364">
            <v>0</v>
          </cell>
          <cell r="BS364">
            <v>0</v>
          </cell>
          <cell r="BT364">
            <v>0</v>
          </cell>
          <cell r="BU364">
            <v>0</v>
          </cell>
          <cell r="BV364">
            <v>0</v>
          </cell>
          <cell r="BW364">
            <v>0</v>
          </cell>
          <cell r="BX364">
            <v>0</v>
          </cell>
          <cell r="BY364">
            <v>0</v>
          </cell>
          <cell r="BZ364">
            <v>0</v>
          </cell>
          <cell r="CA364">
            <v>0</v>
          </cell>
          <cell r="CB364">
            <v>0</v>
          </cell>
          <cell r="CC364">
            <v>0</v>
          </cell>
          <cell r="CD364">
            <v>0</v>
          </cell>
          <cell r="CE364">
            <v>0</v>
          </cell>
          <cell r="CF364">
            <v>0</v>
          </cell>
          <cell r="CG364">
            <v>0</v>
          </cell>
          <cell r="CH364">
            <v>0</v>
          </cell>
          <cell r="CI364">
            <v>0</v>
          </cell>
          <cell r="CJ364">
            <v>0</v>
          </cell>
          <cell r="CK364">
            <v>0</v>
          </cell>
          <cell r="CL364">
            <v>0</v>
          </cell>
          <cell r="CM364">
            <v>0</v>
          </cell>
          <cell r="CN364">
            <v>0</v>
          </cell>
          <cell r="CO364">
            <v>0</v>
          </cell>
          <cell r="CP364">
            <v>0</v>
          </cell>
          <cell r="CQ364">
            <v>0</v>
          </cell>
          <cell r="CR364">
            <v>0</v>
          </cell>
          <cell r="CS364">
            <v>0</v>
          </cell>
          <cell r="CT364">
            <v>0</v>
          </cell>
          <cell r="CU364">
            <v>0</v>
          </cell>
          <cell r="CV364">
            <v>0</v>
          </cell>
          <cell r="CW364">
            <v>0</v>
          </cell>
          <cell r="CX364">
            <v>0</v>
          </cell>
          <cell r="CY364">
            <v>0</v>
          </cell>
          <cell r="CZ364">
            <v>0</v>
          </cell>
          <cell r="DA364">
            <v>0</v>
          </cell>
          <cell r="DB364">
            <v>0</v>
          </cell>
          <cell r="DC364">
            <v>0</v>
          </cell>
          <cell r="DD364">
            <v>0</v>
          </cell>
          <cell r="DE364">
            <v>0</v>
          </cell>
          <cell r="DF364">
            <v>0</v>
          </cell>
          <cell r="DG364">
            <v>0</v>
          </cell>
          <cell r="DH364">
            <v>0</v>
          </cell>
          <cell r="DI364">
            <v>0</v>
          </cell>
          <cell r="DJ364">
            <v>0</v>
          </cell>
          <cell r="DK364">
            <v>0</v>
          </cell>
          <cell r="DL364">
            <v>0</v>
          </cell>
          <cell r="DM364">
            <v>0</v>
          </cell>
          <cell r="DN364">
            <v>0</v>
          </cell>
          <cell r="DO364">
            <v>0</v>
          </cell>
          <cell r="DP364">
            <v>0</v>
          </cell>
          <cell r="DQ364">
            <v>0</v>
          </cell>
          <cell r="DR364">
            <v>0</v>
          </cell>
          <cell r="DS364">
            <v>0</v>
          </cell>
          <cell r="DT364">
            <v>0</v>
          </cell>
          <cell r="DU364">
            <v>0</v>
          </cell>
          <cell r="DV364">
            <v>0</v>
          </cell>
          <cell r="DW364">
            <v>0</v>
          </cell>
          <cell r="DX364">
            <v>0</v>
          </cell>
          <cell r="DY364">
            <v>0</v>
          </cell>
          <cell r="DZ364">
            <v>0</v>
          </cell>
          <cell r="EA364">
            <v>0</v>
          </cell>
          <cell r="EB364">
            <v>0</v>
          </cell>
          <cell r="EC364">
            <v>0</v>
          </cell>
          <cell r="ED364">
            <v>0</v>
          </cell>
          <cell r="EE364">
            <v>0</v>
          </cell>
        </row>
        <row r="365">
          <cell r="D365" t="str">
            <v>A</v>
          </cell>
          <cell r="E365">
            <v>0</v>
          </cell>
          <cell r="F365">
            <v>0</v>
          </cell>
          <cell r="G365">
            <v>0</v>
          </cell>
          <cell r="H365">
            <v>0</v>
          </cell>
          <cell r="I365">
            <v>0</v>
          </cell>
          <cell r="J365">
            <v>0</v>
          </cell>
          <cell r="K365">
            <v>0</v>
          </cell>
          <cell r="L365">
            <v>0</v>
          </cell>
          <cell r="M365">
            <v>0</v>
          </cell>
          <cell r="N365">
            <v>0</v>
          </cell>
          <cell r="O365">
            <v>0</v>
          </cell>
          <cell r="P365">
            <v>0</v>
          </cell>
          <cell r="Q365">
            <v>0</v>
          </cell>
          <cell r="R365">
            <v>0</v>
          </cell>
          <cell r="S365">
            <v>0</v>
          </cell>
          <cell r="T365">
            <v>0</v>
          </cell>
          <cell r="U365">
            <v>0</v>
          </cell>
          <cell r="V365">
            <v>0</v>
          </cell>
          <cell r="W365">
            <v>0</v>
          </cell>
          <cell r="X365">
            <v>0</v>
          </cell>
          <cell r="Y365">
            <v>0</v>
          </cell>
          <cell r="Z365">
            <v>0</v>
          </cell>
          <cell r="AA365">
            <v>0</v>
          </cell>
          <cell r="AB365">
            <v>0</v>
          </cell>
          <cell r="AC365">
            <v>0</v>
          </cell>
          <cell r="AD365">
            <v>0</v>
          </cell>
          <cell r="AE365">
            <v>0</v>
          </cell>
          <cell r="AF365">
            <v>0</v>
          </cell>
          <cell r="AG365">
            <v>0</v>
          </cell>
          <cell r="AH365">
            <v>0</v>
          </cell>
          <cell r="AI365">
            <v>0</v>
          </cell>
          <cell r="AJ365">
            <v>0</v>
          </cell>
          <cell r="AK365">
            <v>0</v>
          </cell>
          <cell r="AL365">
            <v>0</v>
          </cell>
          <cell r="AM365">
            <v>0.05</v>
          </cell>
          <cell r="AN365">
            <v>0.05</v>
          </cell>
          <cell r="AO365">
            <v>0.05</v>
          </cell>
          <cell r="AP365">
            <v>0.1</v>
          </cell>
          <cell r="AQ365">
            <v>0.1</v>
          </cell>
          <cell r="AR365">
            <v>0.1</v>
          </cell>
          <cell r="AS365">
            <v>0.1</v>
          </cell>
          <cell r="AT365">
            <v>0.1</v>
          </cell>
          <cell r="AU365">
            <v>0.1</v>
          </cell>
          <cell r="AV365">
            <v>0.1</v>
          </cell>
          <cell r="AW365">
            <v>0.1</v>
          </cell>
          <cell r="AX365">
            <v>0.1</v>
          </cell>
          <cell r="AY365">
            <v>0.1</v>
          </cell>
          <cell r="AZ365">
            <v>0.1</v>
          </cell>
          <cell r="BA365">
            <v>0.1</v>
          </cell>
          <cell r="BB365">
            <v>0.1</v>
          </cell>
          <cell r="BC365">
            <v>0.1</v>
          </cell>
          <cell r="BD365">
            <v>0.1</v>
          </cell>
          <cell r="BE365">
            <v>0.15</v>
          </cell>
          <cell r="BF365">
            <v>0.15</v>
          </cell>
          <cell r="BG365">
            <v>0.15</v>
          </cell>
          <cell r="BH365">
            <v>0.15</v>
          </cell>
          <cell r="BI365">
            <v>0.15</v>
          </cell>
          <cell r="BJ365">
            <v>0.15</v>
          </cell>
          <cell r="BK365">
            <v>0.15</v>
          </cell>
          <cell r="BL365">
            <v>0.15</v>
          </cell>
          <cell r="BM365">
            <v>0.15</v>
          </cell>
          <cell r="BN365">
            <v>0.15</v>
          </cell>
          <cell r="BO365">
            <v>0.15</v>
          </cell>
          <cell r="BP365">
            <v>0.15</v>
          </cell>
          <cell r="BQ365">
            <v>0.15</v>
          </cell>
          <cell r="BR365">
            <v>0</v>
          </cell>
          <cell r="BS365">
            <v>0</v>
          </cell>
          <cell r="BT365">
            <v>0</v>
          </cell>
          <cell r="BU365">
            <v>0</v>
          </cell>
          <cell r="BV365">
            <v>0</v>
          </cell>
          <cell r="BW365">
            <v>0</v>
          </cell>
          <cell r="BX365">
            <v>0</v>
          </cell>
          <cell r="BY365">
            <v>0</v>
          </cell>
          <cell r="BZ365">
            <v>0</v>
          </cell>
          <cell r="CA365">
            <v>0</v>
          </cell>
          <cell r="CB365">
            <v>0</v>
          </cell>
          <cell r="CC365">
            <v>0</v>
          </cell>
          <cell r="CD365">
            <v>0</v>
          </cell>
          <cell r="CE365">
            <v>0</v>
          </cell>
          <cell r="CF365">
            <v>0</v>
          </cell>
          <cell r="CG365">
            <v>0</v>
          </cell>
          <cell r="CH365">
            <v>0</v>
          </cell>
          <cell r="CI365">
            <v>0</v>
          </cell>
          <cell r="CJ365">
            <v>0</v>
          </cell>
          <cell r="CK365">
            <v>0</v>
          </cell>
          <cell r="CL365">
            <v>0</v>
          </cell>
          <cell r="CM365">
            <v>0</v>
          </cell>
          <cell r="CN365">
            <v>0</v>
          </cell>
          <cell r="CO365">
            <v>0</v>
          </cell>
          <cell r="CP365">
            <v>0</v>
          </cell>
          <cell r="CQ365">
            <v>0</v>
          </cell>
          <cell r="CR365">
            <v>0</v>
          </cell>
          <cell r="CS365">
            <v>0</v>
          </cell>
          <cell r="CT365">
            <v>0</v>
          </cell>
          <cell r="CU365">
            <v>0</v>
          </cell>
          <cell r="CV365">
            <v>0</v>
          </cell>
          <cell r="CW365">
            <v>0</v>
          </cell>
          <cell r="CX365">
            <v>0</v>
          </cell>
          <cell r="CY365">
            <v>0</v>
          </cell>
          <cell r="CZ365">
            <v>0</v>
          </cell>
          <cell r="DA365">
            <v>0</v>
          </cell>
          <cell r="DB365">
            <v>0</v>
          </cell>
          <cell r="DC365">
            <v>0</v>
          </cell>
          <cell r="DD365">
            <v>0</v>
          </cell>
          <cell r="DE365">
            <v>0</v>
          </cell>
          <cell r="DF365">
            <v>0</v>
          </cell>
          <cell r="DG365">
            <v>0</v>
          </cell>
          <cell r="DH365">
            <v>0</v>
          </cell>
          <cell r="DI365">
            <v>0</v>
          </cell>
          <cell r="DJ365">
            <v>0</v>
          </cell>
          <cell r="DK365">
            <v>0</v>
          </cell>
          <cell r="DL365">
            <v>0</v>
          </cell>
          <cell r="DM365">
            <v>0</v>
          </cell>
          <cell r="DN365">
            <v>0</v>
          </cell>
          <cell r="DO365">
            <v>0</v>
          </cell>
          <cell r="DP365">
            <v>0</v>
          </cell>
          <cell r="DQ365">
            <v>0</v>
          </cell>
          <cell r="DR365">
            <v>0</v>
          </cell>
          <cell r="DS365">
            <v>0</v>
          </cell>
          <cell r="DT365">
            <v>0</v>
          </cell>
          <cell r="DU365">
            <v>0</v>
          </cell>
          <cell r="DV365">
            <v>0</v>
          </cell>
          <cell r="DW365">
            <v>0</v>
          </cell>
          <cell r="DX365">
            <v>0</v>
          </cell>
          <cell r="DY365">
            <v>0</v>
          </cell>
          <cell r="DZ365">
            <v>0</v>
          </cell>
          <cell r="EA365">
            <v>0</v>
          </cell>
          <cell r="EB365">
            <v>0</v>
          </cell>
          <cell r="EC365">
            <v>0</v>
          </cell>
          <cell r="ED365">
            <v>0</v>
          </cell>
          <cell r="EE365">
            <v>0</v>
          </cell>
        </row>
        <row r="366">
          <cell r="A366" t="str">
            <v>3.2.2.13</v>
          </cell>
          <cell r="B366" t="str">
            <v>Switchroom / Control Room</v>
          </cell>
          <cell r="C366">
            <v>7.6411490957259114E-3</v>
          </cell>
          <cell r="D366" t="str">
            <v>S</v>
          </cell>
          <cell r="E366">
            <v>0</v>
          </cell>
          <cell r="F366">
            <v>0</v>
          </cell>
          <cell r="G366">
            <v>0</v>
          </cell>
          <cell r="H366">
            <v>0</v>
          </cell>
          <cell r="I366">
            <v>0</v>
          </cell>
          <cell r="J366">
            <v>0</v>
          </cell>
          <cell r="K366">
            <v>0</v>
          </cell>
          <cell r="L366">
            <v>0</v>
          </cell>
          <cell r="M366">
            <v>0</v>
          </cell>
          <cell r="N366">
            <v>0</v>
          </cell>
          <cell r="O366">
            <v>0</v>
          </cell>
          <cell r="P366">
            <v>0</v>
          </cell>
          <cell r="Q366">
            <v>0</v>
          </cell>
          <cell r="R366">
            <v>0</v>
          </cell>
          <cell r="S366">
            <v>0</v>
          </cell>
          <cell r="T366">
            <v>0</v>
          </cell>
          <cell r="U366">
            <v>0</v>
          </cell>
          <cell r="V366">
            <v>0</v>
          </cell>
          <cell r="W366">
            <v>0</v>
          </cell>
          <cell r="X366">
            <v>0</v>
          </cell>
          <cell r="Y366">
            <v>0</v>
          </cell>
          <cell r="Z366">
            <v>0</v>
          </cell>
          <cell r="AA366">
            <v>0</v>
          </cell>
          <cell r="AB366">
            <v>0</v>
          </cell>
          <cell r="AC366">
            <v>0</v>
          </cell>
          <cell r="AD366">
            <v>0</v>
          </cell>
          <cell r="AE366">
            <v>0</v>
          </cell>
          <cell r="AF366">
            <v>0</v>
          </cell>
          <cell r="AG366">
            <v>0</v>
          </cell>
          <cell r="AH366">
            <v>0</v>
          </cell>
          <cell r="AI366">
            <v>0</v>
          </cell>
          <cell r="AJ366">
            <v>0</v>
          </cell>
          <cell r="AK366">
            <v>0</v>
          </cell>
          <cell r="AL366">
            <v>0</v>
          </cell>
          <cell r="AM366">
            <v>0</v>
          </cell>
          <cell r="AN366">
            <v>0</v>
          </cell>
          <cell r="AO366">
            <v>0</v>
          </cell>
          <cell r="AP366">
            <v>0</v>
          </cell>
          <cell r="AQ366">
            <v>0</v>
          </cell>
          <cell r="AR366">
            <v>0</v>
          </cell>
          <cell r="AS366">
            <v>0</v>
          </cell>
          <cell r="AT366">
            <v>0</v>
          </cell>
          <cell r="AU366">
            <v>0</v>
          </cell>
          <cell r="AV366">
            <v>0</v>
          </cell>
          <cell r="AW366">
            <v>0</v>
          </cell>
          <cell r="AX366">
            <v>0</v>
          </cell>
          <cell r="AY366">
            <v>0.05</v>
          </cell>
          <cell r="AZ366">
            <v>0.05</v>
          </cell>
          <cell r="BA366">
            <v>0.05</v>
          </cell>
          <cell r="BB366">
            <v>0.1</v>
          </cell>
          <cell r="BC366">
            <v>0.1</v>
          </cell>
          <cell r="BD366">
            <v>0.15</v>
          </cell>
          <cell r="BE366">
            <v>0.15</v>
          </cell>
          <cell r="BF366">
            <v>0.15</v>
          </cell>
          <cell r="BG366">
            <v>0.17</v>
          </cell>
          <cell r="BH366">
            <v>0.17</v>
          </cell>
          <cell r="BI366">
            <v>0.2</v>
          </cell>
          <cell r="BJ366">
            <v>0.2</v>
          </cell>
          <cell r="BK366">
            <v>0.23</v>
          </cell>
          <cell r="BL366">
            <v>0.23</v>
          </cell>
          <cell r="BM366">
            <v>0.23</v>
          </cell>
          <cell r="BN366">
            <v>0.23</v>
          </cell>
          <cell r="BO366">
            <v>0.30909090909090914</v>
          </cell>
          <cell r="BP366">
            <v>0.33030303030303032</v>
          </cell>
          <cell r="BQ366">
            <v>0.35151515151515156</v>
          </cell>
          <cell r="BR366">
            <v>0.3727272727272728</v>
          </cell>
          <cell r="BS366">
            <v>0.39393939393939398</v>
          </cell>
          <cell r="BT366">
            <v>0.40468749999999998</v>
          </cell>
          <cell r="BU366">
            <v>0.41125</v>
          </cell>
          <cell r="BV366">
            <v>0.41781249999999998</v>
          </cell>
          <cell r="BW366">
            <v>0.424375</v>
          </cell>
          <cell r="BX366">
            <v>0.43419354838709684</v>
          </cell>
          <cell r="BY366">
            <v>0.46354838709677426</v>
          </cell>
          <cell r="BZ366">
            <v>0.49290322580645168</v>
          </cell>
          <cell r="CA366">
            <v>0.52225806451612911</v>
          </cell>
          <cell r="CB366">
            <v>0.55161290322580647</v>
          </cell>
          <cell r="CC366">
            <v>0.58096774193548395</v>
          </cell>
          <cell r="CD366">
            <v>0.61032258064516132</v>
          </cell>
          <cell r="CE366">
            <v>0.63967741935483868</v>
          </cell>
          <cell r="CF366">
            <v>0.66903225806451616</v>
          </cell>
          <cell r="CG366">
            <v>0.69733333333333336</v>
          </cell>
          <cell r="CH366">
            <v>0.72300000000000009</v>
          </cell>
          <cell r="CI366">
            <v>0.7486666666666667</v>
          </cell>
          <cell r="CJ366">
            <v>0.77433333333333343</v>
          </cell>
          <cell r="CK366">
            <v>0.8</v>
          </cell>
          <cell r="CL366">
            <v>0.84499999999999997</v>
          </cell>
          <cell r="CM366">
            <v>0.87</v>
          </cell>
          <cell r="CN366">
            <v>1</v>
          </cell>
          <cell r="CO366">
            <v>1</v>
          </cell>
          <cell r="CP366">
            <v>1</v>
          </cell>
          <cell r="CQ366">
            <v>1</v>
          </cell>
          <cell r="CR366">
            <v>1</v>
          </cell>
          <cell r="CS366">
            <v>1</v>
          </cell>
          <cell r="CT366">
            <v>1</v>
          </cell>
          <cell r="CU366">
            <v>1</v>
          </cell>
          <cell r="CV366">
            <v>1</v>
          </cell>
          <cell r="CW366">
            <v>1</v>
          </cell>
          <cell r="CX366">
            <v>1</v>
          </cell>
          <cell r="CY366">
            <v>1</v>
          </cell>
          <cell r="CZ366">
            <v>1</v>
          </cell>
          <cell r="DA366">
            <v>1</v>
          </cell>
          <cell r="DB366">
            <v>1</v>
          </cell>
          <cell r="DC366">
            <v>1</v>
          </cell>
          <cell r="DD366">
            <v>1</v>
          </cell>
          <cell r="DE366">
            <v>1</v>
          </cell>
          <cell r="DF366">
            <v>1</v>
          </cell>
          <cell r="DG366">
            <v>1</v>
          </cell>
          <cell r="DH366">
            <v>1</v>
          </cell>
          <cell r="DI366">
            <v>1</v>
          </cell>
          <cell r="DJ366">
            <v>1</v>
          </cell>
          <cell r="DK366">
            <v>1</v>
          </cell>
          <cell r="DL366">
            <v>1</v>
          </cell>
          <cell r="DM366">
            <v>1</v>
          </cell>
          <cell r="DN366">
            <v>1</v>
          </cell>
          <cell r="DO366">
            <v>1</v>
          </cell>
          <cell r="DP366">
            <v>1</v>
          </cell>
          <cell r="DQ366">
            <v>1</v>
          </cell>
          <cell r="DR366">
            <v>1</v>
          </cell>
          <cell r="DS366">
            <v>1</v>
          </cell>
          <cell r="DT366">
            <v>1</v>
          </cell>
          <cell r="DU366">
            <v>1</v>
          </cell>
          <cell r="DV366">
            <v>1</v>
          </cell>
          <cell r="DW366">
            <v>1</v>
          </cell>
          <cell r="DX366">
            <v>1</v>
          </cell>
          <cell r="DY366">
            <v>1</v>
          </cell>
          <cell r="DZ366">
            <v>1</v>
          </cell>
          <cell r="EA366">
            <v>1</v>
          </cell>
          <cell r="EB366">
            <v>1</v>
          </cell>
          <cell r="EC366">
            <v>1</v>
          </cell>
          <cell r="ED366">
            <v>1</v>
          </cell>
          <cell r="EE366">
            <v>1</v>
          </cell>
        </row>
        <row r="367">
          <cell r="D367" t="str">
            <v>F</v>
          </cell>
          <cell r="E367">
            <v>0</v>
          </cell>
          <cell r="F367">
            <v>0</v>
          </cell>
          <cell r="G367">
            <v>0</v>
          </cell>
          <cell r="H367">
            <v>0</v>
          </cell>
          <cell r="I367">
            <v>0</v>
          </cell>
          <cell r="J367">
            <v>0</v>
          </cell>
          <cell r="K367">
            <v>0</v>
          </cell>
          <cell r="L367">
            <v>0</v>
          </cell>
          <cell r="M367">
            <v>0</v>
          </cell>
          <cell r="N367">
            <v>0</v>
          </cell>
          <cell r="O367">
            <v>0</v>
          </cell>
          <cell r="P367">
            <v>0</v>
          </cell>
          <cell r="Q367">
            <v>0</v>
          </cell>
          <cell r="R367">
            <v>0</v>
          </cell>
          <cell r="S367">
            <v>0</v>
          </cell>
          <cell r="T367">
            <v>0</v>
          </cell>
          <cell r="U367">
            <v>0</v>
          </cell>
          <cell r="V367">
            <v>0</v>
          </cell>
          <cell r="W367">
            <v>0</v>
          </cell>
          <cell r="X367">
            <v>0</v>
          </cell>
          <cell r="Y367">
            <v>0</v>
          </cell>
          <cell r="Z367">
            <v>0</v>
          </cell>
          <cell r="AA367">
            <v>0</v>
          </cell>
          <cell r="AB367">
            <v>0</v>
          </cell>
          <cell r="AC367">
            <v>0</v>
          </cell>
          <cell r="AD367">
            <v>0</v>
          </cell>
          <cell r="AE367">
            <v>0</v>
          </cell>
          <cell r="AF367">
            <v>0</v>
          </cell>
          <cell r="AG367">
            <v>0</v>
          </cell>
          <cell r="AH367">
            <v>0</v>
          </cell>
          <cell r="AI367">
            <v>0</v>
          </cell>
          <cell r="AJ367">
            <v>0</v>
          </cell>
          <cell r="AK367">
            <v>0</v>
          </cell>
          <cell r="AL367">
            <v>0</v>
          </cell>
          <cell r="AM367">
            <v>0</v>
          </cell>
          <cell r="AN367">
            <v>0</v>
          </cell>
          <cell r="AO367">
            <v>0</v>
          </cell>
          <cell r="AP367">
            <v>0</v>
          </cell>
          <cell r="AQ367">
            <v>0</v>
          </cell>
          <cell r="AR367">
            <v>0</v>
          </cell>
          <cell r="AS367">
            <v>0</v>
          </cell>
          <cell r="AT367">
            <v>0</v>
          </cell>
          <cell r="AU367">
            <v>0</v>
          </cell>
          <cell r="AV367">
            <v>0</v>
          </cell>
          <cell r="AW367">
            <v>0</v>
          </cell>
          <cell r="AX367">
            <v>0</v>
          </cell>
          <cell r="AY367">
            <v>0</v>
          </cell>
          <cell r="AZ367">
            <v>0</v>
          </cell>
          <cell r="BA367">
            <v>0</v>
          </cell>
          <cell r="BB367">
            <v>0</v>
          </cell>
          <cell r="BC367">
            <v>0</v>
          </cell>
          <cell r="BD367">
            <v>0</v>
          </cell>
          <cell r="BE367">
            <v>0</v>
          </cell>
          <cell r="BF367">
            <v>0</v>
          </cell>
          <cell r="BG367">
            <v>0</v>
          </cell>
          <cell r="BH367">
            <v>0</v>
          </cell>
          <cell r="BI367">
            <v>0</v>
          </cell>
          <cell r="BJ367">
            <v>0</v>
          </cell>
          <cell r="BK367">
            <v>0</v>
          </cell>
          <cell r="BL367">
            <v>0</v>
          </cell>
          <cell r="BM367">
            <v>0</v>
          </cell>
          <cell r="BN367">
            <v>0</v>
          </cell>
          <cell r="BO367">
            <v>0</v>
          </cell>
          <cell r="BP367">
            <v>0</v>
          </cell>
          <cell r="BQ367">
            <v>0</v>
          </cell>
          <cell r="BR367">
            <v>0</v>
          </cell>
          <cell r="BS367">
            <v>0</v>
          </cell>
          <cell r="BT367">
            <v>0</v>
          </cell>
          <cell r="BU367">
            <v>0</v>
          </cell>
          <cell r="BV367">
            <v>0</v>
          </cell>
          <cell r="BW367">
            <v>0</v>
          </cell>
          <cell r="BX367">
            <v>0</v>
          </cell>
          <cell r="BY367">
            <v>0</v>
          </cell>
          <cell r="BZ367">
            <v>0</v>
          </cell>
          <cell r="CA367">
            <v>0</v>
          </cell>
          <cell r="CB367">
            <v>0</v>
          </cell>
          <cell r="CC367">
            <v>0</v>
          </cell>
          <cell r="CD367">
            <v>0</v>
          </cell>
          <cell r="CE367">
            <v>0</v>
          </cell>
          <cell r="CF367">
            <v>0</v>
          </cell>
          <cell r="CG367">
            <v>0</v>
          </cell>
          <cell r="CH367">
            <v>0</v>
          </cell>
          <cell r="CI367">
            <v>0</v>
          </cell>
          <cell r="CJ367">
            <v>0</v>
          </cell>
          <cell r="CK367">
            <v>0</v>
          </cell>
          <cell r="CL367">
            <v>0</v>
          </cell>
          <cell r="CM367">
            <v>0</v>
          </cell>
          <cell r="CN367">
            <v>0</v>
          </cell>
          <cell r="CO367">
            <v>0</v>
          </cell>
          <cell r="CP367">
            <v>0</v>
          </cell>
          <cell r="CQ367">
            <v>0</v>
          </cell>
          <cell r="CR367">
            <v>0</v>
          </cell>
          <cell r="CS367">
            <v>0</v>
          </cell>
          <cell r="CT367">
            <v>0</v>
          </cell>
          <cell r="CU367">
            <v>0</v>
          </cell>
          <cell r="CV367">
            <v>0</v>
          </cell>
          <cell r="CW367">
            <v>0</v>
          </cell>
          <cell r="CX367">
            <v>0</v>
          </cell>
          <cell r="CY367">
            <v>0</v>
          </cell>
          <cell r="CZ367">
            <v>0</v>
          </cell>
          <cell r="DA367">
            <v>0</v>
          </cell>
          <cell r="DB367">
            <v>0</v>
          </cell>
          <cell r="DC367">
            <v>0</v>
          </cell>
          <cell r="DD367">
            <v>0</v>
          </cell>
          <cell r="DE367">
            <v>0</v>
          </cell>
          <cell r="DF367">
            <v>0</v>
          </cell>
          <cell r="DG367">
            <v>0</v>
          </cell>
          <cell r="DH367">
            <v>0</v>
          </cell>
          <cell r="DI367">
            <v>0</v>
          </cell>
          <cell r="DJ367">
            <v>0</v>
          </cell>
          <cell r="DK367">
            <v>0</v>
          </cell>
          <cell r="DL367">
            <v>0</v>
          </cell>
          <cell r="DM367">
            <v>0</v>
          </cell>
          <cell r="DN367">
            <v>0</v>
          </cell>
          <cell r="DO367">
            <v>0</v>
          </cell>
          <cell r="DP367">
            <v>0</v>
          </cell>
          <cell r="DQ367">
            <v>0</v>
          </cell>
          <cell r="DR367">
            <v>0</v>
          </cell>
          <cell r="DS367">
            <v>0</v>
          </cell>
          <cell r="DT367">
            <v>0</v>
          </cell>
          <cell r="DU367">
            <v>0</v>
          </cell>
          <cell r="DV367">
            <v>0</v>
          </cell>
          <cell r="DW367">
            <v>0</v>
          </cell>
          <cell r="DX367">
            <v>0</v>
          </cell>
          <cell r="DY367">
            <v>0</v>
          </cell>
          <cell r="DZ367">
            <v>0</v>
          </cell>
          <cell r="EA367">
            <v>0</v>
          </cell>
          <cell r="EB367">
            <v>0</v>
          </cell>
          <cell r="EC367">
            <v>0</v>
          </cell>
          <cell r="ED367">
            <v>0</v>
          </cell>
          <cell r="EE367">
            <v>0</v>
          </cell>
        </row>
        <row r="368">
          <cell r="D368" t="str">
            <v>A</v>
          </cell>
          <cell r="E368">
            <v>0</v>
          </cell>
          <cell r="F368">
            <v>0</v>
          </cell>
          <cell r="G368">
            <v>0</v>
          </cell>
          <cell r="H368">
            <v>0</v>
          </cell>
          <cell r="I368">
            <v>0</v>
          </cell>
          <cell r="J368">
            <v>0</v>
          </cell>
          <cell r="K368">
            <v>0</v>
          </cell>
          <cell r="L368">
            <v>0</v>
          </cell>
          <cell r="M368">
            <v>0</v>
          </cell>
          <cell r="N368">
            <v>0</v>
          </cell>
          <cell r="O368">
            <v>0</v>
          </cell>
          <cell r="P368">
            <v>0</v>
          </cell>
          <cell r="Q368">
            <v>0</v>
          </cell>
          <cell r="R368">
            <v>0</v>
          </cell>
          <cell r="S368">
            <v>0</v>
          </cell>
          <cell r="T368">
            <v>0</v>
          </cell>
          <cell r="U368">
            <v>0</v>
          </cell>
          <cell r="V368">
            <v>0</v>
          </cell>
          <cell r="W368">
            <v>0</v>
          </cell>
          <cell r="X368">
            <v>0</v>
          </cell>
          <cell r="Y368">
            <v>0</v>
          </cell>
          <cell r="Z368">
            <v>0</v>
          </cell>
          <cell r="AA368">
            <v>0</v>
          </cell>
          <cell r="AB368">
            <v>0</v>
          </cell>
          <cell r="AC368">
            <v>0</v>
          </cell>
          <cell r="AD368">
            <v>0</v>
          </cell>
          <cell r="AE368">
            <v>0</v>
          </cell>
          <cell r="AF368">
            <v>0</v>
          </cell>
          <cell r="AG368">
            <v>0</v>
          </cell>
          <cell r="AH368">
            <v>0</v>
          </cell>
          <cell r="AI368">
            <v>0</v>
          </cell>
          <cell r="AJ368">
            <v>0</v>
          </cell>
          <cell r="AK368">
            <v>0</v>
          </cell>
          <cell r="AL368">
            <v>0</v>
          </cell>
          <cell r="AM368">
            <v>0</v>
          </cell>
          <cell r="AN368">
            <v>0</v>
          </cell>
          <cell r="AO368">
            <v>0</v>
          </cell>
          <cell r="AP368">
            <v>0</v>
          </cell>
          <cell r="AQ368">
            <v>0</v>
          </cell>
          <cell r="AR368">
            <v>0</v>
          </cell>
          <cell r="AS368">
            <v>0</v>
          </cell>
          <cell r="AT368">
            <v>0</v>
          </cell>
          <cell r="AU368">
            <v>0</v>
          </cell>
          <cell r="AV368">
            <v>0</v>
          </cell>
          <cell r="AW368">
            <v>0</v>
          </cell>
          <cell r="AX368">
            <v>0</v>
          </cell>
          <cell r="AY368">
            <v>0</v>
          </cell>
          <cell r="AZ368">
            <v>0</v>
          </cell>
          <cell r="BA368">
            <v>0</v>
          </cell>
          <cell r="BB368">
            <v>0</v>
          </cell>
          <cell r="BC368">
            <v>0</v>
          </cell>
          <cell r="BD368">
            <v>0</v>
          </cell>
          <cell r="BE368">
            <v>0</v>
          </cell>
          <cell r="BF368">
            <v>0</v>
          </cell>
          <cell r="BG368">
            <v>0</v>
          </cell>
          <cell r="BH368">
            <v>0</v>
          </cell>
          <cell r="BI368">
            <v>0</v>
          </cell>
          <cell r="BJ368">
            <v>0</v>
          </cell>
          <cell r="BK368">
            <v>0</v>
          </cell>
          <cell r="BL368">
            <v>0</v>
          </cell>
          <cell r="BM368">
            <v>0</v>
          </cell>
          <cell r="BN368">
            <v>0</v>
          </cell>
          <cell r="BO368">
            <v>0</v>
          </cell>
          <cell r="BP368">
            <v>0</v>
          </cell>
          <cell r="BQ368">
            <v>0</v>
          </cell>
          <cell r="BR368">
            <v>0</v>
          </cell>
          <cell r="BS368">
            <v>0</v>
          </cell>
          <cell r="BT368">
            <v>0</v>
          </cell>
          <cell r="BU368">
            <v>0</v>
          </cell>
          <cell r="BV368">
            <v>0</v>
          </cell>
          <cell r="BW368">
            <v>0</v>
          </cell>
          <cell r="BX368">
            <v>0</v>
          </cell>
          <cell r="BY368">
            <v>0</v>
          </cell>
          <cell r="BZ368">
            <v>0</v>
          </cell>
          <cell r="CA368">
            <v>0</v>
          </cell>
          <cell r="CB368">
            <v>0</v>
          </cell>
          <cell r="CC368">
            <v>0</v>
          </cell>
          <cell r="CD368">
            <v>0</v>
          </cell>
          <cell r="CE368">
            <v>0</v>
          </cell>
          <cell r="CF368">
            <v>0</v>
          </cell>
          <cell r="CG368">
            <v>0</v>
          </cell>
          <cell r="CH368">
            <v>0</v>
          </cell>
          <cell r="CI368">
            <v>0</v>
          </cell>
          <cell r="CJ368">
            <v>0</v>
          </cell>
          <cell r="CK368">
            <v>0</v>
          </cell>
          <cell r="CL368">
            <v>0</v>
          </cell>
          <cell r="CM368">
            <v>0</v>
          </cell>
          <cell r="CN368">
            <v>0</v>
          </cell>
          <cell r="CO368">
            <v>0</v>
          </cell>
          <cell r="CP368">
            <v>0</v>
          </cell>
          <cell r="CQ368">
            <v>0</v>
          </cell>
          <cell r="CR368">
            <v>0</v>
          </cell>
          <cell r="CS368">
            <v>0</v>
          </cell>
          <cell r="CT368">
            <v>0</v>
          </cell>
          <cell r="CU368">
            <v>0</v>
          </cell>
          <cell r="CV368">
            <v>0</v>
          </cell>
          <cell r="CW368">
            <v>0</v>
          </cell>
          <cell r="CX368">
            <v>0</v>
          </cell>
          <cell r="CY368">
            <v>0</v>
          </cell>
          <cell r="CZ368">
            <v>0</v>
          </cell>
          <cell r="DA368">
            <v>0</v>
          </cell>
          <cell r="DB368">
            <v>0</v>
          </cell>
          <cell r="DC368">
            <v>0</v>
          </cell>
          <cell r="DD368">
            <v>0</v>
          </cell>
          <cell r="DE368">
            <v>0</v>
          </cell>
          <cell r="DF368">
            <v>0</v>
          </cell>
          <cell r="DG368">
            <v>0</v>
          </cell>
          <cell r="DH368">
            <v>0</v>
          </cell>
          <cell r="DI368">
            <v>0</v>
          </cell>
          <cell r="DJ368">
            <v>0</v>
          </cell>
          <cell r="DK368">
            <v>0</v>
          </cell>
          <cell r="DL368">
            <v>0</v>
          </cell>
          <cell r="DM368">
            <v>0</v>
          </cell>
          <cell r="DN368">
            <v>0</v>
          </cell>
          <cell r="DO368">
            <v>0</v>
          </cell>
          <cell r="DP368">
            <v>0</v>
          </cell>
          <cell r="DQ368">
            <v>0</v>
          </cell>
          <cell r="DR368">
            <v>0</v>
          </cell>
          <cell r="DS368">
            <v>0</v>
          </cell>
          <cell r="DT368">
            <v>0</v>
          </cell>
          <cell r="DU368">
            <v>0</v>
          </cell>
          <cell r="DV368">
            <v>0</v>
          </cell>
          <cell r="DW368">
            <v>0</v>
          </cell>
          <cell r="DX368">
            <v>0</v>
          </cell>
          <cell r="DY368">
            <v>0</v>
          </cell>
          <cell r="DZ368">
            <v>0</v>
          </cell>
          <cell r="EA368">
            <v>0</v>
          </cell>
          <cell r="EB368">
            <v>0</v>
          </cell>
          <cell r="EC368">
            <v>0</v>
          </cell>
          <cell r="ED368">
            <v>0</v>
          </cell>
          <cell r="EE368">
            <v>0</v>
          </cell>
        </row>
        <row r="369">
          <cell r="A369" t="str">
            <v>3.2.3</v>
          </cell>
          <cell r="B369" t="str">
            <v xml:space="preserve">Bulk Material - </v>
          </cell>
          <cell r="C369">
            <v>3.2181917983580791E-2</v>
          </cell>
          <cell r="D369" t="str">
            <v>S</v>
          </cell>
          <cell r="E369">
            <v>0</v>
          </cell>
          <cell r="F369">
            <v>0</v>
          </cell>
          <cell r="G369">
            <v>0</v>
          </cell>
          <cell r="H369">
            <v>0</v>
          </cell>
          <cell r="I369">
            <v>0</v>
          </cell>
          <cell r="J369">
            <v>0</v>
          </cell>
          <cell r="K369">
            <v>0</v>
          </cell>
          <cell r="L369">
            <v>0</v>
          </cell>
          <cell r="M369">
            <v>0</v>
          </cell>
          <cell r="N369">
            <v>0</v>
          </cell>
          <cell r="O369">
            <v>0</v>
          </cell>
          <cell r="P369">
            <v>0</v>
          </cell>
          <cell r="Q369">
            <v>0</v>
          </cell>
          <cell r="R369">
            <v>0</v>
          </cell>
          <cell r="S369">
            <v>0</v>
          </cell>
          <cell r="T369">
            <v>0</v>
          </cell>
          <cell r="U369">
            <v>0</v>
          </cell>
          <cell r="V369">
            <v>0</v>
          </cell>
          <cell r="W369">
            <v>0</v>
          </cell>
          <cell r="X369">
            <v>1.0441972070286304E-2</v>
          </cell>
          <cell r="Y369">
            <v>2.0883944140572607E-2</v>
          </cell>
          <cell r="Z369">
            <v>4.1490980408960168E-2</v>
          </cell>
          <cell r="AA369">
            <v>6.6983667302561958E-2</v>
          </cell>
          <cell r="AB369">
            <v>7.2316431807681422E-2</v>
          </cell>
          <cell r="AC369">
            <v>0.10179376499694473</v>
          </cell>
          <cell r="AD369">
            <v>0.11622038336289253</v>
          </cell>
          <cell r="AE369">
            <v>0.13067473676170321</v>
          </cell>
          <cell r="AF369">
            <v>0.14061624401985184</v>
          </cell>
          <cell r="AG369">
            <v>0.14805677787382446</v>
          </cell>
          <cell r="AH369">
            <v>0.15587223534584257</v>
          </cell>
          <cell r="AI369">
            <v>0.15941784841349091</v>
          </cell>
          <cell r="AJ369">
            <v>0.16108418595466267</v>
          </cell>
          <cell r="AK369">
            <v>0.22387075800706441</v>
          </cell>
          <cell r="AL369">
            <v>0.23789683685559715</v>
          </cell>
          <cell r="AM369">
            <v>0.29733035754206594</v>
          </cell>
          <cell r="AN369">
            <v>0.4069652424847609</v>
          </cell>
          <cell r="AO369">
            <v>0.4257604219450945</v>
          </cell>
          <cell r="AP369">
            <v>0.43861409601025397</v>
          </cell>
          <cell r="AQ369">
            <v>0.49733244407350563</v>
          </cell>
          <cell r="AR369">
            <v>0.52217703474074839</v>
          </cell>
          <cell r="AS369">
            <v>0.54640555371328081</v>
          </cell>
          <cell r="AT369">
            <v>0.58857982659433372</v>
          </cell>
          <cell r="AU369">
            <v>0.59890310390181389</v>
          </cell>
          <cell r="AV369">
            <v>0.60629224294677864</v>
          </cell>
          <cell r="AW369">
            <v>0.64686337969655872</v>
          </cell>
          <cell r="AX369">
            <v>0.68558523480930589</v>
          </cell>
          <cell r="AY369">
            <v>0.68590217334605119</v>
          </cell>
          <cell r="AZ369">
            <v>0.69584878049689258</v>
          </cell>
          <cell r="BA369">
            <v>0.70321877747887374</v>
          </cell>
          <cell r="BB369">
            <v>0.70738166385978474</v>
          </cell>
          <cell r="BC369">
            <v>0.70931077395412589</v>
          </cell>
          <cell r="BD369">
            <v>0.71115933368854023</v>
          </cell>
          <cell r="BE369">
            <v>0.72018621361610768</v>
          </cell>
          <cell r="BF369">
            <v>0.72433158803672271</v>
          </cell>
          <cell r="BG369">
            <v>0.72478866883020077</v>
          </cell>
          <cell r="BH369">
            <v>0.72560749269713987</v>
          </cell>
          <cell r="BI369">
            <v>0.72590263443223957</v>
          </cell>
          <cell r="BJ369">
            <v>0.72596923577060057</v>
          </cell>
          <cell r="BK369">
            <v>0.73684687839992824</v>
          </cell>
          <cell r="BL369">
            <v>0.73734585283246634</v>
          </cell>
          <cell r="BM369">
            <v>0.73734585283246634</v>
          </cell>
          <cell r="BN369">
            <v>0.74485235927090621</v>
          </cell>
          <cell r="BO369">
            <v>0.74535798452240765</v>
          </cell>
          <cell r="BP369">
            <v>0.80124362862721121</v>
          </cell>
          <cell r="BQ369">
            <v>0.80372348055799803</v>
          </cell>
          <cell r="BR369">
            <v>0.80613286547833718</v>
          </cell>
          <cell r="BS369">
            <v>0.80780990115057294</v>
          </cell>
          <cell r="BT369">
            <v>0.82656310313799408</v>
          </cell>
          <cell r="BU369">
            <v>0.8290126700895718</v>
          </cell>
          <cell r="BV369">
            <v>0.90129105995797132</v>
          </cell>
          <cell r="BW369">
            <v>0.90212539308761952</v>
          </cell>
          <cell r="BX369">
            <v>0.90277039211887278</v>
          </cell>
          <cell r="BY369">
            <v>0.90527376410271698</v>
          </cell>
          <cell r="BZ369">
            <v>0.90562423618045518</v>
          </cell>
          <cell r="CA369">
            <v>0.92155927239667945</v>
          </cell>
          <cell r="CB369">
            <v>0.95746760753088811</v>
          </cell>
          <cell r="CC369">
            <v>0.95746760753088811</v>
          </cell>
          <cell r="CD369">
            <v>0.95811848424668766</v>
          </cell>
          <cell r="CE369">
            <v>0.95811848424668766</v>
          </cell>
          <cell r="CF369">
            <v>0.95811848424668766</v>
          </cell>
          <cell r="CG369">
            <v>0.95811848424668766</v>
          </cell>
          <cell r="CH369">
            <v>0.95811848424668766</v>
          </cell>
          <cell r="CI369">
            <v>0.98438077987838513</v>
          </cell>
          <cell r="CJ369">
            <v>0.98558547233855454</v>
          </cell>
          <cell r="CK369">
            <v>0.99373559920711807</v>
          </cell>
          <cell r="CL369">
            <v>0.99373559920711807</v>
          </cell>
          <cell r="CM369">
            <v>1</v>
          </cell>
          <cell r="CN369">
            <v>1</v>
          </cell>
          <cell r="CO369">
            <v>1</v>
          </cell>
          <cell r="CP369">
            <v>1</v>
          </cell>
          <cell r="CQ369">
            <v>1</v>
          </cell>
          <cell r="CR369">
            <v>1</v>
          </cell>
          <cell r="CS369">
            <v>1</v>
          </cell>
          <cell r="CT369">
            <v>1</v>
          </cell>
          <cell r="CU369">
            <v>1</v>
          </cell>
          <cell r="CV369">
            <v>1</v>
          </cell>
          <cell r="CW369">
            <v>1</v>
          </cell>
          <cell r="CX369">
            <v>1</v>
          </cell>
          <cell r="CY369">
            <v>1</v>
          </cell>
          <cell r="CZ369">
            <v>1</v>
          </cell>
          <cell r="DA369">
            <v>1</v>
          </cell>
          <cell r="DB369">
            <v>1</v>
          </cell>
          <cell r="DC369">
            <v>1</v>
          </cell>
          <cell r="DD369">
            <v>1</v>
          </cell>
          <cell r="DE369">
            <v>1</v>
          </cell>
          <cell r="DF369">
            <v>1</v>
          </cell>
          <cell r="DG369">
            <v>1</v>
          </cell>
          <cell r="DH369">
            <v>1</v>
          </cell>
          <cell r="DI369">
            <v>1</v>
          </cell>
          <cell r="DJ369">
            <v>1</v>
          </cell>
          <cell r="DK369">
            <v>1</v>
          </cell>
          <cell r="DL369">
            <v>1</v>
          </cell>
          <cell r="DM369">
            <v>1</v>
          </cell>
          <cell r="DN369">
            <v>1</v>
          </cell>
          <cell r="DO369">
            <v>1</v>
          </cell>
          <cell r="DP369">
            <v>1</v>
          </cell>
          <cell r="DQ369">
            <v>1</v>
          </cell>
          <cell r="DR369">
            <v>1</v>
          </cell>
          <cell r="DS369">
            <v>1</v>
          </cell>
          <cell r="DT369">
            <v>1</v>
          </cell>
          <cell r="DU369">
            <v>1</v>
          </cell>
          <cell r="DV369">
            <v>1</v>
          </cell>
          <cell r="DW369">
            <v>1</v>
          </cell>
          <cell r="DX369">
            <v>1</v>
          </cell>
          <cell r="DY369">
            <v>1</v>
          </cell>
          <cell r="DZ369">
            <v>1</v>
          </cell>
          <cell r="EA369">
            <v>1</v>
          </cell>
          <cell r="EB369">
            <v>1</v>
          </cell>
          <cell r="EC369">
            <v>1</v>
          </cell>
          <cell r="ED369">
            <v>1</v>
          </cell>
          <cell r="EE369">
            <v>1</v>
          </cell>
        </row>
        <row r="370">
          <cell r="D370" t="str">
            <v>F</v>
          </cell>
          <cell r="E370">
            <v>0</v>
          </cell>
          <cell r="F370">
            <v>0</v>
          </cell>
          <cell r="G370">
            <v>0</v>
          </cell>
          <cell r="H370">
            <v>0</v>
          </cell>
          <cell r="I370">
            <v>0</v>
          </cell>
          <cell r="J370">
            <v>0</v>
          </cell>
          <cell r="K370">
            <v>0</v>
          </cell>
          <cell r="L370">
            <v>0</v>
          </cell>
          <cell r="M370">
            <v>0</v>
          </cell>
          <cell r="N370">
            <v>0</v>
          </cell>
          <cell r="O370">
            <v>0</v>
          </cell>
          <cell r="P370">
            <v>0</v>
          </cell>
          <cell r="Q370">
            <v>0</v>
          </cell>
          <cell r="R370">
            <v>0</v>
          </cell>
          <cell r="S370">
            <v>0</v>
          </cell>
          <cell r="T370">
            <v>0</v>
          </cell>
          <cell r="U370">
            <v>0</v>
          </cell>
          <cell r="V370">
            <v>0</v>
          </cell>
          <cell r="W370">
            <v>0</v>
          </cell>
          <cell r="X370">
            <v>0</v>
          </cell>
          <cell r="Y370">
            <v>0</v>
          </cell>
          <cell r="Z370">
            <v>0</v>
          </cell>
          <cell r="AA370">
            <v>0</v>
          </cell>
          <cell r="AB370">
            <v>0</v>
          </cell>
          <cell r="AC370">
            <v>0</v>
          </cell>
          <cell r="AD370">
            <v>0</v>
          </cell>
          <cell r="AE370">
            <v>0</v>
          </cell>
          <cell r="AF370">
            <v>0</v>
          </cell>
          <cell r="AG370">
            <v>0</v>
          </cell>
          <cell r="AH370">
            <v>0</v>
          </cell>
          <cell r="AI370">
            <v>0</v>
          </cell>
          <cell r="AJ370">
            <v>0</v>
          </cell>
          <cell r="AK370">
            <v>0</v>
          </cell>
          <cell r="AL370">
            <v>0</v>
          </cell>
          <cell r="AM370">
            <v>0</v>
          </cell>
          <cell r="AN370">
            <v>0</v>
          </cell>
          <cell r="AO370">
            <v>0</v>
          </cell>
          <cell r="AP370">
            <v>0</v>
          </cell>
          <cell r="AQ370">
            <v>0</v>
          </cell>
          <cell r="AR370">
            <v>0</v>
          </cell>
          <cell r="AS370">
            <v>0</v>
          </cell>
          <cell r="AT370">
            <v>0</v>
          </cell>
          <cell r="AU370">
            <v>0</v>
          </cell>
          <cell r="AV370">
            <v>0</v>
          </cell>
          <cell r="AW370">
            <v>0</v>
          </cell>
          <cell r="AX370">
            <v>0</v>
          </cell>
          <cell r="AY370">
            <v>0</v>
          </cell>
          <cell r="AZ370">
            <v>0</v>
          </cell>
          <cell r="BA370">
            <v>0</v>
          </cell>
          <cell r="BB370">
            <v>0</v>
          </cell>
          <cell r="BC370">
            <v>0</v>
          </cell>
          <cell r="BD370">
            <v>0</v>
          </cell>
          <cell r="BE370">
            <v>0</v>
          </cell>
          <cell r="BF370">
            <v>0</v>
          </cell>
          <cell r="BG370">
            <v>0</v>
          </cell>
          <cell r="BH370">
            <v>0</v>
          </cell>
          <cell r="BI370">
            <v>0</v>
          </cell>
          <cell r="BJ370">
            <v>0</v>
          </cell>
          <cell r="BK370">
            <v>0</v>
          </cell>
          <cell r="BL370">
            <v>0</v>
          </cell>
          <cell r="BM370">
            <v>0</v>
          </cell>
          <cell r="BN370">
            <v>0</v>
          </cell>
          <cell r="BO370">
            <v>0</v>
          </cell>
          <cell r="BP370">
            <v>0</v>
          </cell>
          <cell r="BQ370">
            <v>0</v>
          </cell>
          <cell r="BR370">
            <v>0</v>
          </cell>
          <cell r="BS370">
            <v>0</v>
          </cell>
          <cell r="BT370">
            <v>0</v>
          </cell>
          <cell r="BU370">
            <v>0</v>
          </cell>
          <cell r="BV370">
            <v>0</v>
          </cell>
          <cell r="BW370">
            <v>0</v>
          </cell>
          <cell r="BX370">
            <v>0</v>
          </cell>
          <cell r="BY370">
            <v>0</v>
          </cell>
          <cell r="BZ370">
            <v>0</v>
          </cell>
          <cell r="CA370">
            <v>0</v>
          </cell>
          <cell r="CB370">
            <v>0</v>
          </cell>
          <cell r="CC370">
            <v>0</v>
          </cell>
          <cell r="CD370">
            <v>0</v>
          </cell>
          <cell r="CE370">
            <v>0</v>
          </cell>
          <cell r="CF370">
            <v>0</v>
          </cell>
          <cell r="CG370">
            <v>0</v>
          </cell>
          <cell r="CH370">
            <v>0</v>
          </cell>
          <cell r="CI370">
            <v>0</v>
          </cell>
          <cell r="CJ370">
            <v>0</v>
          </cell>
          <cell r="CK370">
            <v>0</v>
          </cell>
          <cell r="CL370">
            <v>0</v>
          </cell>
          <cell r="CM370">
            <v>0</v>
          </cell>
          <cell r="CN370">
            <v>0</v>
          </cell>
          <cell r="CO370">
            <v>0</v>
          </cell>
          <cell r="CP370">
            <v>0</v>
          </cell>
          <cell r="CQ370">
            <v>0</v>
          </cell>
          <cell r="CR370">
            <v>0</v>
          </cell>
          <cell r="CS370">
            <v>0</v>
          </cell>
          <cell r="CT370">
            <v>0</v>
          </cell>
          <cell r="CU370">
            <v>0</v>
          </cell>
          <cell r="CV370">
            <v>0</v>
          </cell>
          <cell r="CW370">
            <v>0</v>
          </cell>
          <cell r="CX370">
            <v>0</v>
          </cell>
          <cell r="CY370">
            <v>0</v>
          </cell>
          <cell r="CZ370">
            <v>0</v>
          </cell>
          <cell r="DA370">
            <v>0</v>
          </cell>
          <cell r="DB370">
            <v>0</v>
          </cell>
          <cell r="DC370">
            <v>0</v>
          </cell>
          <cell r="DD370">
            <v>0</v>
          </cell>
          <cell r="DE370">
            <v>0</v>
          </cell>
          <cell r="DF370">
            <v>0</v>
          </cell>
          <cell r="DG370">
            <v>0</v>
          </cell>
          <cell r="DH370">
            <v>0</v>
          </cell>
          <cell r="DI370">
            <v>0</v>
          </cell>
          <cell r="DJ370">
            <v>0</v>
          </cell>
          <cell r="DK370">
            <v>0</v>
          </cell>
          <cell r="DL370">
            <v>0</v>
          </cell>
          <cell r="DM370">
            <v>0</v>
          </cell>
          <cell r="DN370">
            <v>0</v>
          </cell>
          <cell r="DO370">
            <v>0</v>
          </cell>
          <cell r="DP370">
            <v>0</v>
          </cell>
          <cell r="DQ370">
            <v>0</v>
          </cell>
          <cell r="DR370">
            <v>0</v>
          </cell>
          <cell r="DS370">
            <v>0</v>
          </cell>
          <cell r="DT370">
            <v>0</v>
          </cell>
          <cell r="DU370">
            <v>0</v>
          </cell>
          <cell r="DV370">
            <v>0</v>
          </cell>
          <cell r="DW370">
            <v>0</v>
          </cell>
          <cell r="DX370">
            <v>0</v>
          </cell>
          <cell r="DY370">
            <v>0</v>
          </cell>
          <cell r="DZ370">
            <v>0</v>
          </cell>
          <cell r="EA370">
            <v>0</v>
          </cell>
          <cell r="EB370">
            <v>0</v>
          </cell>
          <cell r="EC370">
            <v>0</v>
          </cell>
          <cell r="ED370">
            <v>0</v>
          </cell>
          <cell r="EE370">
            <v>0</v>
          </cell>
        </row>
        <row r="371">
          <cell r="D371" t="str">
            <v>A</v>
          </cell>
          <cell r="E371">
            <v>0</v>
          </cell>
          <cell r="F371">
            <v>0</v>
          </cell>
          <cell r="G371">
            <v>0</v>
          </cell>
          <cell r="H371">
            <v>0</v>
          </cell>
          <cell r="I371">
            <v>0</v>
          </cell>
          <cell r="J371">
            <v>0</v>
          </cell>
          <cell r="K371">
            <v>0</v>
          </cell>
          <cell r="L371">
            <v>0</v>
          </cell>
          <cell r="M371">
            <v>0</v>
          </cell>
          <cell r="N371">
            <v>0</v>
          </cell>
          <cell r="O371">
            <v>0</v>
          </cell>
          <cell r="P371">
            <v>0</v>
          </cell>
          <cell r="Q371">
            <v>0</v>
          </cell>
          <cell r="R371">
            <v>0</v>
          </cell>
          <cell r="S371">
            <v>0</v>
          </cell>
          <cell r="T371">
            <v>0</v>
          </cell>
          <cell r="U371">
            <v>0</v>
          </cell>
          <cell r="V371">
            <v>0</v>
          </cell>
          <cell r="W371">
            <v>0</v>
          </cell>
          <cell r="X371">
            <v>0</v>
          </cell>
          <cell r="Y371">
            <v>0</v>
          </cell>
          <cell r="Z371">
            <v>0</v>
          </cell>
          <cell r="AA371">
            <v>0</v>
          </cell>
          <cell r="AB371">
            <v>0</v>
          </cell>
          <cell r="AC371">
            <v>0</v>
          </cell>
          <cell r="AD371">
            <v>0</v>
          </cell>
          <cell r="AE371">
            <v>0</v>
          </cell>
          <cell r="AF371">
            <v>0</v>
          </cell>
          <cell r="AG371">
            <v>0</v>
          </cell>
          <cell r="AH371">
            <v>0</v>
          </cell>
          <cell r="AI371">
            <v>0</v>
          </cell>
          <cell r="AJ371">
            <v>0</v>
          </cell>
          <cell r="AK371">
            <v>0</v>
          </cell>
          <cell r="AL371">
            <v>0</v>
          </cell>
          <cell r="AM371">
            <v>0</v>
          </cell>
          <cell r="AN371">
            <v>0</v>
          </cell>
          <cell r="AO371">
            <v>8.5942273872155306E-2</v>
          </cell>
          <cell r="AP371">
            <v>8.5942273872155264E-2</v>
          </cell>
          <cell r="AQ371">
            <v>8.5942273872155264E-2</v>
          </cell>
          <cell r="AR371">
            <v>8.5942273872155264E-2</v>
          </cell>
          <cell r="AS371">
            <v>8.5942273872155264E-2</v>
          </cell>
          <cell r="AT371">
            <v>9.8784222841557745E-2</v>
          </cell>
          <cell r="AU371">
            <v>9.8784222841557745E-2</v>
          </cell>
          <cell r="AV371">
            <v>9.8784222841557745E-2</v>
          </cell>
          <cell r="AW371">
            <v>9.8784222841557745E-2</v>
          </cell>
          <cell r="AX371">
            <v>9.8784222841557745E-2</v>
          </cell>
          <cell r="AY371">
            <v>9.8784222841557745E-2</v>
          </cell>
          <cell r="AZ371">
            <v>9.8784222841557745E-2</v>
          </cell>
          <cell r="BA371">
            <v>9.8784222841557745E-2</v>
          </cell>
          <cell r="BB371">
            <v>9.8784222841557745E-2</v>
          </cell>
          <cell r="BC371">
            <v>9.8784222841557703E-2</v>
          </cell>
          <cell r="BD371">
            <v>9.8784222841557703E-2</v>
          </cell>
          <cell r="BE371">
            <v>9.8784222841557703E-2</v>
          </cell>
          <cell r="BF371">
            <v>9.8784222841557703E-2</v>
          </cell>
          <cell r="BG371">
            <v>9.8784222841557703E-2</v>
          </cell>
          <cell r="BH371">
            <v>9.8784222841557703E-2</v>
          </cell>
          <cell r="BI371">
            <v>9.8784222841557703E-2</v>
          </cell>
          <cell r="BJ371">
            <v>9.8784222841557703E-2</v>
          </cell>
          <cell r="BK371">
            <v>9.8784222841557703E-2</v>
          </cell>
          <cell r="BL371">
            <v>9.8784222841557703E-2</v>
          </cell>
          <cell r="BM371">
            <v>9.8784222841557703E-2</v>
          </cell>
          <cell r="BN371">
            <v>9.8784222841557703E-2</v>
          </cell>
          <cell r="BO371">
            <v>9.8784222841557703E-2</v>
          </cell>
          <cell r="BP371">
            <v>9.8784222841557703E-2</v>
          </cell>
          <cell r="BQ371">
            <v>9.8784222841557703E-2</v>
          </cell>
          <cell r="BR371">
            <v>0</v>
          </cell>
          <cell r="BS371">
            <v>0</v>
          </cell>
          <cell r="BT371">
            <v>0</v>
          </cell>
          <cell r="BU371">
            <v>0</v>
          </cell>
          <cell r="BV371">
            <v>0</v>
          </cell>
          <cell r="BW371">
            <v>0</v>
          </cell>
          <cell r="BX371">
            <v>0</v>
          </cell>
          <cell r="BY371">
            <v>0</v>
          </cell>
          <cell r="BZ371">
            <v>0</v>
          </cell>
          <cell r="CA371">
            <v>0</v>
          </cell>
          <cell r="CB371">
            <v>0</v>
          </cell>
          <cell r="CC371">
            <v>0</v>
          </cell>
          <cell r="CD371">
            <v>0</v>
          </cell>
          <cell r="CE371">
            <v>0</v>
          </cell>
          <cell r="CF371">
            <v>0</v>
          </cell>
          <cell r="CG371">
            <v>0</v>
          </cell>
          <cell r="CH371">
            <v>0</v>
          </cell>
          <cell r="CI371">
            <v>0</v>
          </cell>
          <cell r="CJ371">
            <v>0</v>
          </cell>
          <cell r="CK371">
            <v>0</v>
          </cell>
          <cell r="CL371">
            <v>0</v>
          </cell>
          <cell r="CM371">
            <v>0</v>
          </cell>
          <cell r="CN371">
            <v>0</v>
          </cell>
          <cell r="CO371">
            <v>0</v>
          </cell>
          <cell r="CP371">
            <v>0</v>
          </cell>
          <cell r="CQ371">
            <v>0</v>
          </cell>
          <cell r="CR371">
            <v>0</v>
          </cell>
          <cell r="CS371">
            <v>0</v>
          </cell>
          <cell r="CT371">
            <v>0</v>
          </cell>
          <cell r="CU371">
            <v>0</v>
          </cell>
          <cell r="CV371">
            <v>0</v>
          </cell>
          <cell r="CW371">
            <v>0</v>
          </cell>
          <cell r="CX371">
            <v>0</v>
          </cell>
          <cell r="CY371">
            <v>0</v>
          </cell>
          <cell r="CZ371">
            <v>0</v>
          </cell>
          <cell r="DA371">
            <v>0</v>
          </cell>
          <cell r="DB371">
            <v>0</v>
          </cell>
          <cell r="DC371">
            <v>0</v>
          </cell>
          <cell r="DD371">
            <v>0</v>
          </cell>
          <cell r="DE371">
            <v>0</v>
          </cell>
          <cell r="DF371">
            <v>0</v>
          </cell>
          <cell r="DG371">
            <v>0</v>
          </cell>
          <cell r="DH371">
            <v>0</v>
          </cell>
          <cell r="DI371">
            <v>0</v>
          </cell>
          <cell r="DJ371">
            <v>0</v>
          </cell>
          <cell r="DK371">
            <v>0</v>
          </cell>
          <cell r="DL371">
            <v>0</v>
          </cell>
          <cell r="DM371">
            <v>0</v>
          </cell>
          <cell r="DN371">
            <v>0</v>
          </cell>
          <cell r="DO371">
            <v>0</v>
          </cell>
          <cell r="DP371">
            <v>0</v>
          </cell>
          <cell r="DQ371">
            <v>0</v>
          </cell>
          <cell r="DR371">
            <v>0</v>
          </cell>
          <cell r="DS371">
            <v>0</v>
          </cell>
          <cell r="DT371">
            <v>0</v>
          </cell>
          <cell r="DU371">
            <v>0</v>
          </cell>
          <cell r="DV371">
            <v>0</v>
          </cell>
          <cell r="DW371">
            <v>0</v>
          </cell>
          <cell r="DX371">
            <v>0</v>
          </cell>
          <cell r="DY371">
            <v>0</v>
          </cell>
          <cell r="DZ371">
            <v>0</v>
          </cell>
          <cell r="EA371">
            <v>0</v>
          </cell>
          <cell r="EB371">
            <v>0</v>
          </cell>
          <cell r="EC371">
            <v>0</v>
          </cell>
          <cell r="ED371">
            <v>0</v>
          </cell>
          <cell r="EE371">
            <v>0</v>
          </cell>
        </row>
        <row r="372">
          <cell r="A372" t="str">
            <v>3.2.3.1</v>
          </cell>
          <cell r="B372" t="str">
            <v>Jackets</v>
          </cell>
          <cell r="C372">
            <v>1.1082514008198782E-2</v>
          </cell>
          <cell r="D372" t="str">
            <v>S</v>
          </cell>
          <cell r="E372">
            <v>0</v>
          </cell>
          <cell r="F372">
            <v>0</v>
          </cell>
          <cell r="G372">
            <v>0</v>
          </cell>
          <cell r="H372">
            <v>0</v>
          </cell>
          <cell r="I372">
            <v>0</v>
          </cell>
          <cell r="J372">
            <v>0</v>
          </cell>
          <cell r="K372">
            <v>0</v>
          </cell>
          <cell r="L372">
            <v>0</v>
          </cell>
          <cell r="M372">
            <v>0</v>
          </cell>
          <cell r="N372">
            <v>0</v>
          </cell>
          <cell r="O372">
            <v>0</v>
          </cell>
          <cell r="P372">
            <v>0</v>
          </cell>
          <cell r="Q372">
            <v>0</v>
          </cell>
          <cell r="R372">
            <v>0</v>
          </cell>
          <cell r="S372">
            <v>0</v>
          </cell>
          <cell r="T372">
            <v>0</v>
          </cell>
          <cell r="U372">
            <v>0</v>
          </cell>
          <cell r="V372">
            <v>0</v>
          </cell>
          <cell r="W372">
            <v>0</v>
          </cell>
          <cell r="X372">
            <v>3.0321882607519616E-2</v>
          </cell>
          <cell r="Y372">
            <v>6.0643765215039232E-2</v>
          </cell>
          <cell r="Z372">
            <v>9.1614822829321096E-2</v>
          </cell>
          <cell r="AA372">
            <v>0.13677305923721936</v>
          </cell>
          <cell r="AB372">
            <v>0.15225858804436029</v>
          </cell>
          <cell r="AC372">
            <v>0.18011901541790643</v>
          </cell>
          <cell r="AD372">
            <v>0.19314308899107385</v>
          </cell>
          <cell r="AE372">
            <v>0.23511631052204493</v>
          </cell>
          <cell r="AF372">
            <v>0.23511631052204493</v>
          </cell>
          <cell r="AG372">
            <v>0.25141330808763862</v>
          </cell>
          <cell r="AH372">
            <v>0.26879902623748986</v>
          </cell>
          <cell r="AI372">
            <v>0.27644035704625369</v>
          </cell>
          <cell r="AJ372">
            <v>0.27862456045442247</v>
          </cell>
          <cell r="AK372">
            <v>0.43456856911008934</v>
          </cell>
          <cell r="AL372">
            <v>0.44850554503651613</v>
          </cell>
          <cell r="AM372">
            <v>0.59686908304030306</v>
          </cell>
          <cell r="AN372">
            <v>0.61796456586421433</v>
          </cell>
          <cell r="AO372">
            <v>0.62876386259129036</v>
          </cell>
          <cell r="AP372">
            <v>0.6506058966729783</v>
          </cell>
          <cell r="AQ372">
            <v>0.78422775223153929</v>
          </cell>
          <cell r="AR372">
            <v>0.83817757641330815</v>
          </cell>
          <cell r="AS372">
            <v>0.90538680010819583</v>
          </cell>
          <cell r="AT372">
            <v>0.90876791993508255</v>
          </cell>
          <cell r="AU372">
            <v>0.90974776846091432</v>
          </cell>
          <cell r="AV372">
            <v>0.91029212875304311</v>
          </cell>
          <cell r="AW372">
            <v>0.91029212875304311</v>
          </cell>
          <cell r="AX372">
            <v>0.98364484717338385</v>
          </cell>
          <cell r="AY372">
            <v>0.98364484717338385</v>
          </cell>
          <cell r="AZ372">
            <v>0.98951852853665145</v>
          </cell>
          <cell r="BA372">
            <v>0.9912090884500947</v>
          </cell>
          <cell r="BB372">
            <v>0.9912090884500947</v>
          </cell>
          <cell r="BC372">
            <v>0.9912090884500947</v>
          </cell>
          <cell r="BD372">
            <v>0.9912090884500947</v>
          </cell>
          <cell r="BE372">
            <v>0.9912090884500947</v>
          </cell>
          <cell r="BF372">
            <v>1</v>
          </cell>
          <cell r="BG372">
            <v>1</v>
          </cell>
          <cell r="BH372">
            <v>1</v>
          </cell>
          <cell r="BI372">
            <v>1</v>
          </cell>
          <cell r="BJ372">
            <v>1</v>
          </cell>
          <cell r="BK372">
            <v>1</v>
          </cell>
          <cell r="BL372">
            <v>1</v>
          </cell>
          <cell r="BM372">
            <v>1</v>
          </cell>
          <cell r="BN372">
            <v>1</v>
          </cell>
          <cell r="BO372">
            <v>1</v>
          </cell>
          <cell r="BP372">
            <v>1</v>
          </cell>
          <cell r="BQ372">
            <v>1</v>
          </cell>
          <cell r="BR372">
            <v>1</v>
          </cell>
          <cell r="BS372">
            <v>1</v>
          </cell>
          <cell r="BT372">
            <v>1</v>
          </cell>
          <cell r="BU372">
            <v>1</v>
          </cell>
          <cell r="BV372">
            <v>1</v>
          </cell>
          <cell r="BW372">
            <v>1</v>
          </cell>
          <cell r="BX372">
            <v>1</v>
          </cell>
          <cell r="BY372">
            <v>1</v>
          </cell>
          <cell r="BZ372">
            <v>1</v>
          </cell>
          <cell r="CA372">
            <v>1</v>
          </cell>
          <cell r="CB372">
            <v>1</v>
          </cell>
          <cell r="CC372">
            <v>1</v>
          </cell>
          <cell r="CD372">
            <v>1</v>
          </cell>
          <cell r="CE372">
            <v>1</v>
          </cell>
          <cell r="CF372">
            <v>1</v>
          </cell>
          <cell r="CG372">
            <v>1</v>
          </cell>
          <cell r="CH372">
            <v>1</v>
          </cell>
          <cell r="CI372">
            <v>1</v>
          </cell>
          <cell r="CJ372">
            <v>1</v>
          </cell>
          <cell r="CK372">
            <v>1</v>
          </cell>
          <cell r="CL372">
            <v>1</v>
          </cell>
          <cell r="CM372">
            <v>1</v>
          </cell>
          <cell r="CN372">
            <v>1</v>
          </cell>
          <cell r="CO372">
            <v>1</v>
          </cell>
          <cell r="CP372">
            <v>1</v>
          </cell>
          <cell r="CQ372">
            <v>1</v>
          </cell>
          <cell r="CR372">
            <v>1</v>
          </cell>
          <cell r="CS372">
            <v>1</v>
          </cell>
          <cell r="CT372">
            <v>1</v>
          </cell>
          <cell r="CU372">
            <v>1</v>
          </cell>
          <cell r="CV372">
            <v>1</v>
          </cell>
          <cell r="CW372">
            <v>1</v>
          </cell>
          <cell r="CX372">
            <v>1</v>
          </cell>
          <cell r="CY372">
            <v>1</v>
          </cell>
          <cell r="CZ372">
            <v>1</v>
          </cell>
          <cell r="DA372">
            <v>1</v>
          </cell>
          <cell r="DB372">
            <v>1</v>
          </cell>
          <cell r="DC372">
            <v>1</v>
          </cell>
          <cell r="DD372">
            <v>1</v>
          </cell>
          <cell r="DE372">
            <v>1</v>
          </cell>
          <cell r="DF372">
            <v>1</v>
          </cell>
          <cell r="DG372">
            <v>1</v>
          </cell>
          <cell r="DH372">
            <v>1</v>
          </cell>
          <cell r="DI372">
            <v>1</v>
          </cell>
          <cell r="DJ372">
            <v>1</v>
          </cell>
          <cell r="DK372">
            <v>1</v>
          </cell>
          <cell r="DL372">
            <v>1</v>
          </cell>
          <cell r="DM372">
            <v>1</v>
          </cell>
          <cell r="DN372">
            <v>1</v>
          </cell>
          <cell r="DO372">
            <v>1</v>
          </cell>
          <cell r="DP372">
            <v>1</v>
          </cell>
          <cell r="DQ372">
            <v>1</v>
          </cell>
          <cell r="DR372">
            <v>1</v>
          </cell>
          <cell r="DS372">
            <v>1</v>
          </cell>
          <cell r="DT372">
            <v>1</v>
          </cell>
          <cell r="DU372">
            <v>1</v>
          </cell>
          <cell r="DV372">
            <v>1</v>
          </cell>
          <cell r="DW372">
            <v>1</v>
          </cell>
          <cell r="DX372">
            <v>1</v>
          </cell>
          <cell r="DY372">
            <v>1</v>
          </cell>
          <cell r="DZ372">
            <v>1</v>
          </cell>
          <cell r="EA372">
            <v>1</v>
          </cell>
          <cell r="EB372">
            <v>1</v>
          </cell>
          <cell r="EC372">
            <v>1</v>
          </cell>
          <cell r="ED372">
            <v>1</v>
          </cell>
          <cell r="EE372">
            <v>1</v>
          </cell>
        </row>
        <row r="373">
          <cell r="D373" t="str">
            <v>F</v>
          </cell>
          <cell r="E373">
            <v>0</v>
          </cell>
          <cell r="F373">
            <v>0</v>
          </cell>
          <cell r="G373">
            <v>0</v>
          </cell>
          <cell r="H373">
            <v>0</v>
          </cell>
          <cell r="I373">
            <v>0</v>
          </cell>
          <cell r="J373">
            <v>0</v>
          </cell>
          <cell r="K373">
            <v>0</v>
          </cell>
          <cell r="L373">
            <v>0</v>
          </cell>
          <cell r="M373">
            <v>0</v>
          </cell>
          <cell r="N373">
            <v>0</v>
          </cell>
          <cell r="O373">
            <v>0</v>
          </cell>
          <cell r="P373">
            <v>0</v>
          </cell>
          <cell r="Q373">
            <v>0</v>
          </cell>
          <cell r="R373">
            <v>0</v>
          </cell>
          <cell r="S373">
            <v>0</v>
          </cell>
          <cell r="T373">
            <v>0</v>
          </cell>
          <cell r="U373">
            <v>0</v>
          </cell>
          <cell r="V373">
            <v>0</v>
          </cell>
          <cell r="W373">
            <v>0</v>
          </cell>
          <cell r="X373">
            <v>0</v>
          </cell>
          <cell r="Y373">
            <v>0</v>
          </cell>
          <cell r="Z373">
            <v>0</v>
          </cell>
          <cell r="AA373">
            <v>0</v>
          </cell>
          <cell r="AB373">
            <v>0</v>
          </cell>
          <cell r="AC373">
            <v>0</v>
          </cell>
          <cell r="AD373">
            <v>0</v>
          </cell>
          <cell r="AE373">
            <v>0</v>
          </cell>
          <cell r="AF373">
            <v>0</v>
          </cell>
          <cell r="AG373">
            <v>0</v>
          </cell>
          <cell r="AH373">
            <v>0</v>
          </cell>
          <cell r="AI373">
            <v>0</v>
          </cell>
          <cell r="AJ373">
            <v>0</v>
          </cell>
          <cell r="AK373">
            <v>0</v>
          </cell>
          <cell r="AL373">
            <v>0</v>
          </cell>
          <cell r="AM373">
            <v>0</v>
          </cell>
          <cell r="AN373">
            <v>0</v>
          </cell>
          <cell r="AO373">
            <v>0</v>
          </cell>
          <cell r="AP373">
            <v>0</v>
          </cell>
          <cell r="AQ373">
            <v>0</v>
          </cell>
          <cell r="AR373">
            <v>0</v>
          </cell>
          <cell r="AS373">
            <v>0</v>
          </cell>
          <cell r="AT373">
            <v>0</v>
          </cell>
          <cell r="AU373">
            <v>0</v>
          </cell>
          <cell r="AV373">
            <v>0</v>
          </cell>
          <cell r="AW373">
            <v>0</v>
          </cell>
          <cell r="AX373">
            <v>0</v>
          </cell>
          <cell r="AY373">
            <v>0</v>
          </cell>
          <cell r="AZ373">
            <v>0</v>
          </cell>
          <cell r="BA373">
            <v>0</v>
          </cell>
          <cell r="BB373">
            <v>0</v>
          </cell>
          <cell r="BC373">
            <v>0</v>
          </cell>
          <cell r="BD373">
            <v>0</v>
          </cell>
          <cell r="BE373">
            <v>0</v>
          </cell>
          <cell r="BF373">
            <v>0</v>
          </cell>
          <cell r="BG373">
            <v>0</v>
          </cell>
          <cell r="BH373">
            <v>0</v>
          </cell>
          <cell r="BI373">
            <v>0</v>
          </cell>
          <cell r="BJ373">
            <v>0</v>
          </cell>
          <cell r="BK373">
            <v>0</v>
          </cell>
          <cell r="BL373">
            <v>0</v>
          </cell>
          <cell r="BM373">
            <v>0</v>
          </cell>
          <cell r="BN373">
            <v>0</v>
          </cell>
          <cell r="BO373">
            <v>0</v>
          </cell>
          <cell r="BP373">
            <v>0</v>
          </cell>
          <cell r="BQ373">
            <v>0</v>
          </cell>
          <cell r="BR373">
            <v>0</v>
          </cell>
          <cell r="BS373">
            <v>0</v>
          </cell>
          <cell r="BT373">
            <v>0</v>
          </cell>
          <cell r="BU373">
            <v>0</v>
          </cell>
          <cell r="BV373">
            <v>0</v>
          </cell>
          <cell r="BW373">
            <v>0</v>
          </cell>
          <cell r="BX373">
            <v>0</v>
          </cell>
          <cell r="BY373">
            <v>0</v>
          </cell>
          <cell r="BZ373">
            <v>0</v>
          </cell>
          <cell r="CA373">
            <v>0</v>
          </cell>
          <cell r="CB373">
            <v>0</v>
          </cell>
          <cell r="CC373">
            <v>0</v>
          </cell>
          <cell r="CD373">
            <v>0</v>
          </cell>
          <cell r="CE373">
            <v>0</v>
          </cell>
          <cell r="CF373">
            <v>0</v>
          </cell>
          <cell r="CG373">
            <v>0</v>
          </cell>
          <cell r="CH373">
            <v>0</v>
          </cell>
          <cell r="CI373">
            <v>0</v>
          </cell>
          <cell r="CJ373">
            <v>0</v>
          </cell>
          <cell r="CK373">
            <v>0</v>
          </cell>
          <cell r="CL373">
            <v>0</v>
          </cell>
          <cell r="CM373">
            <v>0</v>
          </cell>
          <cell r="CN373">
            <v>0</v>
          </cell>
          <cell r="CO373">
            <v>0</v>
          </cell>
          <cell r="CP373">
            <v>0</v>
          </cell>
          <cell r="CQ373">
            <v>0</v>
          </cell>
          <cell r="CR373">
            <v>0</v>
          </cell>
          <cell r="CS373">
            <v>0</v>
          </cell>
          <cell r="CT373">
            <v>0</v>
          </cell>
          <cell r="CU373">
            <v>0</v>
          </cell>
          <cell r="CV373">
            <v>0</v>
          </cell>
          <cell r="CW373">
            <v>0</v>
          </cell>
          <cell r="CX373">
            <v>0</v>
          </cell>
          <cell r="CY373">
            <v>0</v>
          </cell>
          <cell r="CZ373">
            <v>0</v>
          </cell>
          <cell r="DA373">
            <v>0</v>
          </cell>
          <cell r="DB373">
            <v>0</v>
          </cell>
          <cell r="DC373">
            <v>0</v>
          </cell>
          <cell r="DD373">
            <v>0</v>
          </cell>
          <cell r="DE373">
            <v>0</v>
          </cell>
          <cell r="DF373">
            <v>0</v>
          </cell>
          <cell r="DG373">
            <v>0</v>
          </cell>
          <cell r="DH373">
            <v>0</v>
          </cell>
          <cell r="DI373">
            <v>0</v>
          </cell>
          <cell r="DJ373">
            <v>0</v>
          </cell>
          <cell r="DK373">
            <v>0</v>
          </cell>
          <cell r="DL373">
            <v>0</v>
          </cell>
          <cell r="DM373">
            <v>0</v>
          </cell>
          <cell r="DN373">
            <v>0</v>
          </cell>
          <cell r="DO373">
            <v>0</v>
          </cell>
          <cell r="DP373">
            <v>0</v>
          </cell>
          <cell r="DQ373">
            <v>0</v>
          </cell>
          <cell r="DR373">
            <v>0</v>
          </cell>
          <cell r="DS373">
            <v>0</v>
          </cell>
          <cell r="DT373">
            <v>0</v>
          </cell>
          <cell r="DU373">
            <v>0</v>
          </cell>
          <cell r="DV373">
            <v>0</v>
          </cell>
          <cell r="DW373">
            <v>0</v>
          </cell>
          <cell r="DX373">
            <v>0</v>
          </cell>
          <cell r="DY373">
            <v>0</v>
          </cell>
          <cell r="DZ373">
            <v>0</v>
          </cell>
          <cell r="EA373">
            <v>0</v>
          </cell>
          <cell r="EB373">
            <v>0</v>
          </cell>
          <cell r="EC373">
            <v>0</v>
          </cell>
          <cell r="ED373">
            <v>0</v>
          </cell>
          <cell r="EE373">
            <v>0</v>
          </cell>
        </row>
        <row r="374">
          <cell r="D374" t="str">
            <v>A</v>
          </cell>
          <cell r="E374">
            <v>0</v>
          </cell>
          <cell r="F374">
            <v>0</v>
          </cell>
          <cell r="G374">
            <v>0</v>
          </cell>
          <cell r="H374">
            <v>0</v>
          </cell>
          <cell r="I374">
            <v>0</v>
          </cell>
          <cell r="J374">
            <v>0</v>
          </cell>
          <cell r="K374">
            <v>0</v>
          </cell>
          <cell r="L374">
            <v>0</v>
          </cell>
          <cell r="M374">
            <v>0</v>
          </cell>
          <cell r="N374">
            <v>0</v>
          </cell>
          <cell r="O374">
            <v>0</v>
          </cell>
          <cell r="P374">
            <v>0</v>
          </cell>
          <cell r="Q374">
            <v>0</v>
          </cell>
          <cell r="R374">
            <v>0</v>
          </cell>
          <cell r="S374">
            <v>0</v>
          </cell>
          <cell r="T374">
            <v>0</v>
          </cell>
          <cell r="U374">
            <v>0</v>
          </cell>
          <cell r="V374">
            <v>0</v>
          </cell>
          <cell r="W374">
            <v>0</v>
          </cell>
          <cell r="X374">
            <v>0</v>
          </cell>
          <cell r="Y374">
            <v>0</v>
          </cell>
          <cell r="Z374">
            <v>0</v>
          </cell>
          <cell r="AA374">
            <v>0</v>
          </cell>
          <cell r="AB374">
            <v>0</v>
          </cell>
          <cell r="AC374">
            <v>0</v>
          </cell>
          <cell r="AD374">
            <v>0</v>
          </cell>
          <cell r="AE374">
            <v>0</v>
          </cell>
          <cell r="AF374">
            <v>0</v>
          </cell>
          <cell r="AG374">
            <v>0</v>
          </cell>
          <cell r="AH374">
            <v>0</v>
          </cell>
          <cell r="AI374">
            <v>0</v>
          </cell>
          <cell r="AJ374">
            <v>0</v>
          </cell>
          <cell r="AK374">
            <v>0</v>
          </cell>
          <cell r="AL374">
            <v>0</v>
          </cell>
          <cell r="AM374">
            <v>0</v>
          </cell>
          <cell r="AN374">
            <v>0</v>
          </cell>
          <cell r="AO374">
            <v>0.24956315931836601</v>
          </cell>
          <cell r="AP374">
            <v>0.24956315931836628</v>
          </cell>
          <cell r="AQ374">
            <v>0.24956315931836628</v>
          </cell>
          <cell r="AR374">
            <v>0.24956315931836628</v>
          </cell>
          <cell r="AS374">
            <v>0.24956315931836628</v>
          </cell>
          <cell r="AT374">
            <v>0.28685420611306467</v>
          </cell>
          <cell r="AU374">
            <v>0.28685420611306467</v>
          </cell>
          <cell r="AV374">
            <v>0.28685420611306467</v>
          </cell>
          <cell r="AW374">
            <v>0.28685420611306467</v>
          </cell>
          <cell r="AX374">
            <v>0.28685420611306467</v>
          </cell>
          <cell r="AY374">
            <v>0.28685420611306467</v>
          </cell>
          <cell r="AZ374">
            <v>0.28685420611306467</v>
          </cell>
          <cell r="BA374">
            <v>0.28685420611306467</v>
          </cell>
          <cell r="BB374">
            <v>0.28685420611306467</v>
          </cell>
          <cell r="BC374">
            <v>0.286854206113065</v>
          </cell>
          <cell r="BD374">
            <v>0.286854206113065</v>
          </cell>
          <cell r="BE374">
            <v>0.286854206113065</v>
          </cell>
          <cell r="BF374">
            <v>0.286854206113065</v>
          </cell>
          <cell r="BG374">
            <v>0.286854206113065</v>
          </cell>
          <cell r="BH374">
            <v>0.286854206113065</v>
          </cell>
          <cell r="BI374">
            <v>0.286854206113065</v>
          </cell>
          <cell r="BJ374">
            <v>0.286854206113065</v>
          </cell>
          <cell r="BK374">
            <v>0.286854206113065</v>
          </cell>
          <cell r="BL374">
            <v>0.286854206113065</v>
          </cell>
          <cell r="BM374">
            <v>0.286854206113065</v>
          </cell>
          <cell r="BN374">
            <v>0.286854206113065</v>
          </cell>
          <cell r="BO374">
            <v>0.286854206113065</v>
          </cell>
          <cell r="BP374">
            <v>0.286854206113065</v>
          </cell>
          <cell r="BQ374">
            <v>0.286854206113065</v>
          </cell>
          <cell r="BR374">
            <v>0</v>
          </cell>
          <cell r="BS374">
            <v>0</v>
          </cell>
          <cell r="BT374">
            <v>0</v>
          </cell>
          <cell r="BU374">
            <v>0</v>
          </cell>
          <cell r="BV374">
            <v>0</v>
          </cell>
          <cell r="BW374">
            <v>0</v>
          </cell>
          <cell r="BX374">
            <v>0</v>
          </cell>
          <cell r="BY374">
            <v>0</v>
          </cell>
          <cell r="BZ374">
            <v>0</v>
          </cell>
          <cell r="CA374">
            <v>0</v>
          </cell>
          <cell r="CB374">
            <v>0</v>
          </cell>
          <cell r="CC374">
            <v>0</v>
          </cell>
          <cell r="CD374">
            <v>0</v>
          </cell>
          <cell r="CE374">
            <v>0</v>
          </cell>
          <cell r="CF374">
            <v>0</v>
          </cell>
          <cell r="CG374">
            <v>0</v>
          </cell>
          <cell r="CH374">
            <v>0</v>
          </cell>
          <cell r="CI374">
            <v>0</v>
          </cell>
          <cell r="CJ374">
            <v>0</v>
          </cell>
          <cell r="CK374">
            <v>0</v>
          </cell>
          <cell r="CL374">
            <v>0</v>
          </cell>
          <cell r="CM374">
            <v>0</v>
          </cell>
          <cell r="CN374">
            <v>0</v>
          </cell>
          <cell r="CO374">
            <v>0</v>
          </cell>
          <cell r="CP374">
            <v>0</v>
          </cell>
          <cell r="CQ374">
            <v>0</v>
          </cell>
          <cell r="CR374">
            <v>0</v>
          </cell>
          <cell r="CS374">
            <v>0</v>
          </cell>
          <cell r="CT374">
            <v>0</v>
          </cell>
          <cell r="CU374">
            <v>0</v>
          </cell>
          <cell r="CV374">
            <v>0</v>
          </cell>
          <cell r="CW374">
            <v>0</v>
          </cell>
          <cell r="CX374">
            <v>0</v>
          </cell>
          <cell r="CY374">
            <v>0</v>
          </cell>
          <cell r="CZ374">
            <v>0</v>
          </cell>
          <cell r="DA374">
            <v>0</v>
          </cell>
          <cell r="DB374">
            <v>0</v>
          </cell>
          <cell r="DC374">
            <v>0</v>
          </cell>
          <cell r="DD374">
            <v>0</v>
          </cell>
          <cell r="DE374">
            <v>0</v>
          </cell>
          <cell r="DF374">
            <v>0</v>
          </cell>
          <cell r="DG374">
            <v>0</v>
          </cell>
          <cell r="DH374">
            <v>0</v>
          </cell>
          <cell r="DI374">
            <v>0</v>
          </cell>
          <cell r="DJ374">
            <v>0</v>
          </cell>
          <cell r="DK374">
            <v>0</v>
          </cell>
          <cell r="DL374">
            <v>0</v>
          </cell>
          <cell r="DM374">
            <v>0</v>
          </cell>
          <cell r="DN374">
            <v>0</v>
          </cell>
          <cell r="DO374">
            <v>0</v>
          </cell>
          <cell r="DP374">
            <v>0</v>
          </cell>
          <cell r="DQ374">
            <v>0</v>
          </cell>
          <cell r="DR374">
            <v>0</v>
          </cell>
          <cell r="DS374">
            <v>0</v>
          </cell>
          <cell r="DT374">
            <v>0</v>
          </cell>
          <cell r="DU374">
            <v>0</v>
          </cell>
          <cell r="DV374">
            <v>0</v>
          </cell>
          <cell r="DW374">
            <v>0</v>
          </cell>
          <cell r="DX374">
            <v>0</v>
          </cell>
          <cell r="DY374">
            <v>0</v>
          </cell>
          <cell r="DZ374">
            <v>0</v>
          </cell>
          <cell r="EA374">
            <v>0</v>
          </cell>
          <cell r="EB374">
            <v>0</v>
          </cell>
          <cell r="EC374">
            <v>0</v>
          </cell>
          <cell r="ED374">
            <v>0</v>
          </cell>
          <cell r="EE374">
            <v>0</v>
          </cell>
        </row>
        <row r="375">
          <cell r="A375" t="str">
            <v>3.2.3.1.1</v>
          </cell>
          <cell r="B375" t="str">
            <v xml:space="preserve">Primary Steel </v>
          </cell>
          <cell r="C375">
            <v>3.1790657575587796E-3</v>
          </cell>
          <cell r="D375" t="str">
            <v>S</v>
          </cell>
          <cell r="E375">
            <v>0</v>
          </cell>
          <cell r="F375">
            <v>0</v>
          </cell>
          <cell r="G375">
            <v>0</v>
          </cell>
          <cell r="H375">
            <v>0</v>
          </cell>
          <cell r="I375">
            <v>0</v>
          </cell>
          <cell r="J375">
            <v>0</v>
          </cell>
          <cell r="K375">
            <v>0</v>
          </cell>
          <cell r="L375">
            <v>0</v>
          </cell>
          <cell r="M375">
            <v>0</v>
          </cell>
          <cell r="N375">
            <v>0</v>
          </cell>
          <cell r="O375">
            <v>0</v>
          </cell>
          <cell r="P375">
            <v>0</v>
          </cell>
          <cell r="Q375">
            <v>0</v>
          </cell>
          <cell r="R375">
            <v>0</v>
          </cell>
          <cell r="S375">
            <v>0</v>
          </cell>
          <cell r="T375">
            <v>0</v>
          </cell>
          <cell r="U375">
            <v>0</v>
          </cell>
          <cell r="V375">
            <v>0</v>
          </cell>
          <cell r="W375">
            <v>0</v>
          </cell>
          <cell r="X375">
            <v>0.05</v>
          </cell>
          <cell r="Y375">
            <v>0.1</v>
          </cell>
          <cell r="Z375">
            <v>0.2</v>
          </cell>
          <cell r="AA375">
            <v>0.25</v>
          </cell>
          <cell r="AB375">
            <v>0.3</v>
          </cell>
          <cell r="AC375">
            <v>0.3</v>
          </cell>
          <cell r="AD375">
            <v>0.3</v>
          </cell>
          <cell r="AE375">
            <v>0.3</v>
          </cell>
          <cell r="AF375">
            <v>0.3</v>
          </cell>
          <cell r="AG375">
            <v>0.3</v>
          </cell>
          <cell r="AH375">
            <v>0.3</v>
          </cell>
          <cell r="AI375">
            <v>0.3</v>
          </cell>
          <cell r="AJ375">
            <v>0.3</v>
          </cell>
          <cell r="AK375">
            <v>0.8</v>
          </cell>
          <cell r="AL375">
            <v>0.84499999999999997</v>
          </cell>
          <cell r="AM375">
            <v>0.84499999999999997</v>
          </cell>
          <cell r="AN375">
            <v>0.87</v>
          </cell>
          <cell r="AO375">
            <v>0.87</v>
          </cell>
          <cell r="AP375">
            <v>0.87</v>
          </cell>
          <cell r="AQ375">
            <v>0.87</v>
          </cell>
          <cell r="AR375">
            <v>1</v>
          </cell>
          <cell r="AS375">
            <v>1</v>
          </cell>
          <cell r="AT375">
            <v>1</v>
          </cell>
          <cell r="AU375">
            <v>1</v>
          </cell>
          <cell r="AV375">
            <v>1</v>
          </cell>
          <cell r="AW375">
            <v>1</v>
          </cell>
          <cell r="AX375">
            <v>1</v>
          </cell>
          <cell r="AY375">
            <v>1</v>
          </cell>
          <cell r="AZ375">
            <v>1</v>
          </cell>
          <cell r="BA375">
            <v>1</v>
          </cell>
          <cell r="BB375">
            <v>1</v>
          </cell>
          <cell r="BC375">
            <v>1</v>
          </cell>
          <cell r="BD375">
            <v>1</v>
          </cell>
          <cell r="BE375">
            <v>1</v>
          </cell>
          <cell r="BF375">
            <v>1</v>
          </cell>
          <cell r="BG375">
            <v>1</v>
          </cell>
          <cell r="BH375">
            <v>1</v>
          </cell>
          <cell r="BI375">
            <v>1</v>
          </cell>
          <cell r="BJ375">
            <v>1</v>
          </cell>
          <cell r="BK375">
            <v>1</v>
          </cell>
          <cell r="BL375">
            <v>1</v>
          </cell>
          <cell r="BM375">
            <v>1</v>
          </cell>
          <cell r="BN375">
            <v>1</v>
          </cell>
          <cell r="BO375">
            <v>1</v>
          </cell>
          <cell r="BP375">
            <v>1</v>
          </cell>
          <cell r="BQ375">
            <v>1</v>
          </cell>
          <cell r="BR375">
            <v>1</v>
          </cell>
          <cell r="BS375">
            <v>1</v>
          </cell>
          <cell r="BT375">
            <v>1</v>
          </cell>
          <cell r="BU375">
            <v>1</v>
          </cell>
          <cell r="BV375">
            <v>1</v>
          </cell>
          <cell r="BW375">
            <v>1</v>
          </cell>
          <cell r="BX375">
            <v>1</v>
          </cell>
          <cell r="BY375">
            <v>1</v>
          </cell>
          <cell r="BZ375">
            <v>1</v>
          </cell>
          <cell r="CA375">
            <v>1</v>
          </cell>
          <cell r="CB375">
            <v>1</v>
          </cell>
          <cell r="CC375">
            <v>1</v>
          </cell>
          <cell r="CD375">
            <v>1</v>
          </cell>
          <cell r="CE375">
            <v>1</v>
          </cell>
          <cell r="CF375">
            <v>1</v>
          </cell>
          <cell r="CG375">
            <v>1</v>
          </cell>
          <cell r="CH375">
            <v>1</v>
          </cell>
          <cell r="CI375">
            <v>1</v>
          </cell>
          <cell r="CJ375">
            <v>1</v>
          </cell>
          <cell r="CK375">
            <v>1</v>
          </cell>
          <cell r="CL375">
            <v>1</v>
          </cell>
          <cell r="CM375">
            <v>1</v>
          </cell>
          <cell r="CN375">
            <v>1</v>
          </cell>
          <cell r="CO375">
            <v>1</v>
          </cell>
          <cell r="CP375">
            <v>1</v>
          </cell>
          <cell r="CQ375">
            <v>1</v>
          </cell>
          <cell r="CR375">
            <v>1</v>
          </cell>
          <cell r="CS375">
            <v>1</v>
          </cell>
          <cell r="CT375">
            <v>1</v>
          </cell>
          <cell r="CU375">
            <v>1</v>
          </cell>
          <cell r="CV375">
            <v>1</v>
          </cell>
          <cell r="CW375">
            <v>1</v>
          </cell>
          <cell r="CX375">
            <v>1</v>
          </cell>
          <cell r="CY375">
            <v>1</v>
          </cell>
          <cell r="CZ375">
            <v>1</v>
          </cell>
          <cell r="DA375">
            <v>1</v>
          </cell>
          <cell r="DB375">
            <v>1</v>
          </cell>
          <cell r="DC375">
            <v>1</v>
          </cell>
          <cell r="DD375">
            <v>1</v>
          </cell>
          <cell r="DE375">
            <v>1</v>
          </cell>
          <cell r="DF375">
            <v>1</v>
          </cell>
          <cell r="DG375">
            <v>1</v>
          </cell>
          <cell r="DH375">
            <v>1</v>
          </cell>
          <cell r="DI375">
            <v>1</v>
          </cell>
          <cell r="DJ375">
            <v>1</v>
          </cell>
          <cell r="DK375">
            <v>1</v>
          </cell>
          <cell r="DL375">
            <v>1</v>
          </cell>
          <cell r="DM375">
            <v>1</v>
          </cell>
          <cell r="DN375">
            <v>1</v>
          </cell>
          <cell r="DO375">
            <v>1</v>
          </cell>
          <cell r="DP375">
            <v>1</v>
          </cell>
          <cell r="DQ375">
            <v>1</v>
          </cell>
          <cell r="DR375">
            <v>1</v>
          </cell>
          <cell r="DS375">
            <v>1</v>
          </cell>
          <cell r="DT375">
            <v>1</v>
          </cell>
          <cell r="DU375">
            <v>1</v>
          </cell>
          <cell r="DV375">
            <v>1</v>
          </cell>
          <cell r="DW375">
            <v>1</v>
          </cell>
          <cell r="DX375">
            <v>1</v>
          </cell>
          <cell r="DY375">
            <v>1</v>
          </cell>
          <cell r="DZ375">
            <v>1</v>
          </cell>
          <cell r="EA375">
            <v>1</v>
          </cell>
          <cell r="EB375">
            <v>1</v>
          </cell>
          <cell r="EC375">
            <v>1</v>
          </cell>
          <cell r="ED375">
            <v>1</v>
          </cell>
          <cell r="EE375">
            <v>1</v>
          </cell>
        </row>
        <row r="376">
          <cell r="D376" t="str">
            <v>F</v>
          </cell>
          <cell r="E376">
            <v>0</v>
          </cell>
          <cell r="F376">
            <v>0</v>
          </cell>
          <cell r="G376">
            <v>0</v>
          </cell>
          <cell r="H376">
            <v>0</v>
          </cell>
          <cell r="I376">
            <v>0</v>
          </cell>
          <cell r="J376">
            <v>0</v>
          </cell>
          <cell r="K376">
            <v>0</v>
          </cell>
          <cell r="L376">
            <v>0</v>
          </cell>
          <cell r="M376">
            <v>0</v>
          </cell>
          <cell r="N376">
            <v>0</v>
          </cell>
          <cell r="O376">
            <v>0</v>
          </cell>
          <cell r="P376">
            <v>0</v>
          </cell>
          <cell r="Q376">
            <v>0</v>
          </cell>
          <cell r="R376">
            <v>0</v>
          </cell>
          <cell r="S376">
            <v>0</v>
          </cell>
          <cell r="T376">
            <v>0</v>
          </cell>
          <cell r="U376">
            <v>0</v>
          </cell>
          <cell r="V376">
            <v>0</v>
          </cell>
          <cell r="W376">
            <v>0</v>
          </cell>
          <cell r="X376">
            <v>0</v>
          </cell>
          <cell r="Y376">
            <v>0</v>
          </cell>
          <cell r="Z376">
            <v>0</v>
          </cell>
          <cell r="AA376">
            <v>0</v>
          </cell>
          <cell r="AB376">
            <v>0</v>
          </cell>
          <cell r="AC376">
            <v>0</v>
          </cell>
          <cell r="AD376">
            <v>0</v>
          </cell>
          <cell r="AE376">
            <v>0</v>
          </cell>
          <cell r="AF376">
            <v>0</v>
          </cell>
          <cell r="AG376">
            <v>0</v>
          </cell>
          <cell r="AH376">
            <v>0</v>
          </cell>
          <cell r="AI376">
            <v>0</v>
          </cell>
          <cell r="AJ376">
            <v>0</v>
          </cell>
          <cell r="AK376">
            <v>0</v>
          </cell>
          <cell r="AL376">
            <v>0</v>
          </cell>
          <cell r="AM376">
            <v>0</v>
          </cell>
          <cell r="AN376">
            <v>0</v>
          </cell>
          <cell r="AO376">
            <v>0</v>
          </cell>
          <cell r="AP376">
            <v>0</v>
          </cell>
          <cell r="AQ376">
            <v>0</v>
          </cell>
          <cell r="AR376">
            <v>0</v>
          </cell>
          <cell r="AS376">
            <v>0</v>
          </cell>
          <cell r="AT376">
            <v>0</v>
          </cell>
          <cell r="AU376">
            <v>0</v>
          </cell>
          <cell r="AV376">
            <v>0</v>
          </cell>
          <cell r="AW376">
            <v>0</v>
          </cell>
          <cell r="AX376">
            <v>0</v>
          </cell>
          <cell r="AY376">
            <v>0</v>
          </cell>
          <cell r="AZ376">
            <v>0</v>
          </cell>
          <cell r="BA376">
            <v>0</v>
          </cell>
          <cell r="BB376">
            <v>0</v>
          </cell>
          <cell r="BC376">
            <v>0</v>
          </cell>
          <cell r="BD376">
            <v>0</v>
          </cell>
          <cell r="BE376">
            <v>0</v>
          </cell>
          <cell r="BF376">
            <v>0</v>
          </cell>
          <cell r="BG376">
            <v>0</v>
          </cell>
          <cell r="BH376">
            <v>0</v>
          </cell>
          <cell r="BI376">
            <v>0</v>
          </cell>
          <cell r="BJ376">
            <v>0</v>
          </cell>
          <cell r="BK376">
            <v>0</v>
          </cell>
          <cell r="BL376">
            <v>0</v>
          </cell>
          <cell r="BM376">
            <v>0</v>
          </cell>
          <cell r="BN376">
            <v>0</v>
          </cell>
          <cell r="BO376">
            <v>0</v>
          </cell>
          <cell r="BP376">
            <v>0</v>
          </cell>
          <cell r="BQ376">
            <v>0</v>
          </cell>
          <cell r="BR376">
            <v>0</v>
          </cell>
          <cell r="BS376">
            <v>0</v>
          </cell>
          <cell r="BT376">
            <v>0</v>
          </cell>
          <cell r="BU376">
            <v>0</v>
          </cell>
          <cell r="BV376">
            <v>0</v>
          </cell>
          <cell r="BW376">
            <v>0</v>
          </cell>
          <cell r="BX376">
            <v>0</v>
          </cell>
          <cell r="BY376">
            <v>0</v>
          </cell>
          <cell r="BZ376">
            <v>0</v>
          </cell>
          <cell r="CA376">
            <v>0</v>
          </cell>
          <cell r="CB376">
            <v>0</v>
          </cell>
          <cell r="CC376">
            <v>0</v>
          </cell>
          <cell r="CD376">
            <v>0</v>
          </cell>
          <cell r="CE376">
            <v>0</v>
          </cell>
          <cell r="CF376">
            <v>0</v>
          </cell>
          <cell r="CG376">
            <v>0</v>
          </cell>
          <cell r="CH376">
            <v>0</v>
          </cell>
          <cell r="CI376">
            <v>0</v>
          </cell>
          <cell r="CJ376">
            <v>0</v>
          </cell>
          <cell r="CK376">
            <v>0</v>
          </cell>
          <cell r="CL376">
            <v>0</v>
          </cell>
          <cell r="CM376">
            <v>0</v>
          </cell>
          <cell r="CN376">
            <v>0</v>
          </cell>
          <cell r="CO376">
            <v>0</v>
          </cell>
          <cell r="CP376">
            <v>0</v>
          </cell>
          <cell r="CQ376">
            <v>0</v>
          </cell>
          <cell r="CR376">
            <v>0</v>
          </cell>
          <cell r="CS376">
            <v>0</v>
          </cell>
          <cell r="CT376">
            <v>0</v>
          </cell>
          <cell r="CU376">
            <v>0</v>
          </cell>
          <cell r="CV376">
            <v>0</v>
          </cell>
          <cell r="CW376">
            <v>0</v>
          </cell>
          <cell r="CX376">
            <v>0</v>
          </cell>
          <cell r="CY376">
            <v>0</v>
          </cell>
          <cell r="CZ376">
            <v>0</v>
          </cell>
          <cell r="DA376">
            <v>0</v>
          </cell>
          <cell r="DB376">
            <v>0</v>
          </cell>
          <cell r="DC376">
            <v>0</v>
          </cell>
          <cell r="DD376">
            <v>0</v>
          </cell>
          <cell r="DE376">
            <v>0</v>
          </cell>
          <cell r="DF376">
            <v>0</v>
          </cell>
          <cell r="DG376">
            <v>0</v>
          </cell>
          <cell r="DH376">
            <v>0</v>
          </cell>
          <cell r="DI376">
            <v>0</v>
          </cell>
          <cell r="DJ376">
            <v>0</v>
          </cell>
          <cell r="DK376">
            <v>0</v>
          </cell>
          <cell r="DL376">
            <v>0</v>
          </cell>
          <cell r="DM376">
            <v>0</v>
          </cell>
          <cell r="DN376">
            <v>0</v>
          </cell>
          <cell r="DO376">
            <v>0</v>
          </cell>
          <cell r="DP376">
            <v>0</v>
          </cell>
          <cell r="DQ376">
            <v>0</v>
          </cell>
          <cell r="DR376">
            <v>0</v>
          </cell>
          <cell r="DS376">
            <v>0</v>
          </cell>
          <cell r="DT376">
            <v>0</v>
          </cell>
          <cell r="DU376">
            <v>0</v>
          </cell>
          <cell r="DV376">
            <v>0</v>
          </cell>
          <cell r="DW376">
            <v>0</v>
          </cell>
          <cell r="DX376">
            <v>0</v>
          </cell>
          <cell r="DY376">
            <v>0</v>
          </cell>
          <cell r="DZ376">
            <v>0</v>
          </cell>
          <cell r="EA376">
            <v>0</v>
          </cell>
          <cell r="EB376">
            <v>0</v>
          </cell>
          <cell r="EC376">
            <v>0</v>
          </cell>
          <cell r="ED376">
            <v>0</v>
          </cell>
          <cell r="EE376">
            <v>0</v>
          </cell>
        </row>
        <row r="377">
          <cell r="D377" t="str">
            <v>A</v>
          </cell>
          <cell r="E377">
            <v>0</v>
          </cell>
          <cell r="F377">
            <v>0</v>
          </cell>
          <cell r="G377">
            <v>0</v>
          </cell>
          <cell r="H377">
            <v>0</v>
          </cell>
          <cell r="I377">
            <v>0</v>
          </cell>
          <cell r="J377">
            <v>0</v>
          </cell>
          <cell r="K377">
            <v>0</v>
          </cell>
          <cell r="L377">
            <v>0</v>
          </cell>
          <cell r="M377">
            <v>0</v>
          </cell>
          <cell r="N377">
            <v>0</v>
          </cell>
          <cell r="O377">
            <v>0</v>
          </cell>
          <cell r="P377">
            <v>0</v>
          </cell>
          <cell r="Q377">
            <v>0</v>
          </cell>
          <cell r="R377">
            <v>0</v>
          </cell>
          <cell r="S377">
            <v>0</v>
          </cell>
          <cell r="T377">
            <v>0</v>
          </cell>
          <cell r="U377">
            <v>0</v>
          </cell>
          <cell r="V377">
            <v>0</v>
          </cell>
          <cell r="W377">
            <v>0</v>
          </cell>
          <cell r="X377">
            <v>0</v>
          </cell>
          <cell r="Y377">
            <v>0</v>
          </cell>
          <cell r="Z377">
            <v>0</v>
          </cell>
          <cell r="AA377">
            <v>0</v>
          </cell>
          <cell r="AB377">
            <v>0</v>
          </cell>
          <cell r="AC377">
            <v>0</v>
          </cell>
          <cell r="AD377">
            <v>0</v>
          </cell>
          <cell r="AE377">
            <v>0</v>
          </cell>
          <cell r="AF377">
            <v>0</v>
          </cell>
          <cell r="AG377">
            <v>0</v>
          </cell>
          <cell r="AH377">
            <v>0</v>
          </cell>
          <cell r="AI377">
            <v>0</v>
          </cell>
          <cell r="AJ377">
            <v>0</v>
          </cell>
          <cell r="AK377">
            <v>0</v>
          </cell>
          <cell r="AL377">
            <v>0</v>
          </cell>
          <cell r="AM377">
            <v>0</v>
          </cell>
          <cell r="AN377">
            <v>0</v>
          </cell>
          <cell r="AO377">
            <v>0.87</v>
          </cell>
          <cell r="AP377">
            <v>0.87</v>
          </cell>
          <cell r="AQ377">
            <v>0.87</v>
          </cell>
          <cell r="AR377">
            <v>0.87</v>
          </cell>
          <cell r="AS377">
            <v>0.87</v>
          </cell>
          <cell r="AT377">
            <v>1</v>
          </cell>
          <cell r="AU377">
            <v>1</v>
          </cell>
          <cell r="AV377">
            <v>1</v>
          </cell>
          <cell r="AW377">
            <v>1</v>
          </cell>
          <cell r="AX377">
            <v>1</v>
          </cell>
          <cell r="AY377">
            <v>1</v>
          </cell>
          <cell r="AZ377">
            <v>1</v>
          </cell>
          <cell r="BA377">
            <v>1</v>
          </cell>
          <cell r="BB377">
            <v>1</v>
          </cell>
          <cell r="BC377">
            <v>1</v>
          </cell>
          <cell r="BD377">
            <v>1</v>
          </cell>
          <cell r="BE377">
            <v>1</v>
          </cell>
          <cell r="BF377">
            <v>1</v>
          </cell>
          <cell r="BG377">
            <v>1</v>
          </cell>
          <cell r="BH377">
            <v>1</v>
          </cell>
          <cell r="BI377">
            <v>1</v>
          </cell>
          <cell r="BJ377">
            <v>1</v>
          </cell>
          <cell r="BK377">
            <v>1</v>
          </cell>
          <cell r="BL377">
            <v>1</v>
          </cell>
          <cell r="BM377">
            <v>1</v>
          </cell>
          <cell r="BN377">
            <v>1</v>
          </cell>
          <cell r="BO377">
            <v>1</v>
          </cell>
          <cell r="BP377">
            <v>1</v>
          </cell>
          <cell r="BQ377">
            <v>1</v>
          </cell>
          <cell r="BR377">
            <v>0</v>
          </cell>
          <cell r="BS377">
            <v>0</v>
          </cell>
          <cell r="BT377">
            <v>0</v>
          </cell>
          <cell r="BU377">
            <v>0</v>
          </cell>
          <cell r="BV377">
            <v>0</v>
          </cell>
          <cell r="BW377">
            <v>0</v>
          </cell>
          <cell r="BX377">
            <v>0</v>
          </cell>
          <cell r="BY377">
            <v>0</v>
          </cell>
          <cell r="BZ377">
            <v>0</v>
          </cell>
          <cell r="CA377">
            <v>0</v>
          </cell>
          <cell r="CB377">
            <v>0</v>
          </cell>
          <cell r="CC377">
            <v>0</v>
          </cell>
          <cell r="CD377">
            <v>0</v>
          </cell>
          <cell r="CE377">
            <v>0</v>
          </cell>
          <cell r="CF377">
            <v>0</v>
          </cell>
          <cell r="CG377">
            <v>0</v>
          </cell>
          <cell r="CH377">
            <v>0</v>
          </cell>
          <cell r="CI377">
            <v>0</v>
          </cell>
          <cell r="CJ377">
            <v>0</v>
          </cell>
          <cell r="CK377">
            <v>0</v>
          </cell>
          <cell r="CL377">
            <v>0</v>
          </cell>
          <cell r="CM377">
            <v>0</v>
          </cell>
          <cell r="CN377">
            <v>0</v>
          </cell>
          <cell r="CO377">
            <v>0</v>
          </cell>
          <cell r="CP377">
            <v>0</v>
          </cell>
          <cell r="CQ377">
            <v>0</v>
          </cell>
          <cell r="CR377">
            <v>0</v>
          </cell>
          <cell r="CS377">
            <v>0</v>
          </cell>
          <cell r="CT377">
            <v>0</v>
          </cell>
          <cell r="CU377">
            <v>0</v>
          </cell>
          <cell r="CV377">
            <v>0</v>
          </cell>
          <cell r="CW377">
            <v>0</v>
          </cell>
          <cell r="CX377">
            <v>0</v>
          </cell>
          <cell r="CY377">
            <v>0</v>
          </cell>
          <cell r="CZ377">
            <v>0</v>
          </cell>
          <cell r="DA377">
            <v>0</v>
          </cell>
          <cell r="DB377">
            <v>0</v>
          </cell>
          <cell r="DC377">
            <v>0</v>
          </cell>
          <cell r="DD377">
            <v>0</v>
          </cell>
          <cell r="DE377">
            <v>0</v>
          </cell>
          <cell r="DF377">
            <v>0</v>
          </cell>
          <cell r="DG377">
            <v>0</v>
          </cell>
          <cell r="DH377">
            <v>0</v>
          </cell>
          <cell r="DI377">
            <v>0</v>
          </cell>
          <cell r="DJ377">
            <v>0</v>
          </cell>
          <cell r="DK377">
            <v>0</v>
          </cell>
          <cell r="DL377">
            <v>0</v>
          </cell>
          <cell r="DM377">
            <v>0</v>
          </cell>
          <cell r="DN377">
            <v>0</v>
          </cell>
          <cell r="DO377">
            <v>0</v>
          </cell>
          <cell r="DP377">
            <v>0</v>
          </cell>
          <cell r="DQ377">
            <v>0</v>
          </cell>
          <cell r="DR377">
            <v>0</v>
          </cell>
          <cell r="DS377">
            <v>0</v>
          </cell>
          <cell r="DT377">
            <v>0</v>
          </cell>
          <cell r="DU377">
            <v>0</v>
          </cell>
          <cell r="DV377">
            <v>0</v>
          </cell>
          <cell r="DW377">
            <v>0</v>
          </cell>
          <cell r="DX377">
            <v>0</v>
          </cell>
          <cell r="DY377">
            <v>0</v>
          </cell>
          <cell r="DZ377">
            <v>0</v>
          </cell>
          <cell r="EA377">
            <v>0</v>
          </cell>
          <cell r="EB377">
            <v>0</v>
          </cell>
          <cell r="EC377">
            <v>0</v>
          </cell>
          <cell r="ED377">
            <v>0</v>
          </cell>
          <cell r="EE377">
            <v>0</v>
          </cell>
        </row>
        <row r="378">
          <cell r="A378" t="str">
            <v>3.2.3.1.2</v>
          </cell>
          <cell r="B378" t="str">
            <v>Secondary Steel</v>
          </cell>
          <cell r="C378">
            <v>3.4023947523142056E-4</v>
          </cell>
          <cell r="D378" t="str">
            <v>S</v>
          </cell>
          <cell r="E378">
            <v>0</v>
          </cell>
          <cell r="F378">
            <v>0</v>
          </cell>
          <cell r="G378">
            <v>0</v>
          </cell>
          <cell r="H378">
            <v>0</v>
          </cell>
          <cell r="I378">
            <v>0</v>
          </cell>
          <cell r="J378">
            <v>0</v>
          </cell>
          <cell r="K378">
            <v>0</v>
          </cell>
          <cell r="L378">
            <v>0</v>
          </cell>
          <cell r="M378">
            <v>0</v>
          </cell>
          <cell r="N378">
            <v>0</v>
          </cell>
          <cell r="O378">
            <v>0</v>
          </cell>
          <cell r="P378">
            <v>0</v>
          </cell>
          <cell r="Q378">
            <v>0</v>
          </cell>
          <cell r="R378">
            <v>0</v>
          </cell>
          <cell r="S378">
            <v>0</v>
          </cell>
          <cell r="T378">
            <v>0</v>
          </cell>
          <cell r="U378">
            <v>0</v>
          </cell>
          <cell r="V378">
            <v>0</v>
          </cell>
          <cell r="W378">
            <v>0</v>
          </cell>
          <cell r="X378">
            <v>0</v>
          </cell>
          <cell r="Y378">
            <v>0</v>
          </cell>
          <cell r="Z378">
            <v>0</v>
          </cell>
          <cell r="AA378">
            <v>0</v>
          </cell>
          <cell r="AB378">
            <v>0</v>
          </cell>
          <cell r="AC378">
            <v>0</v>
          </cell>
          <cell r="AD378">
            <v>0</v>
          </cell>
          <cell r="AE378">
            <v>0</v>
          </cell>
          <cell r="AF378">
            <v>0</v>
          </cell>
          <cell r="AG378">
            <v>0.05</v>
          </cell>
          <cell r="AH378">
            <v>0.1</v>
          </cell>
          <cell r="AI378">
            <v>0.25</v>
          </cell>
          <cell r="AJ378">
            <v>0.3</v>
          </cell>
          <cell r="AK378">
            <v>0.3</v>
          </cell>
          <cell r="AL378">
            <v>0.3</v>
          </cell>
          <cell r="AM378">
            <v>0.3</v>
          </cell>
          <cell r="AN378">
            <v>0.3</v>
          </cell>
          <cell r="AO378">
            <v>0.3</v>
          </cell>
          <cell r="AP378">
            <v>0.8</v>
          </cell>
          <cell r="AQ378">
            <v>0.8</v>
          </cell>
          <cell r="AR378">
            <v>0.84499999999999997</v>
          </cell>
          <cell r="AS378">
            <v>0.87</v>
          </cell>
          <cell r="AT378">
            <v>0.87</v>
          </cell>
          <cell r="AU378">
            <v>0.87</v>
          </cell>
          <cell r="AV378">
            <v>0.87</v>
          </cell>
          <cell r="AW378">
            <v>0.87</v>
          </cell>
          <cell r="AX378">
            <v>1</v>
          </cell>
          <cell r="AY378">
            <v>1</v>
          </cell>
          <cell r="AZ378">
            <v>1</v>
          </cell>
          <cell r="BA378">
            <v>1</v>
          </cell>
          <cell r="BB378">
            <v>1</v>
          </cell>
          <cell r="BC378">
            <v>1</v>
          </cell>
          <cell r="BD378">
            <v>1</v>
          </cell>
          <cell r="BE378">
            <v>1</v>
          </cell>
          <cell r="BF378">
            <v>1</v>
          </cell>
          <cell r="BG378">
            <v>1</v>
          </cell>
          <cell r="BH378">
            <v>1</v>
          </cell>
          <cell r="BI378">
            <v>1</v>
          </cell>
          <cell r="BJ378">
            <v>1</v>
          </cell>
          <cell r="BK378">
            <v>1</v>
          </cell>
          <cell r="BL378">
            <v>1</v>
          </cell>
          <cell r="BM378">
            <v>1</v>
          </cell>
          <cell r="BN378">
            <v>1</v>
          </cell>
          <cell r="BO378">
            <v>1</v>
          </cell>
          <cell r="BP378">
            <v>1</v>
          </cell>
          <cell r="BQ378">
            <v>1</v>
          </cell>
          <cell r="BR378">
            <v>1</v>
          </cell>
          <cell r="BS378">
            <v>1</v>
          </cell>
          <cell r="BT378">
            <v>1</v>
          </cell>
          <cell r="BU378">
            <v>1</v>
          </cell>
          <cell r="BV378">
            <v>1</v>
          </cell>
          <cell r="BW378">
            <v>1</v>
          </cell>
          <cell r="BX378">
            <v>1</v>
          </cell>
          <cell r="BY378">
            <v>1</v>
          </cell>
          <cell r="BZ378">
            <v>1</v>
          </cell>
          <cell r="CA378">
            <v>1</v>
          </cell>
          <cell r="CB378">
            <v>1</v>
          </cell>
          <cell r="CC378">
            <v>1</v>
          </cell>
          <cell r="CD378">
            <v>1</v>
          </cell>
          <cell r="CE378">
            <v>1</v>
          </cell>
          <cell r="CF378">
            <v>1</v>
          </cell>
          <cell r="CG378">
            <v>1</v>
          </cell>
          <cell r="CH378">
            <v>1</v>
          </cell>
          <cell r="CI378">
            <v>1</v>
          </cell>
          <cell r="CJ378">
            <v>1</v>
          </cell>
          <cell r="CK378">
            <v>1</v>
          </cell>
          <cell r="CL378">
            <v>1</v>
          </cell>
          <cell r="CM378">
            <v>1</v>
          </cell>
          <cell r="CN378">
            <v>1</v>
          </cell>
          <cell r="CO378">
            <v>1</v>
          </cell>
          <cell r="CP378">
            <v>1</v>
          </cell>
          <cell r="CQ378">
            <v>1</v>
          </cell>
          <cell r="CR378">
            <v>1</v>
          </cell>
          <cell r="CS378">
            <v>1</v>
          </cell>
          <cell r="CT378">
            <v>1</v>
          </cell>
          <cell r="CU378">
            <v>1</v>
          </cell>
          <cell r="CV378">
            <v>1</v>
          </cell>
          <cell r="CW378">
            <v>1</v>
          </cell>
          <cell r="CX378">
            <v>1</v>
          </cell>
          <cell r="CY378">
            <v>1</v>
          </cell>
          <cell r="CZ378">
            <v>1</v>
          </cell>
          <cell r="DA378">
            <v>1</v>
          </cell>
          <cell r="DB378">
            <v>1</v>
          </cell>
          <cell r="DC378">
            <v>1</v>
          </cell>
          <cell r="DD378">
            <v>1</v>
          </cell>
          <cell r="DE378">
            <v>1</v>
          </cell>
          <cell r="DF378">
            <v>1</v>
          </cell>
          <cell r="DG378">
            <v>1</v>
          </cell>
          <cell r="DH378">
            <v>1</v>
          </cell>
          <cell r="DI378">
            <v>1</v>
          </cell>
          <cell r="DJ378">
            <v>1</v>
          </cell>
          <cell r="DK378">
            <v>1</v>
          </cell>
          <cell r="DL378">
            <v>1</v>
          </cell>
          <cell r="DM378">
            <v>1</v>
          </cell>
          <cell r="DN378">
            <v>1</v>
          </cell>
          <cell r="DO378">
            <v>1</v>
          </cell>
          <cell r="DP378">
            <v>1</v>
          </cell>
          <cell r="DQ378">
            <v>1</v>
          </cell>
          <cell r="DR378">
            <v>1</v>
          </cell>
          <cell r="DS378">
            <v>1</v>
          </cell>
          <cell r="DT378">
            <v>1</v>
          </cell>
          <cell r="DU378">
            <v>1</v>
          </cell>
          <cell r="DV378">
            <v>1</v>
          </cell>
          <cell r="DW378">
            <v>1</v>
          </cell>
          <cell r="DX378">
            <v>1</v>
          </cell>
          <cell r="DY378">
            <v>1</v>
          </cell>
          <cell r="DZ378">
            <v>1</v>
          </cell>
          <cell r="EA378">
            <v>1</v>
          </cell>
          <cell r="EB378">
            <v>1</v>
          </cell>
          <cell r="EC378">
            <v>1</v>
          </cell>
          <cell r="ED378">
            <v>1</v>
          </cell>
          <cell r="EE378">
            <v>1</v>
          </cell>
        </row>
        <row r="379">
          <cell r="D379" t="str">
            <v>F</v>
          </cell>
          <cell r="E379">
            <v>0</v>
          </cell>
          <cell r="F379">
            <v>0</v>
          </cell>
          <cell r="G379">
            <v>0</v>
          </cell>
          <cell r="H379">
            <v>0</v>
          </cell>
          <cell r="I379">
            <v>0</v>
          </cell>
          <cell r="J379">
            <v>0</v>
          </cell>
          <cell r="K379">
            <v>0</v>
          </cell>
          <cell r="L379">
            <v>0</v>
          </cell>
          <cell r="M379">
            <v>0</v>
          </cell>
          <cell r="N379">
            <v>0</v>
          </cell>
          <cell r="O379">
            <v>0</v>
          </cell>
          <cell r="P379">
            <v>0</v>
          </cell>
          <cell r="Q379">
            <v>0</v>
          </cell>
          <cell r="R379">
            <v>0</v>
          </cell>
          <cell r="S379">
            <v>0</v>
          </cell>
          <cell r="T379">
            <v>0</v>
          </cell>
          <cell r="U379">
            <v>0</v>
          </cell>
          <cell r="V379">
            <v>0</v>
          </cell>
          <cell r="W379">
            <v>0</v>
          </cell>
          <cell r="X379">
            <v>0</v>
          </cell>
          <cell r="Y379">
            <v>0</v>
          </cell>
          <cell r="Z379">
            <v>0</v>
          </cell>
          <cell r="AA379">
            <v>0</v>
          </cell>
          <cell r="AB379">
            <v>0</v>
          </cell>
          <cell r="AC379">
            <v>0</v>
          </cell>
          <cell r="AD379">
            <v>0</v>
          </cell>
          <cell r="AE379">
            <v>0</v>
          </cell>
          <cell r="AF379">
            <v>0</v>
          </cell>
          <cell r="AG379">
            <v>0</v>
          </cell>
          <cell r="AH379">
            <v>0</v>
          </cell>
          <cell r="AI379">
            <v>0</v>
          </cell>
          <cell r="AJ379">
            <v>0</v>
          </cell>
          <cell r="AK379">
            <v>0</v>
          </cell>
          <cell r="AL379">
            <v>0</v>
          </cell>
          <cell r="AM379">
            <v>0</v>
          </cell>
          <cell r="AN379">
            <v>0</v>
          </cell>
          <cell r="AO379">
            <v>0</v>
          </cell>
          <cell r="AP379">
            <v>0</v>
          </cell>
          <cell r="AQ379">
            <v>0</v>
          </cell>
          <cell r="AR379">
            <v>0</v>
          </cell>
          <cell r="AS379">
            <v>0</v>
          </cell>
          <cell r="AT379">
            <v>0</v>
          </cell>
          <cell r="AU379">
            <v>0</v>
          </cell>
          <cell r="AV379">
            <v>0</v>
          </cell>
          <cell r="AW379">
            <v>0</v>
          </cell>
          <cell r="AX379">
            <v>0</v>
          </cell>
          <cell r="AY379">
            <v>0</v>
          </cell>
          <cell r="AZ379">
            <v>0</v>
          </cell>
          <cell r="BA379">
            <v>0</v>
          </cell>
          <cell r="BB379">
            <v>0</v>
          </cell>
          <cell r="BC379">
            <v>0</v>
          </cell>
          <cell r="BD379">
            <v>0</v>
          </cell>
          <cell r="BE379">
            <v>0</v>
          </cell>
          <cell r="BF379">
            <v>0</v>
          </cell>
          <cell r="BG379">
            <v>0</v>
          </cell>
          <cell r="BH379">
            <v>0</v>
          </cell>
          <cell r="BI379">
            <v>0</v>
          </cell>
          <cell r="BJ379">
            <v>0</v>
          </cell>
          <cell r="BK379">
            <v>0</v>
          </cell>
          <cell r="BL379">
            <v>0</v>
          </cell>
          <cell r="BM379">
            <v>0</v>
          </cell>
          <cell r="BN379">
            <v>0</v>
          </cell>
          <cell r="BO379">
            <v>0</v>
          </cell>
          <cell r="BP379">
            <v>0</v>
          </cell>
          <cell r="BQ379">
            <v>0</v>
          </cell>
          <cell r="BR379">
            <v>0</v>
          </cell>
          <cell r="BS379">
            <v>0</v>
          </cell>
          <cell r="BT379">
            <v>0</v>
          </cell>
          <cell r="BU379">
            <v>0</v>
          </cell>
          <cell r="BV379">
            <v>0</v>
          </cell>
          <cell r="BW379">
            <v>0</v>
          </cell>
          <cell r="BX379">
            <v>0</v>
          </cell>
          <cell r="BY379">
            <v>0</v>
          </cell>
          <cell r="BZ379">
            <v>0</v>
          </cell>
          <cell r="CA379">
            <v>0</v>
          </cell>
          <cell r="CB379">
            <v>0</v>
          </cell>
          <cell r="CC379">
            <v>0</v>
          </cell>
          <cell r="CD379">
            <v>0</v>
          </cell>
          <cell r="CE379">
            <v>0</v>
          </cell>
          <cell r="CF379">
            <v>0</v>
          </cell>
          <cell r="CG379">
            <v>0</v>
          </cell>
          <cell r="CH379">
            <v>0</v>
          </cell>
          <cell r="CI379">
            <v>0</v>
          </cell>
          <cell r="CJ379">
            <v>0</v>
          </cell>
          <cell r="CK379">
            <v>0</v>
          </cell>
          <cell r="CL379">
            <v>0</v>
          </cell>
          <cell r="CM379">
            <v>0</v>
          </cell>
          <cell r="CN379">
            <v>0</v>
          </cell>
          <cell r="CO379">
            <v>0</v>
          </cell>
          <cell r="CP379">
            <v>0</v>
          </cell>
          <cell r="CQ379">
            <v>0</v>
          </cell>
          <cell r="CR379">
            <v>0</v>
          </cell>
          <cell r="CS379">
            <v>0</v>
          </cell>
          <cell r="CT379">
            <v>0</v>
          </cell>
          <cell r="CU379">
            <v>0</v>
          </cell>
          <cell r="CV379">
            <v>0</v>
          </cell>
          <cell r="CW379">
            <v>0</v>
          </cell>
          <cell r="CX379">
            <v>0</v>
          </cell>
          <cell r="CY379">
            <v>0</v>
          </cell>
          <cell r="CZ379">
            <v>0</v>
          </cell>
          <cell r="DA379">
            <v>0</v>
          </cell>
          <cell r="DB379">
            <v>0</v>
          </cell>
          <cell r="DC379">
            <v>0</v>
          </cell>
          <cell r="DD379">
            <v>0</v>
          </cell>
          <cell r="DE379">
            <v>0</v>
          </cell>
          <cell r="DF379">
            <v>0</v>
          </cell>
          <cell r="DG379">
            <v>0</v>
          </cell>
          <cell r="DH379">
            <v>0</v>
          </cell>
          <cell r="DI379">
            <v>0</v>
          </cell>
          <cell r="DJ379">
            <v>0</v>
          </cell>
          <cell r="DK379">
            <v>0</v>
          </cell>
          <cell r="DL379">
            <v>0</v>
          </cell>
          <cell r="DM379">
            <v>0</v>
          </cell>
          <cell r="DN379">
            <v>0</v>
          </cell>
          <cell r="DO379">
            <v>0</v>
          </cell>
          <cell r="DP379">
            <v>0</v>
          </cell>
          <cell r="DQ379">
            <v>0</v>
          </cell>
          <cell r="DR379">
            <v>0</v>
          </cell>
          <cell r="DS379">
            <v>0</v>
          </cell>
          <cell r="DT379">
            <v>0</v>
          </cell>
          <cell r="DU379">
            <v>0</v>
          </cell>
          <cell r="DV379">
            <v>0</v>
          </cell>
          <cell r="DW379">
            <v>0</v>
          </cell>
          <cell r="DX379">
            <v>0</v>
          </cell>
          <cell r="DY379">
            <v>0</v>
          </cell>
          <cell r="DZ379">
            <v>0</v>
          </cell>
          <cell r="EA379">
            <v>0</v>
          </cell>
          <cell r="EB379">
            <v>0</v>
          </cell>
          <cell r="EC379">
            <v>0</v>
          </cell>
          <cell r="ED379">
            <v>0</v>
          </cell>
          <cell r="EE379">
            <v>0</v>
          </cell>
        </row>
        <row r="380">
          <cell r="D380" t="str">
            <v>A</v>
          </cell>
          <cell r="E380">
            <v>0</v>
          </cell>
          <cell r="F380">
            <v>0</v>
          </cell>
          <cell r="G380">
            <v>0</v>
          </cell>
          <cell r="H380">
            <v>0</v>
          </cell>
          <cell r="I380">
            <v>0</v>
          </cell>
          <cell r="J380">
            <v>0</v>
          </cell>
          <cell r="K380">
            <v>0</v>
          </cell>
          <cell r="L380">
            <v>0</v>
          </cell>
          <cell r="M380">
            <v>0</v>
          </cell>
          <cell r="N380">
            <v>0</v>
          </cell>
          <cell r="O380">
            <v>0</v>
          </cell>
          <cell r="P380">
            <v>0</v>
          </cell>
          <cell r="Q380">
            <v>0</v>
          </cell>
          <cell r="R380">
            <v>0</v>
          </cell>
          <cell r="S380">
            <v>0</v>
          </cell>
          <cell r="T380">
            <v>0</v>
          </cell>
          <cell r="U380">
            <v>0</v>
          </cell>
          <cell r="V380">
            <v>0</v>
          </cell>
          <cell r="W380">
            <v>0</v>
          </cell>
          <cell r="X380">
            <v>0</v>
          </cell>
          <cell r="Y380">
            <v>0</v>
          </cell>
          <cell r="Z380">
            <v>0</v>
          </cell>
          <cell r="AA380">
            <v>0</v>
          </cell>
          <cell r="AB380">
            <v>0</v>
          </cell>
          <cell r="AC380">
            <v>0</v>
          </cell>
          <cell r="AD380">
            <v>0</v>
          </cell>
          <cell r="AE380">
            <v>0</v>
          </cell>
          <cell r="AF380">
            <v>0</v>
          </cell>
          <cell r="AG380">
            <v>0</v>
          </cell>
          <cell r="AH380">
            <v>0</v>
          </cell>
          <cell r="AI380">
            <v>0</v>
          </cell>
          <cell r="AJ380">
            <v>0</v>
          </cell>
          <cell r="AK380">
            <v>0</v>
          </cell>
          <cell r="AL380">
            <v>0</v>
          </cell>
          <cell r="AM380">
            <v>0</v>
          </cell>
          <cell r="AN380">
            <v>0</v>
          </cell>
          <cell r="AO380">
            <v>0</v>
          </cell>
          <cell r="AP380">
            <v>0</v>
          </cell>
          <cell r="AQ380">
            <v>0</v>
          </cell>
          <cell r="AR380">
            <v>0</v>
          </cell>
          <cell r="AS380">
            <v>0</v>
          </cell>
          <cell r="AT380">
            <v>0</v>
          </cell>
          <cell r="AU380">
            <v>0</v>
          </cell>
          <cell r="AV380">
            <v>0</v>
          </cell>
          <cell r="AW380">
            <v>0</v>
          </cell>
          <cell r="AX380">
            <v>0</v>
          </cell>
          <cell r="AY380">
            <v>0</v>
          </cell>
          <cell r="AZ380">
            <v>0</v>
          </cell>
          <cell r="BA380">
            <v>0</v>
          </cell>
          <cell r="BB380">
            <v>0</v>
          </cell>
          <cell r="BC380">
            <v>0</v>
          </cell>
          <cell r="BD380">
            <v>0</v>
          </cell>
          <cell r="BE380">
            <v>0</v>
          </cell>
          <cell r="BF380">
            <v>0</v>
          </cell>
          <cell r="BG380">
            <v>0</v>
          </cell>
          <cell r="BH380">
            <v>0</v>
          </cell>
          <cell r="BI380">
            <v>0</v>
          </cell>
          <cell r="BJ380">
            <v>0</v>
          </cell>
          <cell r="BK380">
            <v>0</v>
          </cell>
          <cell r="BL380">
            <v>0</v>
          </cell>
          <cell r="BM380">
            <v>0</v>
          </cell>
          <cell r="BN380">
            <v>0</v>
          </cell>
          <cell r="BO380">
            <v>0</v>
          </cell>
          <cell r="BP380">
            <v>0</v>
          </cell>
          <cell r="BQ380">
            <v>0</v>
          </cell>
          <cell r="BR380">
            <v>0</v>
          </cell>
          <cell r="BS380">
            <v>0</v>
          </cell>
          <cell r="BT380">
            <v>0</v>
          </cell>
          <cell r="BU380">
            <v>0</v>
          </cell>
          <cell r="BV380">
            <v>0</v>
          </cell>
          <cell r="BW380">
            <v>0</v>
          </cell>
          <cell r="BX380">
            <v>0</v>
          </cell>
          <cell r="BY380">
            <v>0</v>
          </cell>
          <cell r="BZ380">
            <v>0</v>
          </cell>
          <cell r="CA380">
            <v>0</v>
          </cell>
          <cell r="CB380">
            <v>0</v>
          </cell>
          <cell r="CC380">
            <v>0</v>
          </cell>
          <cell r="CD380">
            <v>0</v>
          </cell>
          <cell r="CE380">
            <v>0</v>
          </cell>
          <cell r="CF380">
            <v>0</v>
          </cell>
          <cell r="CG380">
            <v>0</v>
          </cell>
          <cell r="CH380">
            <v>0</v>
          </cell>
          <cell r="CI380">
            <v>0</v>
          </cell>
          <cell r="CJ380">
            <v>0</v>
          </cell>
          <cell r="CK380">
            <v>0</v>
          </cell>
          <cell r="CL380">
            <v>0</v>
          </cell>
          <cell r="CM380">
            <v>0</v>
          </cell>
          <cell r="CN380">
            <v>0</v>
          </cell>
          <cell r="CO380">
            <v>0</v>
          </cell>
          <cell r="CP380">
            <v>0</v>
          </cell>
          <cell r="CQ380">
            <v>0</v>
          </cell>
          <cell r="CR380">
            <v>0</v>
          </cell>
          <cell r="CS380">
            <v>0</v>
          </cell>
          <cell r="CT380">
            <v>0</v>
          </cell>
          <cell r="CU380">
            <v>0</v>
          </cell>
          <cell r="CV380">
            <v>0</v>
          </cell>
          <cell r="CW380">
            <v>0</v>
          </cell>
          <cell r="CX380">
            <v>0</v>
          </cell>
          <cell r="CY380">
            <v>0</v>
          </cell>
          <cell r="CZ380">
            <v>0</v>
          </cell>
          <cell r="DA380">
            <v>0</v>
          </cell>
          <cell r="DB380">
            <v>0</v>
          </cell>
          <cell r="DC380">
            <v>0</v>
          </cell>
          <cell r="DD380">
            <v>0</v>
          </cell>
          <cell r="DE380">
            <v>0</v>
          </cell>
          <cell r="DF380">
            <v>0</v>
          </cell>
          <cell r="DG380">
            <v>0</v>
          </cell>
          <cell r="DH380">
            <v>0</v>
          </cell>
          <cell r="DI380">
            <v>0</v>
          </cell>
          <cell r="DJ380">
            <v>0</v>
          </cell>
          <cell r="DK380">
            <v>0</v>
          </cell>
          <cell r="DL380">
            <v>0</v>
          </cell>
          <cell r="DM380">
            <v>0</v>
          </cell>
          <cell r="DN380">
            <v>0</v>
          </cell>
          <cell r="DO380">
            <v>0</v>
          </cell>
          <cell r="DP380">
            <v>0</v>
          </cell>
          <cell r="DQ380">
            <v>0</v>
          </cell>
          <cell r="DR380">
            <v>0</v>
          </cell>
          <cell r="DS380">
            <v>0</v>
          </cell>
          <cell r="DT380">
            <v>0</v>
          </cell>
          <cell r="DU380">
            <v>0</v>
          </cell>
          <cell r="DV380">
            <v>0</v>
          </cell>
          <cell r="DW380">
            <v>0</v>
          </cell>
          <cell r="DX380">
            <v>0</v>
          </cell>
          <cell r="DY380">
            <v>0</v>
          </cell>
          <cell r="DZ380">
            <v>0</v>
          </cell>
          <cell r="EA380">
            <v>0</v>
          </cell>
          <cell r="EB380">
            <v>0</v>
          </cell>
          <cell r="EC380">
            <v>0</v>
          </cell>
          <cell r="ED380">
            <v>0</v>
          </cell>
          <cell r="EE380">
            <v>0</v>
          </cell>
        </row>
        <row r="381">
          <cell r="A381" t="str">
            <v>3.2.3.1.3</v>
          </cell>
          <cell r="B381" t="str">
            <v>Appurtenances</v>
          </cell>
          <cell r="C381">
            <v>2.5330604103132191E-4</v>
          </cell>
          <cell r="D381" t="str">
            <v>S</v>
          </cell>
          <cell r="E381">
            <v>0</v>
          </cell>
          <cell r="F381">
            <v>0</v>
          </cell>
          <cell r="G381">
            <v>0</v>
          </cell>
          <cell r="H381">
            <v>0</v>
          </cell>
          <cell r="I381">
            <v>0</v>
          </cell>
          <cell r="J381">
            <v>0</v>
          </cell>
          <cell r="K381">
            <v>0</v>
          </cell>
          <cell r="L381">
            <v>0</v>
          </cell>
          <cell r="M381">
            <v>0</v>
          </cell>
          <cell r="N381">
            <v>0</v>
          </cell>
          <cell r="O381">
            <v>0</v>
          </cell>
          <cell r="P381">
            <v>0</v>
          </cell>
          <cell r="Q381">
            <v>0</v>
          </cell>
          <cell r="R381">
            <v>0</v>
          </cell>
          <cell r="S381">
            <v>0</v>
          </cell>
          <cell r="T381">
            <v>0</v>
          </cell>
          <cell r="U381">
            <v>0</v>
          </cell>
          <cell r="V381">
            <v>0</v>
          </cell>
          <cell r="W381">
            <v>0</v>
          </cell>
          <cell r="X381">
            <v>0.05</v>
          </cell>
          <cell r="Y381">
            <v>0.1</v>
          </cell>
          <cell r="Z381">
            <v>0.2</v>
          </cell>
          <cell r="AA381">
            <v>0.25</v>
          </cell>
          <cell r="AB381">
            <v>0.3</v>
          </cell>
          <cell r="AC381">
            <v>0.3</v>
          </cell>
          <cell r="AD381">
            <v>0.3</v>
          </cell>
          <cell r="AE381">
            <v>0.3</v>
          </cell>
          <cell r="AF381">
            <v>0.3</v>
          </cell>
          <cell r="AG381">
            <v>0.3</v>
          </cell>
          <cell r="AH381">
            <v>0.3</v>
          </cell>
          <cell r="AI381">
            <v>0.3</v>
          </cell>
          <cell r="AJ381">
            <v>0.3</v>
          </cell>
          <cell r="AK381">
            <v>0.8</v>
          </cell>
          <cell r="AL381">
            <v>0.84499999999999997</v>
          </cell>
          <cell r="AM381">
            <v>0.84499999999999997</v>
          </cell>
          <cell r="AN381">
            <v>0.87</v>
          </cell>
          <cell r="AO381">
            <v>0.87</v>
          </cell>
          <cell r="AP381">
            <v>0.87</v>
          </cell>
          <cell r="AQ381">
            <v>0.87</v>
          </cell>
          <cell r="AR381">
            <v>1</v>
          </cell>
          <cell r="AS381">
            <v>1</v>
          </cell>
          <cell r="AT381">
            <v>1</v>
          </cell>
          <cell r="AU381">
            <v>1</v>
          </cell>
          <cell r="AV381">
            <v>1</v>
          </cell>
          <cell r="AW381">
            <v>1</v>
          </cell>
          <cell r="AX381">
            <v>1</v>
          </cell>
          <cell r="AY381">
            <v>1</v>
          </cell>
          <cell r="AZ381">
            <v>1</v>
          </cell>
          <cell r="BA381">
            <v>1</v>
          </cell>
          <cell r="BB381">
            <v>1</v>
          </cell>
          <cell r="BC381">
            <v>1</v>
          </cell>
          <cell r="BD381">
            <v>1</v>
          </cell>
          <cell r="BE381">
            <v>1</v>
          </cell>
          <cell r="BF381">
            <v>1</v>
          </cell>
          <cell r="BG381">
            <v>1</v>
          </cell>
          <cell r="BH381">
            <v>1</v>
          </cell>
          <cell r="BI381">
            <v>1</v>
          </cell>
          <cell r="BJ381">
            <v>1</v>
          </cell>
          <cell r="BK381">
            <v>1</v>
          </cell>
          <cell r="BL381">
            <v>1</v>
          </cell>
          <cell r="BM381">
            <v>1</v>
          </cell>
          <cell r="BN381">
            <v>1</v>
          </cell>
          <cell r="BO381">
            <v>1</v>
          </cell>
          <cell r="BP381">
            <v>1</v>
          </cell>
          <cell r="BQ381">
            <v>1</v>
          </cell>
          <cell r="BR381">
            <v>1</v>
          </cell>
          <cell r="BS381">
            <v>1</v>
          </cell>
          <cell r="BT381">
            <v>1</v>
          </cell>
          <cell r="BU381">
            <v>1</v>
          </cell>
          <cell r="BV381">
            <v>1</v>
          </cell>
          <cell r="BW381">
            <v>1</v>
          </cell>
          <cell r="BX381">
            <v>1</v>
          </cell>
          <cell r="BY381">
            <v>1</v>
          </cell>
          <cell r="BZ381">
            <v>1</v>
          </cell>
          <cell r="CA381">
            <v>1</v>
          </cell>
          <cell r="CB381">
            <v>1</v>
          </cell>
          <cell r="CC381">
            <v>1</v>
          </cell>
          <cell r="CD381">
            <v>1</v>
          </cell>
          <cell r="CE381">
            <v>1</v>
          </cell>
          <cell r="CF381">
            <v>1</v>
          </cell>
          <cell r="CG381">
            <v>1</v>
          </cell>
          <cell r="CH381">
            <v>1</v>
          </cell>
          <cell r="CI381">
            <v>1</v>
          </cell>
          <cell r="CJ381">
            <v>1</v>
          </cell>
          <cell r="CK381">
            <v>1</v>
          </cell>
          <cell r="CL381">
            <v>1</v>
          </cell>
          <cell r="CM381">
            <v>1</v>
          </cell>
          <cell r="CN381">
            <v>1</v>
          </cell>
          <cell r="CO381">
            <v>1</v>
          </cell>
          <cell r="CP381">
            <v>1</v>
          </cell>
          <cell r="CQ381">
            <v>1</v>
          </cell>
          <cell r="CR381">
            <v>1</v>
          </cell>
          <cell r="CS381">
            <v>1</v>
          </cell>
          <cell r="CT381">
            <v>1</v>
          </cell>
          <cell r="CU381">
            <v>1</v>
          </cell>
          <cell r="CV381">
            <v>1</v>
          </cell>
          <cell r="CW381">
            <v>1</v>
          </cell>
          <cell r="CX381">
            <v>1</v>
          </cell>
          <cell r="CY381">
            <v>1</v>
          </cell>
          <cell r="CZ381">
            <v>1</v>
          </cell>
          <cell r="DA381">
            <v>1</v>
          </cell>
          <cell r="DB381">
            <v>1</v>
          </cell>
          <cell r="DC381">
            <v>1</v>
          </cell>
          <cell r="DD381">
            <v>1</v>
          </cell>
          <cell r="DE381">
            <v>1</v>
          </cell>
          <cell r="DF381">
            <v>1</v>
          </cell>
          <cell r="DG381">
            <v>1</v>
          </cell>
          <cell r="DH381">
            <v>1</v>
          </cell>
          <cell r="DI381">
            <v>1</v>
          </cell>
          <cell r="DJ381">
            <v>1</v>
          </cell>
          <cell r="DK381">
            <v>1</v>
          </cell>
          <cell r="DL381">
            <v>1</v>
          </cell>
          <cell r="DM381">
            <v>1</v>
          </cell>
          <cell r="DN381">
            <v>1</v>
          </cell>
          <cell r="DO381">
            <v>1</v>
          </cell>
          <cell r="DP381">
            <v>1</v>
          </cell>
          <cell r="DQ381">
            <v>1</v>
          </cell>
          <cell r="DR381">
            <v>1</v>
          </cell>
          <cell r="DS381">
            <v>1</v>
          </cell>
          <cell r="DT381">
            <v>1</v>
          </cell>
          <cell r="DU381">
            <v>1</v>
          </cell>
          <cell r="DV381">
            <v>1</v>
          </cell>
          <cell r="DW381">
            <v>1</v>
          </cell>
          <cell r="DX381">
            <v>1</v>
          </cell>
          <cell r="DY381">
            <v>1</v>
          </cell>
          <cell r="DZ381">
            <v>1</v>
          </cell>
          <cell r="EA381">
            <v>1</v>
          </cell>
          <cell r="EB381">
            <v>1</v>
          </cell>
          <cell r="EC381">
            <v>1</v>
          </cell>
          <cell r="ED381">
            <v>1</v>
          </cell>
          <cell r="EE381">
            <v>1</v>
          </cell>
        </row>
        <row r="382">
          <cell r="D382" t="str">
            <v>F</v>
          </cell>
          <cell r="E382">
            <v>0</v>
          </cell>
          <cell r="F382">
            <v>0</v>
          </cell>
          <cell r="G382">
            <v>0</v>
          </cell>
          <cell r="H382">
            <v>0</v>
          </cell>
          <cell r="I382">
            <v>0</v>
          </cell>
          <cell r="J382">
            <v>0</v>
          </cell>
          <cell r="K382">
            <v>0</v>
          </cell>
          <cell r="L382">
            <v>0</v>
          </cell>
          <cell r="M382">
            <v>0</v>
          </cell>
          <cell r="N382">
            <v>0</v>
          </cell>
          <cell r="O382">
            <v>0</v>
          </cell>
          <cell r="P382">
            <v>0</v>
          </cell>
          <cell r="Q382">
            <v>0</v>
          </cell>
          <cell r="R382">
            <v>0</v>
          </cell>
          <cell r="S382">
            <v>0</v>
          </cell>
          <cell r="T382">
            <v>0</v>
          </cell>
          <cell r="U382">
            <v>0</v>
          </cell>
          <cell r="V382">
            <v>0</v>
          </cell>
          <cell r="W382">
            <v>0</v>
          </cell>
          <cell r="X382">
            <v>0</v>
          </cell>
          <cell r="Y382">
            <v>0</v>
          </cell>
          <cell r="Z382">
            <v>0</v>
          </cell>
          <cell r="AA382">
            <v>0</v>
          </cell>
          <cell r="AB382">
            <v>0</v>
          </cell>
          <cell r="AC382">
            <v>0</v>
          </cell>
          <cell r="AD382">
            <v>0</v>
          </cell>
          <cell r="AE382">
            <v>0</v>
          </cell>
          <cell r="AF382">
            <v>0</v>
          </cell>
          <cell r="AG382">
            <v>0</v>
          </cell>
          <cell r="AH382">
            <v>0</v>
          </cell>
          <cell r="AI382">
            <v>0</v>
          </cell>
          <cell r="AJ382">
            <v>0</v>
          </cell>
          <cell r="AK382">
            <v>0</v>
          </cell>
          <cell r="AL382">
            <v>0</v>
          </cell>
          <cell r="AM382">
            <v>0</v>
          </cell>
          <cell r="AN382">
            <v>0</v>
          </cell>
          <cell r="AO382">
            <v>0</v>
          </cell>
          <cell r="AP382">
            <v>0</v>
          </cell>
          <cell r="AQ382">
            <v>0</v>
          </cell>
          <cell r="AR382">
            <v>0</v>
          </cell>
          <cell r="AS382">
            <v>0</v>
          </cell>
          <cell r="AT382">
            <v>0</v>
          </cell>
          <cell r="AU382">
            <v>0</v>
          </cell>
          <cell r="AV382">
            <v>0</v>
          </cell>
          <cell r="AW382">
            <v>0</v>
          </cell>
          <cell r="AX382">
            <v>0</v>
          </cell>
          <cell r="AY382">
            <v>0</v>
          </cell>
          <cell r="AZ382">
            <v>0</v>
          </cell>
          <cell r="BA382">
            <v>0</v>
          </cell>
          <cell r="BB382">
            <v>0</v>
          </cell>
          <cell r="BC382">
            <v>0</v>
          </cell>
          <cell r="BD382">
            <v>0</v>
          </cell>
          <cell r="BE382">
            <v>0</v>
          </cell>
          <cell r="BF382">
            <v>0</v>
          </cell>
          <cell r="BG382">
            <v>0</v>
          </cell>
          <cell r="BH382">
            <v>0</v>
          </cell>
          <cell r="BI382">
            <v>0</v>
          </cell>
          <cell r="BJ382">
            <v>0</v>
          </cell>
          <cell r="BK382">
            <v>0</v>
          </cell>
          <cell r="BL382">
            <v>0</v>
          </cell>
          <cell r="BM382">
            <v>0</v>
          </cell>
          <cell r="BN382">
            <v>0</v>
          </cell>
          <cell r="BO382">
            <v>0</v>
          </cell>
          <cell r="BP382">
            <v>0</v>
          </cell>
          <cell r="BQ382">
            <v>0</v>
          </cell>
          <cell r="BR382">
            <v>0</v>
          </cell>
          <cell r="BS382">
            <v>0</v>
          </cell>
          <cell r="BT382">
            <v>0</v>
          </cell>
          <cell r="BU382">
            <v>0</v>
          </cell>
          <cell r="BV382">
            <v>0</v>
          </cell>
          <cell r="BW382">
            <v>0</v>
          </cell>
          <cell r="BX382">
            <v>0</v>
          </cell>
          <cell r="BY382">
            <v>0</v>
          </cell>
          <cell r="BZ382">
            <v>0</v>
          </cell>
          <cell r="CA382">
            <v>0</v>
          </cell>
          <cell r="CB382">
            <v>0</v>
          </cell>
          <cell r="CC382">
            <v>0</v>
          </cell>
          <cell r="CD382">
            <v>0</v>
          </cell>
          <cell r="CE382">
            <v>0</v>
          </cell>
          <cell r="CF382">
            <v>0</v>
          </cell>
          <cell r="CG382">
            <v>0</v>
          </cell>
          <cell r="CH382">
            <v>0</v>
          </cell>
          <cell r="CI382">
            <v>0</v>
          </cell>
          <cell r="CJ382">
            <v>0</v>
          </cell>
          <cell r="CK382">
            <v>0</v>
          </cell>
          <cell r="CL382">
            <v>0</v>
          </cell>
          <cell r="CM382">
            <v>0</v>
          </cell>
          <cell r="CN382">
            <v>0</v>
          </cell>
          <cell r="CO382">
            <v>0</v>
          </cell>
          <cell r="CP382">
            <v>0</v>
          </cell>
          <cell r="CQ382">
            <v>0</v>
          </cell>
          <cell r="CR382">
            <v>0</v>
          </cell>
          <cell r="CS382">
            <v>0</v>
          </cell>
          <cell r="CT382">
            <v>0</v>
          </cell>
          <cell r="CU382">
            <v>0</v>
          </cell>
          <cell r="CV382">
            <v>0</v>
          </cell>
          <cell r="CW382">
            <v>0</v>
          </cell>
          <cell r="CX382">
            <v>0</v>
          </cell>
          <cell r="CY382">
            <v>0</v>
          </cell>
          <cell r="CZ382">
            <v>0</v>
          </cell>
          <cell r="DA382">
            <v>0</v>
          </cell>
          <cell r="DB382">
            <v>0</v>
          </cell>
          <cell r="DC382">
            <v>0</v>
          </cell>
          <cell r="DD382">
            <v>0</v>
          </cell>
          <cell r="DE382">
            <v>0</v>
          </cell>
          <cell r="DF382">
            <v>0</v>
          </cell>
          <cell r="DG382">
            <v>0</v>
          </cell>
          <cell r="DH382">
            <v>0</v>
          </cell>
          <cell r="DI382">
            <v>0</v>
          </cell>
          <cell r="DJ382">
            <v>0</v>
          </cell>
          <cell r="DK382">
            <v>0</v>
          </cell>
          <cell r="DL382">
            <v>0</v>
          </cell>
          <cell r="DM382">
            <v>0</v>
          </cell>
          <cell r="DN382">
            <v>0</v>
          </cell>
          <cell r="DO382">
            <v>0</v>
          </cell>
          <cell r="DP382">
            <v>0</v>
          </cell>
          <cell r="DQ382">
            <v>0</v>
          </cell>
          <cell r="DR382">
            <v>0</v>
          </cell>
          <cell r="DS382">
            <v>0</v>
          </cell>
          <cell r="DT382">
            <v>0</v>
          </cell>
          <cell r="DU382">
            <v>0</v>
          </cell>
          <cell r="DV382">
            <v>0</v>
          </cell>
          <cell r="DW382">
            <v>0</v>
          </cell>
          <cell r="DX382">
            <v>0</v>
          </cell>
          <cell r="DY382">
            <v>0</v>
          </cell>
          <cell r="DZ382">
            <v>0</v>
          </cell>
          <cell r="EA382">
            <v>0</v>
          </cell>
          <cell r="EB382">
            <v>0</v>
          </cell>
          <cell r="EC382">
            <v>0</v>
          </cell>
          <cell r="ED382">
            <v>0</v>
          </cell>
          <cell r="EE382">
            <v>0</v>
          </cell>
        </row>
        <row r="383">
          <cell r="D383" t="str">
            <v>A</v>
          </cell>
          <cell r="E383">
            <v>0</v>
          </cell>
          <cell r="F383">
            <v>0</v>
          </cell>
          <cell r="G383">
            <v>0</v>
          </cell>
          <cell r="H383">
            <v>0</v>
          </cell>
          <cell r="I383">
            <v>0</v>
          </cell>
          <cell r="J383">
            <v>0</v>
          </cell>
          <cell r="K383">
            <v>0</v>
          </cell>
          <cell r="L383">
            <v>0</v>
          </cell>
          <cell r="M383">
            <v>0</v>
          </cell>
          <cell r="N383">
            <v>0</v>
          </cell>
          <cell r="O383">
            <v>0</v>
          </cell>
          <cell r="P383">
            <v>0</v>
          </cell>
          <cell r="Q383">
            <v>0</v>
          </cell>
          <cell r="R383">
            <v>0</v>
          </cell>
          <cell r="S383">
            <v>0</v>
          </cell>
          <cell r="T383">
            <v>0</v>
          </cell>
          <cell r="U383">
            <v>0</v>
          </cell>
          <cell r="V383">
            <v>0</v>
          </cell>
          <cell r="W383">
            <v>0</v>
          </cell>
          <cell r="X383">
            <v>0</v>
          </cell>
          <cell r="Y383">
            <v>0</v>
          </cell>
          <cell r="Z383">
            <v>0</v>
          </cell>
          <cell r="AA383">
            <v>0</v>
          </cell>
          <cell r="AB383">
            <v>0</v>
          </cell>
          <cell r="AC383">
            <v>0</v>
          </cell>
          <cell r="AD383">
            <v>0</v>
          </cell>
          <cell r="AE383">
            <v>0</v>
          </cell>
          <cell r="AF383">
            <v>0</v>
          </cell>
          <cell r="AG383">
            <v>0</v>
          </cell>
          <cell r="AH383">
            <v>0</v>
          </cell>
          <cell r="AI383">
            <v>0</v>
          </cell>
          <cell r="AJ383">
            <v>0</v>
          </cell>
          <cell r="AK383">
            <v>0</v>
          </cell>
          <cell r="AL383">
            <v>0</v>
          </cell>
          <cell r="AM383">
            <v>0</v>
          </cell>
          <cell r="AN383">
            <v>0</v>
          </cell>
          <cell r="AO383">
            <v>0</v>
          </cell>
          <cell r="AP383">
            <v>0</v>
          </cell>
          <cell r="AQ383">
            <v>0</v>
          </cell>
          <cell r="AR383">
            <v>0</v>
          </cell>
          <cell r="AS383">
            <v>0</v>
          </cell>
          <cell r="AT383">
            <v>0</v>
          </cell>
          <cell r="AU383">
            <v>0</v>
          </cell>
          <cell r="AV383">
            <v>0</v>
          </cell>
          <cell r="AW383">
            <v>0</v>
          </cell>
          <cell r="AX383">
            <v>0</v>
          </cell>
          <cell r="AY383">
            <v>0</v>
          </cell>
          <cell r="AZ383">
            <v>0</v>
          </cell>
          <cell r="BA383">
            <v>0</v>
          </cell>
          <cell r="BB383">
            <v>0</v>
          </cell>
          <cell r="BC383">
            <v>0</v>
          </cell>
          <cell r="BD383">
            <v>0</v>
          </cell>
          <cell r="BE383">
            <v>0</v>
          </cell>
          <cell r="BF383">
            <v>0</v>
          </cell>
          <cell r="BG383">
            <v>0</v>
          </cell>
          <cell r="BH383">
            <v>0</v>
          </cell>
          <cell r="BI383">
            <v>0</v>
          </cell>
          <cell r="BJ383">
            <v>0</v>
          </cell>
          <cell r="BK383">
            <v>0</v>
          </cell>
          <cell r="BL383">
            <v>0</v>
          </cell>
          <cell r="BM383">
            <v>0</v>
          </cell>
          <cell r="BN383">
            <v>0</v>
          </cell>
          <cell r="BO383">
            <v>0</v>
          </cell>
          <cell r="BP383">
            <v>0</v>
          </cell>
          <cell r="BQ383">
            <v>0</v>
          </cell>
          <cell r="BR383">
            <v>0</v>
          </cell>
          <cell r="BS383">
            <v>0</v>
          </cell>
          <cell r="BT383">
            <v>0</v>
          </cell>
          <cell r="BU383">
            <v>0</v>
          </cell>
          <cell r="BV383">
            <v>0</v>
          </cell>
          <cell r="BW383">
            <v>0</v>
          </cell>
          <cell r="BX383">
            <v>0</v>
          </cell>
          <cell r="BY383">
            <v>0</v>
          </cell>
          <cell r="BZ383">
            <v>0</v>
          </cell>
          <cell r="CA383">
            <v>0</v>
          </cell>
          <cell r="CB383">
            <v>0</v>
          </cell>
          <cell r="CC383">
            <v>0</v>
          </cell>
          <cell r="CD383">
            <v>0</v>
          </cell>
          <cell r="CE383">
            <v>0</v>
          </cell>
          <cell r="CF383">
            <v>0</v>
          </cell>
          <cell r="CG383">
            <v>0</v>
          </cell>
          <cell r="CH383">
            <v>0</v>
          </cell>
          <cell r="CI383">
            <v>0</v>
          </cell>
          <cell r="CJ383">
            <v>0</v>
          </cell>
          <cell r="CK383">
            <v>0</v>
          </cell>
          <cell r="CL383">
            <v>0</v>
          </cell>
          <cell r="CM383">
            <v>0</v>
          </cell>
          <cell r="CN383">
            <v>0</v>
          </cell>
          <cell r="CO383">
            <v>0</v>
          </cell>
          <cell r="CP383">
            <v>0</v>
          </cell>
          <cell r="CQ383">
            <v>0</v>
          </cell>
          <cell r="CR383">
            <v>0</v>
          </cell>
          <cell r="CS383">
            <v>0</v>
          </cell>
          <cell r="CT383">
            <v>0</v>
          </cell>
          <cell r="CU383">
            <v>0</v>
          </cell>
          <cell r="CV383">
            <v>0</v>
          </cell>
          <cell r="CW383">
            <v>0</v>
          </cell>
          <cell r="CX383">
            <v>0</v>
          </cell>
          <cell r="CY383">
            <v>0</v>
          </cell>
          <cell r="CZ383">
            <v>0</v>
          </cell>
          <cell r="DA383">
            <v>0</v>
          </cell>
          <cell r="DB383">
            <v>0</v>
          </cell>
          <cell r="DC383">
            <v>0</v>
          </cell>
          <cell r="DD383">
            <v>0</v>
          </cell>
          <cell r="DE383">
            <v>0</v>
          </cell>
          <cell r="DF383">
            <v>0</v>
          </cell>
          <cell r="DG383">
            <v>0</v>
          </cell>
          <cell r="DH383">
            <v>0</v>
          </cell>
          <cell r="DI383">
            <v>0</v>
          </cell>
          <cell r="DJ383">
            <v>0</v>
          </cell>
          <cell r="DK383">
            <v>0</v>
          </cell>
          <cell r="DL383">
            <v>0</v>
          </cell>
          <cell r="DM383">
            <v>0</v>
          </cell>
          <cell r="DN383">
            <v>0</v>
          </cell>
          <cell r="DO383">
            <v>0</v>
          </cell>
          <cell r="DP383">
            <v>0</v>
          </cell>
          <cell r="DQ383">
            <v>0</v>
          </cell>
          <cell r="DR383">
            <v>0</v>
          </cell>
          <cell r="DS383">
            <v>0</v>
          </cell>
          <cell r="DT383">
            <v>0</v>
          </cell>
          <cell r="DU383">
            <v>0</v>
          </cell>
          <cell r="DV383">
            <v>0</v>
          </cell>
          <cell r="DW383">
            <v>0</v>
          </cell>
          <cell r="DX383">
            <v>0</v>
          </cell>
          <cell r="DY383">
            <v>0</v>
          </cell>
          <cell r="DZ383">
            <v>0</v>
          </cell>
          <cell r="EA383">
            <v>0</v>
          </cell>
          <cell r="EB383">
            <v>0</v>
          </cell>
          <cell r="EC383">
            <v>0</v>
          </cell>
          <cell r="ED383">
            <v>0</v>
          </cell>
          <cell r="EE383">
            <v>0</v>
          </cell>
        </row>
        <row r="384">
          <cell r="A384" t="str">
            <v>3.2.3.1.4</v>
          </cell>
          <cell r="B384" t="str">
            <v xml:space="preserve">Anodes / Cathodic Protection Sys. </v>
          </cell>
          <cell r="C384">
            <v>7.4942615689740206E-4</v>
          </cell>
          <cell r="D384" t="str">
            <v>S</v>
          </cell>
          <cell r="E384">
            <v>0</v>
          </cell>
          <cell r="F384">
            <v>0</v>
          </cell>
          <cell r="G384">
            <v>0</v>
          </cell>
          <cell r="H384">
            <v>0</v>
          </cell>
          <cell r="I384">
            <v>0</v>
          </cell>
          <cell r="J384">
            <v>0</v>
          </cell>
          <cell r="K384">
            <v>0</v>
          </cell>
          <cell r="L384">
            <v>0</v>
          </cell>
          <cell r="M384">
            <v>0</v>
          </cell>
          <cell r="N384">
            <v>0</v>
          </cell>
          <cell r="O384">
            <v>0</v>
          </cell>
          <cell r="P384">
            <v>0</v>
          </cell>
          <cell r="Q384">
            <v>0</v>
          </cell>
          <cell r="R384">
            <v>0</v>
          </cell>
          <cell r="S384">
            <v>0</v>
          </cell>
          <cell r="T384">
            <v>0</v>
          </cell>
          <cell r="U384">
            <v>0</v>
          </cell>
          <cell r="V384">
            <v>0</v>
          </cell>
          <cell r="W384">
            <v>0</v>
          </cell>
          <cell r="X384">
            <v>0</v>
          </cell>
          <cell r="Y384">
            <v>0</v>
          </cell>
          <cell r="Z384">
            <v>0</v>
          </cell>
          <cell r="AA384">
            <v>0</v>
          </cell>
          <cell r="AB384">
            <v>0</v>
          </cell>
          <cell r="AC384">
            <v>0</v>
          </cell>
          <cell r="AD384">
            <v>0</v>
          </cell>
          <cell r="AE384">
            <v>0</v>
          </cell>
          <cell r="AF384">
            <v>0</v>
          </cell>
          <cell r="AG384">
            <v>0</v>
          </cell>
          <cell r="AH384">
            <v>0</v>
          </cell>
          <cell r="AI384">
            <v>0</v>
          </cell>
          <cell r="AJ384">
            <v>0</v>
          </cell>
          <cell r="AK384">
            <v>0</v>
          </cell>
          <cell r="AL384">
            <v>0</v>
          </cell>
          <cell r="AM384">
            <v>0</v>
          </cell>
          <cell r="AN384">
            <v>0</v>
          </cell>
          <cell r="AO384">
            <v>0.05</v>
          </cell>
          <cell r="AP384">
            <v>0.05</v>
          </cell>
          <cell r="AQ384">
            <v>0.1</v>
          </cell>
          <cell r="AR384">
            <v>0.1</v>
          </cell>
          <cell r="AS384">
            <v>0.25</v>
          </cell>
          <cell r="AT384">
            <v>0.3</v>
          </cell>
          <cell r="AU384">
            <v>0.3</v>
          </cell>
          <cell r="AV384">
            <v>0.3</v>
          </cell>
          <cell r="AW384">
            <v>0.3</v>
          </cell>
          <cell r="AX384">
            <v>0.8</v>
          </cell>
          <cell r="AY384">
            <v>0.8</v>
          </cell>
          <cell r="AZ384">
            <v>0.84499999999999997</v>
          </cell>
          <cell r="BA384">
            <v>0.87</v>
          </cell>
          <cell r="BB384">
            <v>0.87</v>
          </cell>
          <cell r="BC384">
            <v>0.87</v>
          </cell>
          <cell r="BD384">
            <v>0.87</v>
          </cell>
          <cell r="BE384">
            <v>0.87</v>
          </cell>
          <cell r="BF384">
            <v>1</v>
          </cell>
          <cell r="BG384">
            <v>1</v>
          </cell>
          <cell r="BH384">
            <v>1</v>
          </cell>
          <cell r="BI384">
            <v>1</v>
          </cell>
          <cell r="BJ384">
            <v>1</v>
          </cell>
          <cell r="BK384">
            <v>1</v>
          </cell>
          <cell r="BL384">
            <v>1</v>
          </cell>
          <cell r="BM384">
            <v>1</v>
          </cell>
          <cell r="BN384">
            <v>1</v>
          </cell>
          <cell r="BO384">
            <v>1</v>
          </cell>
          <cell r="BP384">
            <v>1</v>
          </cell>
          <cell r="BQ384">
            <v>1</v>
          </cell>
          <cell r="BR384">
            <v>1</v>
          </cell>
          <cell r="BS384">
            <v>1</v>
          </cell>
          <cell r="BT384">
            <v>1</v>
          </cell>
          <cell r="BU384">
            <v>1</v>
          </cell>
          <cell r="BV384">
            <v>1</v>
          </cell>
          <cell r="BW384">
            <v>1</v>
          </cell>
          <cell r="BX384">
            <v>1</v>
          </cell>
          <cell r="BY384">
            <v>1</v>
          </cell>
          <cell r="BZ384">
            <v>1</v>
          </cell>
          <cell r="CA384">
            <v>1</v>
          </cell>
          <cell r="CB384">
            <v>1</v>
          </cell>
          <cell r="CC384">
            <v>1</v>
          </cell>
          <cell r="CD384">
            <v>1</v>
          </cell>
          <cell r="CE384">
            <v>1</v>
          </cell>
          <cell r="CF384">
            <v>1</v>
          </cell>
          <cell r="CG384">
            <v>1</v>
          </cell>
          <cell r="CH384">
            <v>1</v>
          </cell>
          <cell r="CI384">
            <v>1</v>
          </cell>
          <cell r="CJ384">
            <v>1</v>
          </cell>
          <cell r="CK384">
            <v>1</v>
          </cell>
          <cell r="CL384">
            <v>1</v>
          </cell>
          <cell r="CM384">
            <v>1</v>
          </cell>
          <cell r="CN384">
            <v>1</v>
          </cell>
          <cell r="CO384">
            <v>1</v>
          </cell>
          <cell r="CP384">
            <v>1</v>
          </cell>
          <cell r="CQ384">
            <v>1</v>
          </cell>
          <cell r="CR384">
            <v>1</v>
          </cell>
          <cell r="CS384">
            <v>1</v>
          </cell>
          <cell r="CT384">
            <v>1</v>
          </cell>
          <cell r="CU384">
            <v>1</v>
          </cell>
          <cell r="CV384">
            <v>1</v>
          </cell>
          <cell r="CW384">
            <v>1</v>
          </cell>
          <cell r="CX384">
            <v>1</v>
          </cell>
          <cell r="CY384">
            <v>1</v>
          </cell>
          <cell r="CZ384">
            <v>1</v>
          </cell>
          <cell r="DA384">
            <v>1</v>
          </cell>
          <cell r="DB384">
            <v>1</v>
          </cell>
          <cell r="DC384">
            <v>1</v>
          </cell>
          <cell r="DD384">
            <v>1</v>
          </cell>
          <cell r="DE384">
            <v>1</v>
          </cell>
          <cell r="DF384">
            <v>1</v>
          </cell>
          <cell r="DG384">
            <v>1</v>
          </cell>
          <cell r="DH384">
            <v>1</v>
          </cell>
          <cell r="DI384">
            <v>1</v>
          </cell>
          <cell r="DJ384">
            <v>1</v>
          </cell>
          <cell r="DK384">
            <v>1</v>
          </cell>
          <cell r="DL384">
            <v>1</v>
          </cell>
          <cell r="DM384">
            <v>1</v>
          </cell>
          <cell r="DN384">
            <v>1</v>
          </cell>
          <cell r="DO384">
            <v>1</v>
          </cell>
          <cell r="DP384">
            <v>1</v>
          </cell>
          <cell r="DQ384">
            <v>1</v>
          </cell>
          <cell r="DR384">
            <v>1</v>
          </cell>
          <cell r="DS384">
            <v>1</v>
          </cell>
          <cell r="DT384">
            <v>1</v>
          </cell>
          <cell r="DU384">
            <v>1</v>
          </cell>
          <cell r="DV384">
            <v>1</v>
          </cell>
          <cell r="DW384">
            <v>1</v>
          </cell>
          <cell r="DX384">
            <v>1</v>
          </cell>
          <cell r="DY384">
            <v>1</v>
          </cell>
          <cell r="DZ384">
            <v>1</v>
          </cell>
          <cell r="EA384">
            <v>1</v>
          </cell>
          <cell r="EB384">
            <v>1</v>
          </cell>
          <cell r="EC384">
            <v>1</v>
          </cell>
          <cell r="ED384">
            <v>1</v>
          </cell>
          <cell r="EE384">
            <v>1</v>
          </cell>
        </row>
        <row r="385">
          <cell r="D385" t="str">
            <v>F</v>
          </cell>
          <cell r="E385">
            <v>0</v>
          </cell>
          <cell r="F385">
            <v>0</v>
          </cell>
          <cell r="G385">
            <v>0</v>
          </cell>
          <cell r="H385">
            <v>0</v>
          </cell>
          <cell r="I385">
            <v>0</v>
          </cell>
          <cell r="J385">
            <v>0</v>
          </cell>
          <cell r="K385">
            <v>0</v>
          </cell>
          <cell r="L385">
            <v>0</v>
          </cell>
          <cell r="M385">
            <v>0</v>
          </cell>
          <cell r="N385">
            <v>0</v>
          </cell>
          <cell r="O385">
            <v>0</v>
          </cell>
          <cell r="P385">
            <v>0</v>
          </cell>
          <cell r="Q385">
            <v>0</v>
          </cell>
          <cell r="R385">
            <v>0</v>
          </cell>
          <cell r="S385">
            <v>0</v>
          </cell>
          <cell r="T385">
            <v>0</v>
          </cell>
          <cell r="U385">
            <v>0</v>
          </cell>
          <cell r="V385">
            <v>0</v>
          </cell>
          <cell r="W385">
            <v>0</v>
          </cell>
          <cell r="X385">
            <v>0</v>
          </cell>
          <cell r="Y385">
            <v>0</v>
          </cell>
          <cell r="Z385">
            <v>0</v>
          </cell>
          <cell r="AA385">
            <v>0</v>
          </cell>
          <cell r="AB385">
            <v>0</v>
          </cell>
          <cell r="AC385">
            <v>0</v>
          </cell>
          <cell r="AD385">
            <v>0</v>
          </cell>
          <cell r="AE385">
            <v>0</v>
          </cell>
          <cell r="AF385">
            <v>0</v>
          </cell>
          <cell r="AG385">
            <v>0</v>
          </cell>
          <cell r="AH385">
            <v>0</v>
          </cell>
          <cell r="AI385">
            <v>0</v>
          </cell>
          <cell r="AJ385">
            <v>0</v>
          </cell>
          <cell r="AK385">
            <v>0</v>
          </cell>
          <cell r="AL385">
            <v>0</v>
          </cell>
          <cell r="AM385">
            <v>0</v>
          </cell>
          <cell r="AN385">
            <v>0</v>
          </cell>
          <cell r="AO385">
            <v>0</v>
          </cell>
          <cell r="AP385">
            <v>0</v>
          </cell>
          <cell r="AQ385">
            <v>0</v>
          </cell>
          <cell r="AR385">
            <v>0</v>
          </cell>
          <cell r="AS385">
            <v>0</v>
          </cell>
          <cell r="AT385">
            <v>0</v>
          </cell>
          <cell r="AU385">
            <v>0</v>
          </cell>
          <cell r="AV385">
            <v>0</v>
          </cell>
          <cell r="AW385">
            <v>0</v>
          </cell>
          <cell r="AX385">
            <v>0</v>
          </cell>
          <cell r="AY385">
            <v>0</v>
          </cell>
          <cell r="AZ385">
            <v>0</v>
          </cell>
          <cell r="BA385">
            <v>0</v>
          </cell>
          <cell r="BB385">
            <v>0</v>
          </cell>
          <cell r="BC385">
            <v>0</v>
          </cell>
          <cell r="BD385">
            <v>0</v>
          </cell>
          <cell r="BE385">
            <v>0</v>
          </cell>
          <cell r="BF385">
            <v>0</v>
          </cell>
          <cell r="BG385">
            <v>0</v>
          </cell>
          <cell r="BH385">
            <v>0</v>
          </cell>
          <cell r="BI385">
            <v>0</v>
          </cell>
          <cell r="BJ385">
            <v>0</v>
          </cell>
          <cell r="BK385">
            <v>0</v>
          </cell>
          <cell r="BL385">
            <v>0</v>
          </cell>
          <cell r="BM385">
            <v>0</v>
          </cell>
          <cell r="BN385">
            <v>0</v>
          </cell>
          <cell r="BO385">
            <v>0</v>
          </cell>
          <cell r="BP385">
            <v>0</v>
          </cell>
          <cell r="BQ385">
            <v>0</v>
          </cell>
          <cell r="BR385">
            <v>0</v>
          </cell>
          <cell r="BS385">
            <v>0</v>
          </cell>
          <cell r="BT385">
            <v>0</v>
          </cell>
          <cell r="BU385">
            <v>0</v>
          </cell>
          <cell r="BV385">
            <v>0</v>
          </cell>
          <cell r="BW385">
            <v>0</v>
          </cell>
          <cell r="BX385">
            <v>0</v>
          </cell>
          <cell r="BY385">
            <v>0</v>
          </cell>
          <cell r="BZ385">
            <v>0</v>
          </cell>
          <cell r="CA385">
            <v>0</v>
          </cell>
          <cell r="CB385">
            <v>0</v>
          </cell>
          <cell r="CC385">
            <v>0</v>
          </cell>
          <cell r="CD385">
            <v>0</v>
          </cell>
          <cell r="CE385">
            <v>0</v>
          </cell>
          <cell r="CF385">
            <v>0</v>
          </cell>
          <cell r="CG385">
            <v>0</v>
          </cell>
          <cell r="CH385">
            <v>0</v>
          </cell>
          <cell r="CI385">
            <v>0</v>
          </cell>
          <cell r="CJ385">
            <v>0</v>
          </cell>
          <cell r="CK385">
            <v>0</v>
          </cell>
          <cell r="CL385">
            <v>0</v>
          </cell>
          <cell r="CM385">
            <v>0</v>
          </cell>
          <cell r="CN385">
            <v>0</v>
          </cell>
          <cell r="CO385">
            <v>0</v>
          </cell>
          <cell r="CP385">
            <v>0</v>
          </cell>
          <cell r="CQ385">
            <v>0</v>
          </cell>
          <cell r="CR385">
            <v>0</v>
          </cell>
          <cell r="CS385">
            <v>0</v>
          </cell>
          <cell r="CT385">
            <v>0</v>
          </cell>
          <cell r="CU385">
            <v>0</v>
          </cell>
          <cell r="CV385">
            <v>0</v>
          </cell>
          <cell r="CW385">
            <v>0</v>
          </cell>
          <cell r="CX385">
            <v>0</v>
          </cell>
          <cell r="CY385">
            <v>0</v>
          </cell>
          <cell r="CZ385">
            <v>0</v>
          </cell>
          <cell r="DA385">
            <v>0</v>
          </cell>
          <cell r="DB385">
            <v>0</v>
          </cell>
          <cell r="DC385">
            <v>0</v>
          </cell>
          <cell r="DD385">
            <v>0</v>
          </cell>
          <cell r="DE385">
            <v>0</v>
          </cell>
          <cell r="DF385">
            <v>0</v>
          </cell>
          <cell r="DG385">
            <v>0</v>
          </cell>
          <cell r="DH385">
            <v>0</v>
          </cell>
          <cell r="DI385">
            <v>0</v>
          </cell>
          <cell r="DJ385">
            <v>0</v>
          </cell>
          <cell r="DK385">
            <v>0</v>
          </cell>
          <cell r="DL385">
            <v>0</v>
          </cell>
          <cell r="DM385">
            <v>0</v>
          </cell>
          <cell r="DN385">
            <v>0</v>
          </cell>
          <cell r="DO385">
            <v>0</v>
          </cell>
          <cell r="DP385">
            <v>0</v>
          </cell>
          <cell r="DQ385">
            <v>0</v>
          </cell>
          <cell r="DR385">
            <v>0</v>
          </cell>
          <cell r="DS385">
            <v>0</v>
          </cell>
          <cell r="DT385">
            <v>0</v>
          </cell>
          <cell r="DU385">
            <v>0</v>
          </cell>
          <cell r="DV385">
            <v>0</v>
          </cell>
          <cell r="DW385">
            <v>0</v>
          </cell>
          <cell r="DX385">
            <v>0</v>
          </cell>
          <cell r="DY385">
            <v>0</v>
          </cell>
          <cell r="DZ385">
            <v>0</v>
          </cell>
          <cell r="EA385">
            <v>0</v>
          </cell>
          <cell r="EB385">
            <v>0</v>
          </cell>
          <cell r="EC385">
            <v>0</v>
          </cell>
          <cell r="ED385">
            <v>0</v>
          </cell>
          <cell r="EE385">
            <v>0</v>
          </cell>
        </row>
        <row r="386">
          <cell r="D386" t="str">
            <v>A</v>
          </cell>
          <cell r="E386">
            <v>0</v>
          </cell>
          <cell r="F386">
            <v>0</v>
          </cell>
          <cell r="G386">
            <v>0</v>
          </cell>
          <cell r="H386">
            <v>0</v>
          </cell>
          <cell r="I386">
            <v>0</v>
          </cell>
          <cell r="J386">
            <v>0</v>
          </cell>
          <cell r="K386">
            <v>0</v>
          </cell>
          <cell r="L386">
            <v>0</v>
          </cell>
          <cell r="M386">
            <v>0</v>
          </cell>
          <cell r="N386">
            <v>0</v>
          </cell>
          <cell r="O386">
            <v>0</v>
          </cell>
          <cell r="P386">
            <v>0</v>
          </cell>
          <cell r="Q386">
            <v>0</v>
          </cell>
          <cell r="R386">
            <v>0</v>
          </cell>
          <cell r="S386">
            <v>0</v>
          </cell>
          <cell r="T386">
            <v>0</v>
          </cell>
          <cell r="U386">
            <v>0</v>
          </cell>
          <cell r="V386">
            <v>0</v>
          </cell>
          <cell r="W386">
            <v>0</v>
          </cell>
          <cell r="X386">
            <v>0</v>
          </cell>
          <cell r="Y386">
            <v>0</v>
          </cell>
          <cell r="Z386">
            <v>0</v>
          </cell>
          <cell r="AA386">
            <v>0</v>
          </cell>
          <cell r="AB386">
            <v>0</v>
          </cell>
          <cell r="AC386">
            <v>0</v>
          </cell>
          <cell r="AD386">
            <v>0</v>
          </cell>
          <cell r="AE386">
            <v>0</v>
          </cell>
          <cell r="AF386">
            <v>0</v>
          </cell>
          <cell r="AG386">
            <v>0</v>
          </cell>
          <cell r="AH386">
            <v>0</v>
          </cell>
          <cell r="AI386">
            <v>0</v>
          </cell>
          <cell r="AJ386">
            <v>0</v>
          </cell>
          <cell r="AK386">
            <v>0</v>
          </cell>
          <cell r="AL386">
            <v>0</v>
          </cell>
          <cell r="AM386">
            <v>0</v>
          </cell>
          <cell r="AN386">
            <v>0</v>
          </cell>
          <cell r="AO386">
            <v>0</v>
          </cell>
          <cell r="AP386">
            <v>0</v>
          </cell>
          <cell r="AQ386">
            <v>0</v>
          </cell>
          <cell r="AR386">
            <v>0</v>
          </cell>
          <cell r="AS386">
            <v>0</v>
          </cell>
          <cell r="AT386">
            <v>0</v>
          </cell>
          <cell r="AU386">
            <v>0</v>
          </cell>
          <cell r="AV386">
            <v>0</v>
          </cell>
          <cell r="AW386">
            <v>0</v>
          </cell>
          <cell r="AX386">
            <v>0</v>
          </cell>
          <cell r="AY386">
            <v>0</v>
          </cell>
          <cell r="AZ386">
            <v>0</v>
          </cell>
          <cell r="BA386">
            <v>0</v>
          </cell>
          <cell r="BB386">
            <v>0</v>
          </cell>
          <cell r="BC386">
            <v>0</v>
          </cell>
          <cell r="BD386">
            <v>0</v>
          </cell>
          <cell r="BE386">
            <v>0</v>
          </cell>
          <cell r="BF386">
            <v>0</v>
          </cell>
          <cell r="BG386">
            <v>0</v>
          </cell>
          <cell r="BH386">
            <v>0</v>
          </cell>
          <cell r="BI386">
            <v>0</v>
          </cell>
          <cell r="BJ386">
            <v>0</v>
          </cell>
          <cell r="BK386">
            <v>0</v>
          </cell>
          <cell r="BL386">
            <v>0</v>
          </cell>
          <cell r="BM386">
            <v>0</v>
          </cell>
          <cell r="BN386">
            <v>0</v>
          </cell>
          <cell r="BO386">
            <v>0</v>
          </cell>
          <cell r="BP386">
            <v>0</v>
          </cell>
          <cell r="BQ386">
            <v>0</v>
          </cell>
          <cell r="BR386">
            <v>0</v>
          </cell>
          <cell r="BS386">
            <v>0</v>
          </cell>
          <cell r="BT386">
            <v>0</v>
          </cell>
          <cell r="BU386">
            <v>0</v>
          </cell>
          <cell r="BV386">
            <v>0</v>
          </cell>
          <cell r="BW386">
            <v>0</v>
          </cell>
          <cell r="BX386">
            <v>0</v>
          </cell>
          <cell r="BY386">
            <v>0</v>
          </cell>
          <cell r="BZ386">
            <v>0</v>
          </cell>
          <cell r="CA386">
            <v>0</v>
          </cell>
          <cell r="CB386">
            <v>0</v>
          </cell>
          <cell r="CC386">
            <v>0</v>
          </cell>
          <cell r="CD386">
            <v>0</v>
          </cell>
          <cell r="CE386">
            <v>0</v>
          </cell>
          <cell r="CF386">
            <v>0</v>
          </cell>
          <cell r="CG386">
            <v>0</v>
          </cell>
          <cell r="CH386">
            <v>0</v>
          </cell>
          <cell r="CI386">
            <v>0</v>
          </cell>
          <cell r="CJ386">
            <v>0</v>
          </cell>
          <cell r="CK386">
            <v>0</v>
          </cell>
          <cell r="CL386">
            <v>0</v>
          </cell>
          <cell r="CM386">
            <v>0</v>
          </cell>
          <cell r="CN386">
            <v>0</v>
          </cell>
          <cell r="CO386">
            <v>0</v>
          </cell>
          <cell r="CP386">
            <v>0</v>
          </cell>
          <cell r="CQ386">
            <v>0</v>
          </cell>
          <cell r="CR386">
            <v>0</v>
          </cell>
          <cell r="CS386">
            <v>0</v>
          </cell>
          <cell r="CT386">
            <v>0</v>
          </cell>
          <cell r="CU386">
            <v>0</v>
          </cell>
          <cell r="CV386">
            <v>0</v>
          </cell>
          <cell r="CW386">
            <v>0</v>
          </cell>
          <cell r="CX386">
            <v>0</v>
          </cell>
          <cell r="CY386">
            <v>0</v>
          </cell>
          <cell r="CZ386">
            <v>0</v>
          </cell>
          <cell r="DA386">
            <v>0</v>
          </cell>
          <cell r="DB386">
            <v>0</v>
          </cell>
          <cell r="DC386">
            <v>0</v>
          </cell>
          <cell r="DD386">
            <v>0</v>
          </cell>
          <cell r="DE386">
            <v>0</v>
          </cell>
          <cell r="DF386">
            <v>0</v>
          </cell>
          <cell r="DG386">
            <v>0</v>
          </cell>
          <cell r="DH386">
            <v>0</v>
          </cell>
          <cell r="DI386">
            <v>0</v>
          </cell>
          <cell r="DJ386">
            <v>0</v>
          </cell>
          <cell r="DK386">
            <v>0</v>
          </cell>
          <cell r="DL386">
            <v>0</v>
          </cell>
          <cell r="DM386">
            <v>0</v>
          </cell>
          <cell r="DN386">
            <v>0</v>
          </cell>
          <cell r="DO386">
            <v>0</v>
          </cell>
          <cell r="DP386">
            <v>0</v>
          </cell>
          <cell r="DQ386">
            <v>0</v>
          </cell>
          <cell r="DR386">
            <v>0</v>
          </cell>
          <cell r="DS386">
            <v>0</v>
          </cell>
          <cell r="DT386">
            <v>0</v>
          </cell>
          <cell r="DU386">
            <v>0</v>
          </cell>
          <cell r="DV386">
            <v>0</v>
          </cell>
          <cell r="DW386">
            <v>0</v>
          </cell>
          <cell r="DX386">
            <v>0</v>
          </cell>
          <cell r="DY386">
            <v>0</v>
          </cell>
          <cell r="DZ386">
            <v>0</v>
          </cell>
          <cell r="EA386">
            <v>0</v>
          </cell>
          <cell r="EB386">
            <v>0</v>
          </cell>
          <cell r="EC386">
            <v>0</v>
          </cell>
          <cell r="ED386">
            <v>0</v>
          </cell>
          <cell r="EE386">
            <v>0</v>
          </cell>
        </row>
        <row r="387">
          <cell r="A387" t="str">
            <v>3.2.3.1.5</v>
          </cell>
          <cell r="B387" t="str">
            <v>Sling Platform</v>
          </cell>
          <cell r="C387">
            <v>1.4388982212430119E-4</v>
          </cell>
          <cell r="D387" t="str">
            <v>S</v>
          </cell>
          <cell r="E387">
            <v>0</v>
          </cell>
          <cell r="F387">
            <v>0</v>
          </cell>
          <cell r="G387">
            <v>0</v>
          </cell>
          <cell r="H387">
            <v>0</v>
          </cell>
          <cell r="I387">
            <v>0</v>
          </cell>
          <cell r="J387">
            <v>0</v>
          </cell>
          <cell r="K387">
            <v>0</v>
          </cell>
          <cell r="L387">
            <v>0</v>
          </cell>
          <cell r="M387">
            <v>0</v>
          </cell>
          <cell r="N387">
            <v>0</v>
          </cell>
          <cell r="O387">
            <v>0</v>
          </cell>
          <cell r="P387">
            <v>0</v>
          </cell>
          <cell r="Q387">
            <v>0</v>
          </cell>
          <cell r="R387">
            <v>0</v>
          </cell>
          <cell r="S387">
            <v>0</v>
          </cell>
          <cell r="T387">
            <v>0</v>
          </cell>
          <cell r="U387">
            <v>0</v>
          </cell>
          <cell r="V387">
            <v>0</v>
          </cell>
          <cell r="W387">
            <v>0</v>
          </cell>
          <cell r="X387">
            <v>0</v>
          </cell>
          <cell r="Y387">
            <v>0</v>
          </cell>
          <cell r="Z387">
            <v>0</v>
          </cell>
          <cell r="AA387">
            <v>0</v>
          </cell>
          <cell r="AB387">
            <v>0</v>
          </cell>
          <cell r="AC387">
            <v>0</v>
          </cell>
          <cell r="AD387">
            <v>0</v>
          </cell>
          <cell r="AE387">
            <v>0</v>
          </cell>
          <cell r="AF387">
            <v>0</v>
          </cell>
          <cell r="AG387">
            <v>0.05</v>
          </cell>
          <cell r="AH387">
            <v>0.1</v>
          </cell>
          <cell r="AI387">
            <v>0.25</v>
          </cell>
          <cell r="AJ387">
            <v>0.3</v>
          </cell>
          <cell r="AK387">
            <v>0.3</v>
          </cell>
          <cell r="AL387">
            <v>0.3</v>
          </cell>
          <cell r="AM387">
            <v>0.3</v>
          </cell>
          <cell r="AN387">
            <v>0.3</v>
          </cell>
          <cell r="AO387">
            <v>0.3</v>
          </cell>
          <cell r="AP387">
            <v>0.8</v>
          </cell>
          <cell r="AQ387">
            <v>0.8</v>
          </cell>
          <cell r="AR387">
            <v>0.84499999999999997</v>
          </cell>
          <cell r="AS387">
            <v>0.87</v>
          </cell>
          <cell r="AT387">
            <v>0.87</v>
          </cell>
          <cell r="AU387">
            <v>0.87</v>
          </cell>
          <cell r="AV387">
            <v>0.87</v>
          </cell>
          <cell r="AW387">
            <v>0.87</v>
          </cell>
          <cell r="AX387">
            <v>1</v>
          </cell>
          <cell r="AY387">
            <v>1</v>
          </cell>
          <cell r="AZ387">
            <v>1</v>
          </cell>
          <cell r="BA387">
            <v>1</v>
          </cell>
          <cell r="BB387">
            <v>1</v>
          </cell>
          <cell r="BC387">
            <v>1</v>
          </cell>
          <cell r="BD387">
            <v>1</v>
          </cell>
          <cell r="BE387">
            <v>1</v>
          </cell>
          <cell r="BF387">
            <v>1</v>
          </cell>
          <cell r="BG387">
            <v>1</v>
          </cell>
          <cell r="BH387">
            <v>1</v>
          </cell>
          <cell r="BI387">
            <v>1</v>
          </cell>
          <cell r="BJ387">
            <v>1</v>
          </cell>
          <cell r="BK387">
            <v>1</v>
          </cell>
          <cell r="BL387">
            <v>1</v>
          </cell>
          <cell r="BM387">
            <v>1</v>
          </cell>
          <cell r="BN387">
            <v>1</v>
          </cell>
          <cell r="BO387">
            <v>1</v>
          </cell>
          <cell r="BP387">
            <v>1</v>
          </cell>
          <cell r="BQ387">
            <v>1</v>
          </cell>
          <cell r="BR387">
            <v>1</v>
          </cell>
          <cell r="BS387">
            <v>1</v>
          </cell>
          <cell r="BT387">
            <v>1</v>
          </cell>
          <cell r="BU387">
            <v>1</v>
          </cell>
          <cell r="BV387">
            <v>1</v>
          </cell>
          <cell r="BW387">
            <v>1</v>
          </cell>
          <cell r="BX387">
            <v>1</v>
          </cell>
          <cell r="BY387">
            <v>1</v>
          </cell>
          <cell r="BZ387">
            <v>1</v>
          </cell>
          <cell r="CA387">
            <v>1</v>
          </cell>
          <cell r="CB387">
            <v>1</v>
          </cell>
          <cell r="CC387">
            <v>1</v>
          </cell>
          <cell r="CD387">
            <v>1</v>
          </cell>
          <cell r="CE387">
            <v>1</v>
          </cell>
          <cell r="CF387">
            <v>1</v>
          </cell>
          <cell r="CG387">
            <v>1</v>
          </cell>
          <cell r="CH387">
            <v>1</v>
          </cell>
          <cell r="CI387">
            <v>1</v>
          </cell>
          <cell r="CJ387">
            <v>1</v>
          </cell>
          <cell r="CK387">
            <v>1</v>
          </cell>
          <cell r="CL387">
            <v>1</v>
          </cell>
          <cell r="CM387">
            <v>1</v>
          </cell>
          <cell r="CN387">
            <v>1</v>
          </cell>
          <cell r="CO387">
            <v>1</v>
          </cell>
          <cell r="CP387">
            <v>1</v>
          </cell>
          <cell r="CQ387">
            <v>1</v>
          </cell>
          <cell r="CR387">
            <v>1</v>
          </cell>
          <cell r="CS387">
            <v>1</v>
          </cell>
          <cell r="CT387">
            <v>1</v>
          </cell>
          <cell r="CU387">
            <v>1</v>
          </cell>
          <cell r="CV387">
            <v>1</v>
          </cell>
          <cell r="CW387">
            <v>1</v>
          </cell>
          <cell r="CX387">
            <v>1</v>
          </cell>
          <cell r="CY387">
            <v>1</v>
          </cell>
          <cell r="CZ387">
            <v>1</v>
          </cell>
          <cell r="DA387">
            <v>1</v>
          </cell>
          <cell r="DB387">
            <v>1</v>
          </cell>
          <cell r="DC387">
            <v>1</v>
          </cell>
          <cell r="DD387">
            <v>1</v>
          </cell>
          <cell r="DE387">
            <v>1</v>
          </cell>
          <cell r="DF387">
            <v>1</v>
          </cell>
          <cell r="DG387">
            <v>1</v>
          </cell>
          <cell r="DH387">
            <v>1</v>
          </cell>
          <cell r="DI387">
            <v>1</v>
          </cell>
          <cell r="DJ387">
            <v>1</v>
          </cell>
          <cell r="DK387">
            <v>1</v>
          </cell>
          <cell r="DL387">
            <v>1</v>
          </cell>
          <cell r="DM387">
            <v>1</v>
          </cell>
          <cell r="DN387">
            <v>1</v>
          </cell>
          <cell r="DO387">
            <v>1</v>
          </cell>
          <cell r="DP387">
            <v>1</v>
          </cell>
          <cell r="DQ387">
            <v>1</v>
          </cell>
          <cell r="DR387">
            <v>1</v>
          </cell>
          <cell r="DS387">
            <v>1</v>
          </cell>
          <cell r="DT387">
            <v>1</v>
          </cell>
          <cell r="DU387">
            <v>1</v>
          </cell>
          <cell r="DV387">
            <v>1</v>
          </cell>
          <cell r="DW387">
            <v>1</v>
          </cell>
          <cell r="DX387">
            <v>1</v>
          </cell>
          <cell r="DY387">
            <v>1</v>
          </cell>
          <cell r="DZ387">
            <v>1</v>
          </cell>
          <cell r="EA387">
            <v>1</v>
          </cell>
          <cell r="EB387">
            <v>1</v>
          </cell>
          <cell r="EC387">
            <v>1</v>
          </cell>
          <cell r="ED387">
            <v>1</v>
          </cell>
          <cell r="EE387">
            <v>1</v>
          </cell>
        </row>
        <row r="388">
          <cell r="D388" t="str">
            <v>F</v>
          </cell>
          <cell r="E388">
            <v>0</v>
          </cell>
          <cell r="F388">
            <v>0</v>
          </cell>
          <cell r="G388">
            <v>0</v>
          </cell>
          <cell r="H388">
            <v>0</v>
          </cell>
          <cell r="I388">
            <v>0</v>
          </cell>
          <cell r="J388">
            <v>0</v>
          </cell>
          <cell r="K388">
            <v>0</v>
          </cell>
          <cell r="L388">
            <v>0</v>
          </cell>
          <cell r="M388">
            <v>0</v>
          </cell>
          <cell r="N388">
            <v>0</v>
          </cell>
          <cell r="O388">
            <v>0</v>
          </cell>
          <cell r="P388">
            <v>0</v>
          </cell>
          <cell r="Q388">
            <v>0</v>
          </cell>
          <cell r="R388">
            <v>0</v>
          </cell>
          <cell r="S388">
            <v>0</v>
          </cell>
          <cell r="T388">
            <v>0</v>
          </cell>
          <cell r="U388">
            <v>0</v>
          </cell>
          <cell r="V388">
            <v>0</v>
          </cell>
          <cell r="W388">
            <v>0</v>
          </cell>
          <cell r="X388">
            <v>0</v>
          </cell>
          <cell r="Y388">
            <v>0</v>
          </cell>
          <cell r="Z388">
            <v>0</v>
          </cell>
          <cell r="AA388">
            <v>0</v>
          </cell>
          <cell r="AB388">
            <v>0</v>
          </cell>
          <cell r="AC388">
            <v>0</v>
          </cell>
          <cell r="AD388">
            <v>0</v>
          </cell>
          <cell r="AE388">
            <v>0</v>
          </cell>
          <cell r="AF388">
            <v>0</v>
          </cell>
          <cell r="AG388">
            <v>0</v>
          </cell>
          <cell r="AH388">
            <v>0</v>
          </cell>
          <cell r="AI388">
            <v>0</v>
          </cell>
          <cell r="AJ388">
            <v>0</v>
          </cell>
          <cell r="AK388">
            <v>0</v>
          </cell>
          <cell r="AL388">
            <v>0</v>
          </cell>
          <cell r="AM388">
            <v>0</v>
          </cell>
          <cell r="AN388">
            <v>0</v>
          </cell>
          <cell r="AO388">
            <v>0</v>
          </cell>
          <cell r="AP388">
            <v>0</v>
          </cell>
          <cell r="AQ388">
            <v>0</v>
          </cell>
          <cell r="AR388">
            <v>0</v>
          </cell>
          <cell r="AS388">
            <v>0</v>
          </cell>
          <cell r="AT388">
            <v>0</v>
          </cell>
          <cell r="AU388">
            <v>0</v>
          </cell>
          <cell r="AV388">
            <v>0</v>
          </cell>
          <cell r="AW388">
            <v>0</v>
          </cell>
          <cell r="AX388">
            <v>0</v>
          </cell>
          <cell r="AY388">
            <v>0</v>
          </cell>
          <cell r="AZ388">
            <v>0</v>
          </cell>
          <cell r="BA388">
            <v>0</v>
          </cell>
          <cell r="BB388">
            <v>0</v>
          </cell>
          <cell r="BC388">
            <v>0</v>
          </cell>
          <cell r="BD388">
            <v>0</v>
          </cell>
          <cell r="BE388">
            <v>0</v>
          </cell>
          <cell r="BF388">
            <v>0</v>
          </cell>
          <cell r="BG388">
            <v>0</v>
          </cell>
          <cell r="BH388">
            <v>0</v>
          </cell>
          <cell r="BI388">
            <v>0</v>
          </cell>
          <cell r="BJ388">
            <v>0</v>
          </cell>
          <cell r="BK388">
            <v>0</v>
          </cell>
          <cell r="BL388">
            <v>0</v>
          </cell>
          <cell r="BM388">
            <v>0</v>
          </cell>
          <cell r="BN388">
            <v>0</v>
          </cell>
          <cell r="BO388">
            <v>0</v>
          </cell>
          <cell r="BP388">
            <v>0</v>
          </cell>
          <cell r="BQ388">
            <v>0</v>
          </cell>
          <cell r="BR388">
            <v>0</v>
          </cell>
          <cell r="BS388">
            <v>0</v>
          </cell>
          <cell r="BT388">
            <v>0</v>
          </cell>
          <cell r="BU388">
            <v>0</v>
          </cell>
          <cell r="BV388">
            <v>0</v>
          </cell>
          <cell r="BW388">
            <v>0</v>
          </cell>
          <cell r="BX388">
            <v>0</v>
          </cell>
          <cell r="BY388">
            <v>0</v>
          </cell>
          <cell r="BZ388">
            <v>0</v>
          </cell>
          <cell r="CA388">
            <v>0</v>
          </cell>
          <cell r="CB388">
            <v>0</v>
          </cell>
          <cell r="CC388">
            <v>0</v>
          </cell>
          <cell r="CD388">
            <v>0</v>
          </cell>
          <cell r="CE388">
            <v>0</v>
          </cell>
          <cell r="CF388">
            <v>0</v>
          </cell>
          <cell r="CG388">
            <v>0</v>
          </cell>
          <cell r="CH388">
            <v>0</v>
          </cell>
          <cell r="CI388">
            <v>0</v>
          </cell>
          <cell r="CJ388">
            <v>0</v>
          </cell>
          <cell r="CK388">
            <v>0</v>
          </cell>
          <cell r="CL388">
            <v>0</v>
          </cell>
          <cell r="CM388">
            <v>0</v>
          </cell>
          <cell r="CN388">
            <v>0</v>
          </cell>
          <cell r="CO388">
            <v>0</v>
          </cell>
          <cell r="CP388">
            <v>0</v>
          </cell>
          <cell r="CQ388">
            <v>0</v>
          </cell>
          <cell r="CR388">
            <v>0</v>
          </cell>
          <cell r="CS388">
            <v>0</v>
          </cell>
          <cell r="CT388">
            <v>0</v>
          </cell>
          <cell r="CU388">
            <v>0</v>
          </cell>
          <cell r="CV388">
            <v>0</v>
          </cell>
          <cell r="CW388">
            <v>0</v>
          </cell>
          <cell r="CX388">
            <v>0</v>
          </cell>
          <cell r="CY388">
            <v>0</v>
          </cell>
          <cell r="CZ388">
            <v>0</v>
          </cell>
          <cell r="DA388">
            <v>0</v>
          </cell>
          <cell r="DB388">
            <v>0</v>
          </cell>
          <cell r="DC388">
            <v>0</v>
          </cell>
          <cell r="DD388">
            <v>0</v>
          </cell>
          <cell r="DE388">
            <v>0</v>
          </cell>
          <cell r="DF388">
            <v>0</v>
          </cell>
          <cell r="DG388">
            <v>0</v>
          </cell>
          <cell r="DH388">
            <v>0</v>
          </cell>
          <cell r="DI388">
            <v>0</v>
          </cell>
          <cell r="DJ388">
            <v>0</v>
          </cell>
          <cell r="DK388">
            <v>0</v>
          </cell>
          <cell r="DL388">
            <v>0</v>
          </cell>
          <cell r="DM388">
            <v>0</v>
          </cell>
          <cell r="DN388">
            <v>0</v>
          </cell>
          <cell r="DO388">
            <v>0</v>
          </cell>
          <cell r="DP388">
            <v>0</v>
          </cell>
          <cell r="DQ388">
            <v>0</v>
          </cell>
          <cell r="DR388">
            <v>0</v>
          </cell>
          <cell r="DS388">
            <v>0</v>
          </cell>
          <cell r="DT388">
            <v>0</v>
          </cell>
          <cell r="DU388">
            <v>0</v>
          </cell>
          <cell r="DV388">
            <v>0</v>
          </cell>
          <cell r="DW388">
            <v>0</v>
          </cell>
          <cell r="DX388">
            <v>0</v>
          </cell>
          <cell r="DY388">
            <v>0</v>
          </cell>
          <cell r="DZ388">
            <v>0</v>
          </cell>
          <cell r="EA388">
            <v>0</v>
          </cell>
          <cell r="EB388">
            <v>0</v>
          </cell>
          <cell r="EC388">
            <v>0</v>
          </cell>
          <cell r="ED388">
            <v>0</v>
          </cell>
          <cell r="EE388">
            <v>0</v>
          </cell>
        </row>
        <row r="389">
          <cell r="D389" t="str">
            <v>A</v>
          </cell>
          <cell r="E389">
            <v>0</v>
          </cell>
          <cell r="F389">
            <v>0</v>
          </cell>
          <cell r="G389">
            <v>0</v>
          </cell>
          <cell r="H389">
            <v>0</v>
          </cell>
          <cell r="I389">
            <v>0</v>
          </cell>
          <cell r="J389">
            <v>0</v>
          </cell>
          <cell r="K389">
            <v>0</v>
          </cell>
          <cell r="L389">
            <v>0</v>
          </cell>
          <cell r="M389">
            <v>0</v>
          </cell>
          <cell r="N389">
            <v>0</v>
          </cell>
          <cell r="O389">
            <v>0</v>
          </cell>
          <cell r="P389">
            <v>0</v>
          </cell>
          <cell r="Q389">
            <v>0</v>
          </cell>
          <cell r="R389">
            <v>0</v>
          </cell>
          <cell r="S389">
            <v>0</v>
          </cell>
          <cell r="T389">
            <v>0</v>
          </cell>
          <cell r="U389">
            <v>0</v>
          </cell>
          <cell r="V389">
            <v>0</v>
          </cell>
          <cell r="W389">
            <v>0</v>
          </cell>
          <cell r="X389">
            <v>0</v>
          </cell>
          <cell r="Y389">
            <v>0</v>
          </cell>
          <cell r="Z389">
            <v>0</v>
          </cell>
          <cell r="AA389">
            <v>0</v>
          </cell>
          <cell r="AB389">
            <v>0</v>
          </cell>
          <cell r="AC389">
            <v>0</v>
          </cell>
          <cell r="AD389">
            <v>0</v>
          </cell>
          <cell r="AE389">
            <v>0</v>
          </cell>
          <cell r="AF389">
            <v>0</v>
          </cell>
          <cell r="AG389">
            <v>0</v>
          </cell>
          <cell r="AH389">
            <v>0</v>
          </cell>
          <cell r="AI389">
            <v>0</v>
          </cell>
          <cell r="AJ389">
            <v>0</v>
          </cell>
          <cell r="AK389">
            <v>0</v>
          </cell>
          <cell r="AL389">
            <v>0</v>
          </cell>
          <cell r="AM389">
            <v>0</v>
          </cell>
          <cell r="AN389">
            <v>0</v>
          </cell>
          <cell r="AO389">
            <v>0</v>
          </cell>
          <cell r="AP389">
            <v>0</v>
          </cell>
          <cell r="AQ389">
            <v>0</v>
          </cell>
          <cell r="AR389">
            <v>0</v>
          </cell>
          <cell r="AS389">
            <v>0</v>
          </cell>
          <cell r="AT389">
            <v>0</v>
          </cell>
          <cell r="AU389">
            <v>0</v>
          </cell>
          <cell r="AV389">
            <v>0</v>
          </cell>
          <cell r="AW389">
            <v>0</v>
          </cell>
          <cell r="AX389">
            <v>0</v>
          </cell>
          <cell r="AY389">
            <v>0</v>
          </cell>
          <cell r="AZ389">
            <v>0</v>
          </cell>
          <cell r="BA389">
            <v>0</v>
          </cell>
          <cell r="BB389">
            <v>0</v>
          </cell>
          <cell r="BC389">
            <v>0</v>
          </cell>
          <cell r="BD389">
            <v>0</v>
          </cell>
          <cell r="BE389">
            <v>0</v>
          </cell>
          <cell r="BF389">
            <v>0</v>
          </cell>
          <cell r="BG389">
            <v>0</v>
          </cell>
          <cell r="BH389">
            <v>0</v>
          </cell>
          <cell r="BI389">
            <v>0</v>
          </cell>
          <cell r="BJ389">
            <v>0</v>
          </cell>
          <cell r="BK389">
            <v>0</v>
          </cell>
          <cell r="BL389">
            <v>0</v>
          </cell>
          <cell r="BM389">
            <v>0</v>
          </cell>
          <cell r="BN389">
            <v>0</v>
          </cell>
          <cell r="BO389">
            <v>0</v>
          </cell>
          <cell r="BP389">
            <v>0</v>
          </cell>
          <cell r="BQ389">
            <v>0</v>
          </cell>
          <cell r="BR389">
            <v>0</v>
          </cell>
          <cell r="BS389">
            <v>0</v>
          </cell>
          <cell r="BT389">
            <v>0</v>
          </cell>
          <cell r="BU389">
            <v>0</v>
          </cell>
          <cell r="BV389">
            <v>0</v>
          </cell>
          <cell r="BW389">
            <v>0</v>
          </cell>
          <cell r="BX389">
            <v>0</v>
          </cell>
          <cell r="BY389">
            <v>0</v>
          </cell>
          <cell r="BZ389">
            <v>0</v>
          </cell>
          <cell r="CA389">
            <v>0</v>
          </cell>
          <cell r="CB389">
            <v>0</v>
          </cell>
          <cell r="CC389">
            <v>0</v>
          </cell>
          <cell r="CD389">
            <v>0</v>
          </cell>
          <cell r="CE389">
            <v>0</v>
          </cell>
          <cell r="CF389">
            <v>0</v>
          </cell>
          <cell r="CG389">
            <v>0</v>
          </cell>
          <cell r="CH389">
            <v>0</v>
          </cell>
          <cell r="CI389">
            <v>0</v>
          </cell>
          <cell r="CJ389">
            <v>0</v>
          </cell>
          <cell r="CK389">
            <v>0</v>
          </cell>
          <cell r="CL389">
            <v>0</v>
          </cell>
          <cell r="CM389">
            <v>0</v>
          </cell>
          <cell r="CN389">
            <v>0</v>
          </cell>
          <cell r="CO389">
            <v>0</v>
          </cell>
          <cell r="CP389">
            <v>0</v>
          </cell>
          <cell r="CQ389">
            <v>0</v>
          </cell>
          <cell r="CR389">
            <v>0</v>
          </cell>
          <cell r="CS389">
            <v>0</v>
          </cell>
          <cell r="CT389">
            <v>0</v>
          </cell>
          <cell r="CU389">
            <v>0</v>
          </cell>
          <cell r="CV389">
            <v>0</v>
          </cell>
          <cell r="CW389">
            <v>0</v>
          </cell>
          <cell r="CX389">
            <v>0</v>
          </cell>
          <cell r="CY389">
            <v>0</v>
          </cell>
          <cell r="CZ389">
            <v>0</v>
          </cell>
          <cell r="DA389">
            <v>0</v>
          </cell>
          <cell r="DB389">
            <v>0</v>
          </cell>
          <cell r="DC389">
            <v>0</v>
          </cell>
          <cell r="DD389">
            <v>0</v>
          </cell>
          <cell r="DE389">
            <v>0</v>
          </cell>
          <cell r="DF389">
            <v>0</v>
          </cell>
          <cell r="DG389">
            <v>0</v>
          </cell>
          <cell r="DH389">
            <v>0</v>
          </cell>
          <cell r="DI389">
            <v>0</v>
          </cell>
          <cell r="DJ389">
            <v>0</v>
          </cell>
          <cell r="DK389">
            <v>0</v>
          </cell>
          <cell r="DL389">
            <v>0</v>
          </cell>
          <cell r="DM389">
            <v>0</v>
          </cell>
          <cell r="DN389">
            <v>0</v>
          </cell>
          <cell r="DO389">
            <v>0</v>
          </cell>
          <cell r="DP389">
            <v>0</v>
          </cell>
          <cell r="DQ389">
            <v>0</v>
          </cell>
          <cell r="DR389">
            <v>0</v>
          </cell>
          <cell r="DS389">
            <v>0</v>
          </cell>
          <cell r="DT389">
            <v>0</v>
          </cell>
          <cell r="DU389">
            <v>0</v>
          </cell>
          <cell r="DV389">
            <v>0</v>
          </cell>
          <cell r="DW389">
            <v>0</v>
          </cell>
          <cell r="DX389">
            <v>0</v>
          </cell>
          <cell r="DY389">
            <v>0</v>
          </cell>
          <cell r="DZ389">
            <v>0</v>
          </cell>
          <cell r="EA389">
            <v>0</v>
          </cell>
          <cell r="EB389">
            <v>0</v>
          </cell>
          <cell r="EC389">
            <v>0</v>
          </cell>
          <cell r="ED389">
            <v>0</v>
          </cell>
          <cell r="EE389">
            <v>0</v>
          </cell>
        </row>
        <row r="390">
          <cell r="A390" t="str">
            <v>3.2.3.1.6</v>
          </cell>
          <cell r="B390" t="str">
            <v>Boatlandings</v>
          </cell>
          <cell r="C390">
            <v>2.8867895563687929E-3</v>
          </cell>
          <cell r="D390" t="str">
            <v>S</v>
          </cell>
          <cell r="E390">
            <v>0</v>
          </cell>
          <cell r="F390">
            <v>0</v>
          </cell>
          <cell r="G390">
            <v>0</v>
          </cell>
          <cell r="H390">
            <v>0</v>
          </cell>
          <cell r="I390">
            <v>0</v>
          </cell>
          <cell r="J390">
            <v>0</v>
          </cell>
          <cell r="K390">
            <v>0</v>
          </cell>
          <cell r="L390">
            <v>0</v>
          </cell>
          <cell r="M390">
            <v>0</v>
          </cell>
          <cell r="N390">
            <v>0</v>
          </cell>
          <cell r="O390">
            <v>0</v>
          </cell>
          <cell r="P390">
            <v>0</v>
          </cell>
          <cell r="Q390">
            <v>0</v>
          </cell>
          <cell r="R390">
            <v>0</v>
          </cell>
          <cell r="S390">
            <v>0</v>
          </cell>
          <cell r="T390">
            <v>0</v>
          </cell>
          <cell r="U390">
            <v>0</v>
          </cell>
          <cell r="V390">
            <v>0</v>
          </cell>
          <cell r="W390">
            <v>0</v>
          </cell>
          <cell r="X390">
            <v>0</v>
          </cell>
          <cell r="Y390">
            <v>0</v>
          </cell>
          <cell r="Z390">
            <v>0</v>
          </cell>
          <cell r="AA390">
            <v>0</v>
          </cell>
          <cell r="AB390">
            <v>0</v>
          </cell>
          <cell r="AC390">
            <v>0.05</v>
          </cell>
          <cell r="AD390">
            <v>0.1</v>
          </cell>
          <cell r="AE390">
            <v>0.2</v>
          </cell>
          <cell r="AF390">
            <v>0.2</v>
          </cell>
          <cell r="AG390">
            <v>0.25</v>
          </cell>
          <cell r="AH390">
            <v>0.3</v>
          </cell>
          <cell r="AI390">
            <v>0.3</v>
          </cell>
          <cell r="AJ390">
            <v>0.3</v>
          </cell>
          <cell r="AK390">
            <v>0.3</v>
          </cell>
          <cell r="AL390">
            <v>0.3</v>
          </cell>
          <cell r="AM390">
            <v>0.3</v>
          </cell>
          <cell r="AN390">
            <v>0.3</v>
          </cell>
          <cell r="AO390">
            <v>0.3</v>
          </cell>
          <cell r="AP390">
            <v>0.3</v>
          </cell>
          <cell r="AQ390">
            <v>0.8</v>
          </cell>
          <cell r="AR390">
            <v>0.84499999999999997</v>
          </cell>
          <cell r="AS390">
            <v>0.87</v>
          </cell>
          <cell r="AT390">
            <v>0.87</v>
          </cell>
          <cell r="AU390">
            <v>0.87</v>
          </cell>
          <cell r="AV390">
            <v>0.87</v>
          </cell>
          <cell r="AW390">
            <v>0.87</v>
          </cell>
          <cell r="AX390">
            <v>1</v>
          </cell>
          <cell r="AY390">
            <v>1</v>
          </cell>
          <cell r="AZ390">
            <v>1</v>
          </cell>
          <cell r="BA390">
            <v>1</v>
          </cell>
          <cell r="BB390">
            <v>1</v>
          </cell>
          <cell r="BC390">
            <v>1</v>
          </cell>
          <cell r="BD390">
            <v>1</v>
          </cell>
          <cell r="BE390">
            <v>1</v>
          </cell>
          <cell r="BF390">
            <v>1</v>
          </cell>
          <cell r="BG390">
            <v>1</v>
          </cell>
          <cell r="BH390">
            <v>1</v>
          </cell>
          <cell r="BI390">
            <v>1</v>
          </cell>
          <cell r="BJ390">
            <v>1</v>
          </cell>
          <cell r="BK390">
            <v>1</v>
          </cell>
          <cell r="BL390">
            <v>1</v>
          </cell>
          <cell r="BM390">
            <v>1</v>
          </cell>
          <cell r="BN390">
            <v>1</v>
          </cell>
          <cell r="BO390">
            <v>1</v>
          </cell>
          <cell r="BP390">
            <v>1</v>
          </cell>
          <cell r="BQ390">
            <v>1</v>
          </cell>
          <cell r="BR390">
            <v>1</v>
          </cell>
          <cell r="BS390">
            <v>1</v>
          </cell>
          <cell r="BT390">
            <v>1</v>
          </cell>
          <cell r="BU390">
            <v>1</v>
          </cell>
          <cell r="BV390">
            <v>1</v>
          </cell>
          <cell r="BW390">
            <v>1</v>
          </cell>
          <cell r="BX390">
            <v>1</v>
          </cell>
          <cell r="BY390">
            <v>1</v>
          </cell>
          <cell r="BZ390">
            <v>1</v>
          </cell>
          <cell r="CA390">
            <v>1</v>
          </cell>
          <cell r="CB390">
            <v>1</v>
          </cell>
          <cell r="CC390">
            <v>1</v>
          </cell>
          <cell r="CD390">
            <v>1</v>
          </cell>
          <cell r="CE390">
            <v>1</v>
          </cell>
          <cell r="CF390">
            <v>1</v>
          </cell>
          <cell r="CG390">
            <v>1</v>
          </cell>
          <cell r="CH390">
            <v>1</v>
          </cell>
          <cell r="CI390">
            <v>1</v>
          </cell>
          <cell r="CJ390">
            <v>1</v>
          </cell>
          <cell r="CK390">
            <v>1</v>
          </cell>
          <cell r="CL390">
            <v>1</v>
          </cell>
          <cell r="CM390">
            <v>1</v>
          </cell>
          <cell r="CN390">
            <v>1</v>
          </cell>
          <cell r="CO390">
            <v>1</v>
          </cell>
          <cell r="CP390">
            <v>1</v>
          </cell>
          <cell r="CQ390">
            <v>1</v>
          </cell>
          <cell r="CR390">
            <v>1</v>
          </cell>
          <cell r="CS390">
            <v>1</v>
          </cell>
          <cell r="CT390">
            <v>1</v>
          </cell>
          <cell r="CU390">
            <v>1</v>
          </cell>
          <cell r="CV390">
            <v>1</v>
          </cell>
          <cell r="CW390">
            <v>1</v>
          </cell>
          <cell r="CX390">
            <v>1</v>
          </cell>
          <cell r="CY390">
            <v>1</v>
          </cell>
          <cell r="CZ390">
            <v>1</v>
          </cell>
          <cell r="DA390">
            <v>1</v>
          </cell>
          <cell r="DB390">
            <v>1</v>
          </cell>
          <cell r="DC390">
            <v>1</v>
          </cell>
          <cell r="DD390">
            <v>1</v>
          </cell>
          <cell r="DE390">
            <v>1</v>
          </cell>
          <cell r="DF390">
            <v>1</v>
          </cell>
          <cell r="DG390">
            <v>1</v>
          </cell>
          <cell r="DH390">
            <v>1</v>
          </cell>
          <cell r="DI390">
            <v>1</v>
          </cell>
          <cell r="DJ390">
            <v>1</v>
          </cell>
          <cell r="DK390">
            <v>1</v>
          </cell>
          <cell r="DL390">
            <v>1</v>
          </cell>
          <cell r="DM390">
            <v>1</v>
          </cell>
          <cell r="DN390">
            <v>1</v>
          </cell>
          <cell r="DO390">
            <v>1</v>
          </cell>
          <cell r="DP390">
            <v>1</v>
          </cell>
          <cell r="DQ390">
            <v>1</v>
          </cell>
          <cell r="DR390">
            <v>1</v>
          </cell>
          <cell r="DS390">
            <v>1</v>
          </cell>
          <cell r="DT390">
            <v>1</v>
          </cell>
          <cell r="DU390">
            <v>1</v>
          </cell>
          <cell r="DV390">
            <v>1</v>
          </cell>
          <cell r="DW390">
            <v>1</v>
          </cell>
          <cell r="DX390">
            <v>1</v>
          </cell>
          <cell r="DY390">
            <v>1</v>
          </cell>
          <cell r="DZ390">
            <v>1</v>
          </cell>
          <cell r="EA390">
            <v>1</v>
          </cell>
          <cell r="EB390">
            <v>1</v>
          </cell>
          <cell r="EC390">
            <v>1</v>
          </cell>
          <cell r="ED390">
            <v>1</v>
          </cell>
          <cell r="EE390">
            <v>1</v>
          </cell>
        </row>
        <row r="391">
          <cell r="D391" t="str">
            <v>F</v>
          </cell>
          <cell r="E391">
            <v>0</v>
          </cell>
          <cell r="F391">
            <v>0</v>
          </cell>
          <cell r="G391">
            <v>0</v>
          </cell>
          <cell r="H391">
            <v>0</v>
          </cell>
          <cell r="I391">
            <v>0</v>
          </cell>
          <cell r="J391">
            <v>0</v>
          </cell>
          <cell r="K391">
            <v>0</v>
          </cell>
          <cell r="L391">
            <v>0</v>
          </cell>
          <cell r="M391">
            <v>0</v>
          </cell>
          <cell r="N391">
            <v>0</v>
          </cell>
          <cell r="O391">
            <v>0</v>
          </cell>
          <cell r="P391">
            <v>0</v>
          </cell>
          <cell r="Q391">
            <v>0</v>
          </cell>
          <cell r="R391">
            <v>0</v>
          </cell>
          <cell r="S391">
            <v>0</v>
          </cell>
          <cell r="T391">
            <v>0</v>
          </cell>
          <cell r="U391">
            <v>0</v>
          </cell>
          <cell r="V391">
            <v>0</v>
          </cell>
          <cell r="W391">
            <v>0</v>
          </cell>
          <cell r="X391">
            <v>0</v>
          </cell>
          <cell r="Y391">
            <v>0</v>
          </cell>
          <cell r="Z391">
            <v>0</v>
          </cell>
          <cell r="AA391">
            <v>0</v>
          </cell>
          <cell r="AB391">
            <v>0</v>
          </cell>
          <cell r="AC391">
            <v>0</v>
          </cell>
          <cell r="AD391">
            <v>0</v>
          </cell>
          <cell r="AE391">
            <v>0</v>
          </cell>
          <cell r="AF391">
            <v>0</v>
          </cell>
          <cell r="AG391">
            <v>0</v>
          </cell>
          <cell r="AH391">
            <v>0</v>
          </cell>
          <cell r="AI391">
            <v>0</v>
          </cell>
          <cell r="AJ391">
            <v>0</v>
          </cell>
          <cell r="AK391">
            <v>0</v>
          </cell>
          <cell r="AL391">
            <v>0</v>
          </cell>
          <cell r="AM391">
            <v>0</v>
          </cell>
          <cell r="AN391">
            <v>0</v>
          </cell>
          <cell r="AO391">
            <v>0</v>
          </cell>
          <cell r="AP391">
            <v>0</v>
          </cell>
          <cell r="AQ391">
            <v>0</v>
          </cell>
          <cell r="AR391">
            <v>0</v>
          </cell>
          <cell r="AS391">
            <v>0</v>
          </cell>
          <cell r="AT391">
            <v>0</v>
          </cell>
          <cell r="AU391">
            <v>0</v>
          </cell>
          <cell r="AV391">
            <v>0</v>
          </cell>
          <cell r="AW391">
            <v>0</v>
          </cell>
          <cell r="AX391">
            <v>0</v>
          </cell>
          <cell r="AY391">
            <v>0</v>
          </cell>
          <cell r="AZ391">
            <v>0</v>
          </cell>
          <cell r="BA391">
            <v>0</v>
          </cell>
          <cell r="BB391">
            <v>0</v>
          </cell>
          <cell r="BC391">
            <v>0</v>
          </cell>
          <cell r="BD391">
            <v>0</v>
          </cell>
          <cell r="BE391">
            <v>0</v>
          </cell>
          <cell r="BF391">
            <v>0</v>
          </cell>
          <cell r="BG391">
            <v>0</v>
          </cell>
          <cell r="BH391">
            <v>0</v>
          </cell>
          <cell r="BI391">
            <v>0</v>
          </cell>
          <cell r="BJ391">
            <v>0</v>
          </cell>
          <cell r="BK391">
            <v>0</v>
          </cell>
          <cell r="BL391">
            <v>0</v>
          </cell>
          <cell r="BM391">
            <v>0</v>
          </cell>
          <cell r="BN391">
            <v>0</v>
          </cell>
          <cell r="BO391">
            <v>0</v>
          </cell>
          <cell r="BP391">
            <v>0</v>
          </cell>
          <cell r="BQ391">
            <v>0</v>
          </cell>
          <cell r="BR391">
            <v>0</v>
          </cell>
          <cell r="BS391">
            <v>0</v>
          </cell>
          <cell r="BT391">
            <v>0</v>
          </cell>
          <cell r="BU391">
            <v>0</v>
          </cell>
          <cell r="BV391">
            <v>0</v>
          </cell>
          <cell r="BW391">
            <v>0</v>
          </cell>
          <cell r="BX391">
            <v>0</v>
          </cell>
          <cell r="BY391">
            <v>0</v>
          </cell>
          <cell r="BZ391">
            <v>0</v>
          </cell>
          <cell r="CA391">
            <v>0</v>
          </cell>
          <cell r="CB391">
            <v>0</v>
          </cell>
          <cell r="CC391">
            <v>0</v>
          </cell>
          <cell r="CD391">
            <v>0</v>
          </cell>
          <cell r="CE391">
            <v>0</v>
          </cell>
          <cell r="CF391">
            <v>0</v>
          </cell>
          <cell r="CG391">
            <v>0</v>
          </cell>
          <cell r="CH391">
            <v>0</v>
          </cell>
          <cell r="CI391">
            <v>0</v>
          </cell>
          <cell r="CJ391">
            <v>0</v>
          </cell>
          <cell r="CK391">
            <v>0</v>
          </cell>
          <cell r="CL391">
            <v>0</v>
          </cell>
          <cell r="CM391">
            <v>0</v>
          </cell>
          <cell r="CN391">
            <v>0</v>
          </cell>
          <cell r="CO391">
            <v>0</v>
          </cell>
          <cell r="CP391">
            <v>0</v>
          </cell>
          <cell r="CQ391">
            <v>0</v>
          </cell>
          <cell r="CR391">
            <v>0</v>
          </cell>
          <cell r="CS391">
            <v>0</v>
          </cell>
          <cell r="CT391">
            <v>0</v>
          </cell>
          <cell r="CU391">
            <v>0</v>
          </cell>
          <cell r="CV391">
            <v>0</v>
          </cell>
          <cell r="CW391">
            <v>0</v>
          </cell>
          <cell r="CX391">
            <v>0</v>
          </cell>
          <cell r="CY391">
            <v>0</v>
          </cell>
          <cell r="CZ391">
            <v>0</v>
          </cell>
          <cell r="DA391">
            <v>0</v>
          </cell>
          <cell r="DB391">
            <v>0</v>
          </cell>
          <cell r="DC391">
            <v>0</v>
          </cell>
          <cell r="DD391">
            <v>0</v>
          </cell>
          <cell r="DE391">
            <v>0</v>
          </cell>
          <cell r="DF391">
            <v>0</v>
          </cell>
          <cell r="DG391">
            <v>0</v>
          </cell>
          <cell r="DH391">
            <v>0</v>
          </cell>
          <cell r="DI391">
            <v>0</v>
          </cell>
          <cell r="DJ391">
            <v>0</v>
          </cell>
          <cell r="DK391">
            <v>0</v>
          </cell>
          <cell r="DL391">
            <v>0</v>
          </cell>
          <cell r="DM391">
            <v>0</v>
          </cell>
          <cell r="DN391">
            <v>0</v>
          </cell>
          <cell r="DO391">
            <v>0</v>
          </cell>
          <cell r="DP391">
            <v>0</v>
          </cell>
          <cell r="DQ391">
            <v>0</v>
          </cell>
          <cell r="DR391">
            <v>0</v>
          </cell>
          <cell r="DS391">
            <v>0</v>
          </cell>
          <cell r="DT391">
            <v>0</v>
          </cell>
          <cell r="DU391">
            <v>0</v>
          </cell>
          <cell r="DV391">
            <v>0</v>
          </cell>
          <cell r="DW391">
            <v>0</v>
          </cell>
          <cell r="DX391">
            <v>0</v>
          </cell>
          <cell r="DY391">
            <v>0</v>
          </cell>
          <cell r="DZ391">
            <v>0</v>
          </cell>
          <cell r="EA391">
            <v>0</v>
          </cell>
          <cell r="EB391">
            <v>0</v>
          </cell>
          <cell r="EC391">
            <v>0</v>
          </cell>
          <cell r="ED391">
            <v>0</v>
          </cell>
          <cell r="EE391">
            <v>0</v>
          </cell>
        </row>
        <row r="392">
          <cell r="D392" t="str">
            <v>A</v>
          </cell>
          <cell r="E392">
            <v>0</v>
          </cell>
          <cell r="F392">
            <v>0</v>
          </cell>
          <cell r="G392">
            <v>0</v>
          </cell>
          <cell r="H392">
            <v>0</v>
          </cell>
          <cell r="I392">
            <v>0</v>
          </cell>
          <cell r="J392">
            <v>0</v>
          </cell>
          <cell r="K392">
            <v>0</v>
          </cell>
          <cell r="L392">
            <v>0</v>
          </cell>
          <cell r="M392">
            <v>0</v>
          </cell>
          <cell r="N392">
            <v>0</v>
          </cell>
          <cell r="O392">
            <v>0</v>
          </cell>
          <cell r="P392">
            <v>0</v>
          </cell>
          <cell r="Q392">
            <v>0</v>
          </cell>
          <cell r="R392">
            <v>0</v>
          </cell>
          <cell r="S392">
            <v>0</v>
          </cell>
          <cell r="T392">
            <v>0</v>
          </cell>
          <cell r="U392">
            <v>0</v>
          </cell>
          <cell r="V392">
            <v>0</v>
          </cell>
          <cell r="W392">
            <v>0</v>
          </cell>
          <cell r="X392">
            <v>0</v>
          </cell>
          <cell r="Y392">
            <v>0</v>
          </cell>
          <cell r="Z392">
            <v>0</v>
          </cell>
          <cell r="AA392">
            <v>0</v>
          </cell>
          <cell r="AB392">
            <v>0</v>
          </cell>
          <cell r="AC392">
            <v>0</v>
          </cell>
          <cell r="AD392">
            <v>0</v>
          </cell>
          <cell r="AE392">
            <v>0</v>
          </cell>
          <cell r="AF392">
            <v>0</v>
          </cell>
          <cell r="AG392">
            <v>0</v>
          </cell>
          <cell r="AH392">
            <v>0</v>
          </cell>
          <cell r="AI392">
            <v>0</v>
          </cell>
          <cell r="AJ392">
            <v>0</v>
          </cell>
          <cell r="AK392">
            <v>0</v>
          </cell>
          <cell r="AL392">
            <v>0</v>
          </cell>
          <cell r="AM392">
            <v>0</v>
          </cell>
          <cell r="AN392">
            <v>0</v>
          </cell>
          <cell r="AO392">
            <v>0</v>
          </cell>
          <cell r="AP392">
            <v>0</v>
          </cell>
          <cell r="AQ392">
            <v>0</v>
          </cell>
          <cell r="AR392">
            <v>0</v>
          </cell>
          <cell r="AS392">
            <v>0</v>
          </cell>
          <cell r="AT392">
            <v>0</v>
          </cell>
          <cell r="AU392">
            <v>0</v>
          </cell>
          <cell r="AV392">
            <v>0</v>
          </cell>
          <cell r="AW392">
            <v>0</v>
          </cell>
          <cell r="AX392">
            <v>0</v>
          </cell>
          <cell r="AY392">
            <v>0</v>
          </cell>
          <cell r="AZ392">
            <v>0</v>
          </cell>
          <cell r="BA392">
            <v>0</v>
          </cell>
          <cell r="BB392">
            <v>0</v>
          </cell>
          <cell r="BC392">
            <v>0</v>
          </cell>
          <cell r="BD392">
            <v>0</v>
          </cell>
          <cell r="BE392">
            <v>0</v>
          </cell>
          <cell r="BF392">
            <v>0</v>
          </cell>
          <cell r="BG392">
            <v>0</v>
          </cell>
          <cell r="BH392">
            <v>0</v>
          </cell>
          <cell r="BI392">
            <v>0</v>
          </cell>
          <cell r="BJ392">
            <v>0</v>
          </cell>
          <cell r="BK392">
            <v>0</v>
          </cell>
          <cell r="BL392">
            <v>0</v>
          </cell>
          <cell r="BM392">
            <v>0</v>
          </cell>
          <cell r="BN392">
            <v>0</v>
          </cell>
          <cell r="BO392">
            <v>0</v>
          </cell>
          <cell r="BP392">
            <v>0</v>
          </cell>
          <cell r="BQ392">
            <v>0</v>
          </cell>
          <cell r="BR392">
            <v>0</v>
          </cell>
          <cell r="BS392">
            <v>0</v>
          </cell>
          <cell r="BT392">
            <v>0</v>
          </cell>
          <cell r="BU392">
            <v>0</v>
          </cell>
          <cell r="BV392">
            <v>0</v>
          </cell>
          <cell r="BW392">
            <v>0</v>
          </cell>
          <cell r="BX392">
            <v>0</v>
          </cell>
          <cell r="BY392">
            <v>0</v>
          </cell>
          <cell r="BZ392">
            <v>0</v>
          </cell>
          <cell r="CA392">
            <v>0</v>
          </cell>
          <cell r="CB392">
            <v>0</v>
          </cell>
          <cell r="CC392">
            <v>0</v>
          </cell>
          <cell r="CD392">
            <v>0</v>
          </cell>
          <cell r="CE392">
            <v>0</v>
          </cell>
          <cell r="CF392">
            <v>0</v>
          </cell>
          <cell r="CG392">
            <v>0</v>
          </cell>
          <cell r="CH392">
            <v>0</v>
          </cell>
          <cell r="CI392">
            <v>0</v>
          </cell>
          <cell r="CJ392">
            <v>0</v>
          </cell>
          <cell r="CK392">
            <v>0</v>
          </cell>
          <cell r="CL392">
            <v>0</v>
          </cell>
          <cell r="CM392">
            <v>0</v>
          </cell>
          <cell r="CN392">
            <v>0</v>
          </cell>
          <cell r="CO392">
            <v>0</v>
          </cell>
          <cell r="CP392">
            <v>0</v>
          </cell>
          <cell r="CQ392">
            <v>0</v>
          </cell>
          <cell r="CR392">
            <v>0</v>
          </cell>
          <cell r="CS392">
            <v>0</v>
          </cell>
          <cell r="CT392">
            <v>0</v>
          </cell>
          <cell r="CU392">
            <v>0</v>
          </cell>
          <cell r="CV392">
            <v>0</v>
          </cell>
          <cell r="CW392">
            <v>0</v>
          </cell>
          <cell r="CX392">
            <v>0</v>
          </cell>
          <cell r="CY392">
            <v>0</v>
          </cell>
          <cell r="CZ392">
            <v>0</v>
          </cell>
          <cell r="DA392">
            <v>0</v>
          </cell>
          <cell r="DB392">
            <v>0</v>
          </cell>
          <cell r="DC392">
            <v>0</v>
          </cell>
          <cell r="DD392">
            <v>0</v>
          </cell>
          <cell r="DE392">
            <v>0</v>
          </cell>
          <cell r="DF392">
            <v>0</v>
          </cell>
          <cell r="DG392">
            <v>0</v>
          </cell>
          <cell r="DH392">
            <v>0</v>
          </cell>
          <cell r="DI392">
            <v>0</v>
          </cell>
          <cell r="DJ392">
            <v>0</v>
          </cell>
          <cell r="DK392">
            <v>0</v>
          </cell>
          <cell r="DL392">
            <v>0</v>
          </cell>
          <cell r="DM392">
            <v>0</v>
          </cell>
          <cell r="DN392">
            <v>0</v>
          </cell>
          <cell r="DO392">
            <v>0</v>
          </cell>
          <cell r="DP392">
            <v>0</v>
          </cell>
          <cell r="DQ392">
            <v>0</v>
          </cell>
          <cell r="DR392">
            <v>0</v>
          </cell>
          <cell r="DS392">
            <v>0</v>
          </cell>
          <cell r="DT392">
            <v>0</v>
          </cell>
          <cell r="DU392">
            <v>0</v>
          </cell>
          <cell r="DV392">
            <v>0</v>
          </cell>
          <cell r="DW392">
            <v>0</v>
          </cell>
          <cell r="DX392">
            <v>0</v>
          </cell>
          <cell r="DY392">
            <v>0</v>
          </cell>
          <cell r="DZ392">
            <v>0</v>
          </cell>
          <cell r="EA392">
            <v>0</v>
          </cell>
          <cell r="EB392">
            <v>0</v>
          </cell>
          <cell r="EC392">
            <v>0</v>
          </cell>
          <cell r="ED392">
            <v>0</v>
          </cell>
          <cell r="EE392">
            <v>0</v>
          </cell>
        </row>
        <row r="393">
          <cell r="A393" t="str">
            <v>3.2.3.1.7</v>
          </cell>
          <cell r="B393" t="str">
            <v>Riser Guards</v>
          </cell>
          <cell r="C393">
            <v>2.4131522252096346E-4</v>
          </cell>
          <cell r="D393" t="str">
            <v>S</v>
          </cell>
          <cell r="E393">
            <v>0</v>
          </cell>
          <cell r="F393">
            <v>0</v>
          </cell>
          <cell r="G393">
            <v>0</v>
          </cell>
          <cell r="H393">
            <v>0</v>
          </cell>
          <cell r="I393">
            <v>0</v>
          </cell>
          <cell r="J393">
            <v>0</v>
          </cell>
          <cell r="K393">
            <v>0</v>
          </cell>
          <cell r="L393">
            <v>0</v>
          </cell>
          <cell r="M393">
            <v>0</v>
          </cell>
          <cell r="N393">
            <v>0</v>
          </cell>
          <cell r="O393">
            <v>0</v>
          </cell>
          <cell r="P393">
            <v>0</v>
          </cell>
          <cell r="Q393">
            <v>0</v>
          </cell>
          <cell r="R393">
            <v>0</v>
          </cell>
          <cell r="S393">
            <v>0</v>
          </cell>
          <cell r="T393">
            <v>0</v>
          </cell>
          <cell r="U393">
            <v>0</v>
          </cell>
          <cell r="V393">
            <v>0</v>
          </cell>
          <cell r="W393">
            <v>0</v>
          </cell>
          <cell r="X393">
            <v>0</v>
          </cell>
          <cell r="Y393">
            <v>0</v>
          </cell>
          <cell r="Z393">
            <v>0</v>
          </cell>
          <cell r="AA393">
            <v>0</v>
          </cell>
          <cell r="AB393">
            <v>0</v>
          </cell>
          <cell r="AC393">
            <v>0</v>
          </cell>
          <cell r="AD393">
            <v>0</v>
          </cell>
          <cell r="AE393">
            <v>0.05</v>
          </cell>
          <cell r="AF393">
            <v>0.05</v>
          </cell>
          <cell r="AG393">
            <v>0.1</v>
          </cell>
          <cell r="AH393">
            <v>0.2</v>
          </cell>
          <cell r="AI393">
            <v>0.25</v>
          </cell>
          <cell r="AJ393">
            <v>0.25</v>
          </cell>
          <cell r="AK393">
            <v>0.3</v>
          </cell>
          <cell r="AL393">
            <v>0.3</v>
          </cell>
          <cell r="AM393">
            <v>0.3</v>
          </cell>
          <cell r="AN393">
            <v>0.3</v>
          </cell>
          <cell r="AO393">
            <v>0.3</v>
          </cell>
          <cell r="AP393">
            <v>0.3</v>
          </cell>
          <cell r="AQ393">
            <v>0.3</v>
          </cell>
          <cell r="AR393">
            <v>0.3</v>
          </cell>
          <cell r="AS393">
            <v>0.8</v>
          </cell>
          <cell r="AT393">
            <v>0.8</v>
          </cell>
          <cell r="AU393">
            <v>0.84499999999999997</v>
          </cell>
          <cell r="AV393">
            <v>0.87</v>
          </cell>
          <cell r="AW393">
            <v>0.87</v>
          </cell>
          <cell r="AX393">
            <v>0.87</v>
          </cell>
          <cell r="AY393">
            <v>0.87</v>
          </cell>
          <cell r="AZ393">
            <v>1</v>
          </cell>
          <cell r="BA393">
            <v>1</v>
          </cell>
          <cell r="BB393">
            <v>1</v>
          </cell>
          <cell r="BC393">
            <v>1</v>
          </cell>
          <cell r="BD393">
            <v>1</v>
          </cell>
          <cell r="BE393">
            <v>1</v>
          </cell>
          <cell r="BF393">
            <v>1</v>
          </cell>
          <cell r="BG393">
            <v>1</v>
          </cell>
          <cell r="BH393">
            <v>1</v>
          </cell>
          <cell r="BI393">
            <v>1</v>
          </cell>
          <cell r="BJ393">
            <v>1</v>
          </cell>
          <cell r="BK393">
            <v>1</v>
          </cell>
          <cell r="BL393">
            <v>1</v>
          </cell>
          <cell r="BM393">
            <v>1</v>
          </cell>
          <cell r="BN393">
            <v>1</v>
          </cell>
          <cell r="BO393">
            <v>1</v>
          </cell>
          <cell r="BP393">
            <v>1</v>
          </cell>
          <cell r="BQ393">
            <v>1</v>
          </cell>
          <cell r="BR393">
            <v>1</v>
          </cell>
          <cell r="BS393">
            <v>1</v>
          </cell>
          <cell r="BT393">
            <v>1</v>
          </cell>
          <cell r="BU393">
            <v>1</v>
          </cell>
          <cell r="BV393">
            <v>1</v>
          </cell>
          <cell r="BW393">
            <v>1</v>
          </cell>
          <cell r="BX393">
            <v>1</v>
          </cell>
          <cell r="BY393">
            <v>1</v>
          </cell>
          <cell r="BZ393">
            <v>1</v>
          </cell>
          <cell r="CA393">
            <v>1</v>
          </cell>
          <cell r="CB393">
            <v>1</v>
          </cell>
          <cell r="CC393">
            <v>1</v>
          </cell>
          <cell r="CD393">
            <v>1</v>
          </cell>
          <cell r="CE393">
            <v>1</v>
          </cell>
          <cell r="CF393">
            <v>1</v>
          </cell>
          <cell r="CG393">
            <v>1</v>
          </cell>
          <cell r="CH393">
            <v>1</v>
          </cell>
          <cell r="CI393">
            <v>1</v>
          </cell>
          <cell r="CJ393">
            <v>1</v>
          </cell>
          <cell r="CK393">
            <v>1</v>
          </cell>
          <cell r="CL393">
            <v>1</v>
          </cell>
          <cell r="CM393">
            <v>1</v>
          </cell>
          <cell r="CN393">
            <v>1</v>
          </cell>
          <cell r="CO393">
            <v>1</v>
          </cell>
          <cell r="CP393">
            <v>1</v>
          </cell>
          <cell r="CQ393">
            <v>1</v>
          </cell>
          <cell r="CR393">
            <v>1</v>
          </cell>
          <cell r="CS393">
            <v>1</v>
          </cell>
          <cell r="CT393">
            <v>1</v>
          </cell>
          <cell r="CU393">
            <v>1</v>
          </cell>
          <cell r="CV393">
            <v>1</v>
          </cell>
          <cell r="CW393">
            <v>1</v>
          </cell>
          <cell r="CX393">
            <v>1</v>
          </cell>
          <cell r="CY393">
            <v>1</v>
          </cell>
          <cell r="CZ393">
            <v>1</v>
          </cell>
          <cell r="DA393">
            <v>1</v>
          </cell>
          <cell r="DB393">
            <v>1</v>
          </cell>
          <cell r="DC393">
            <v>1</v>
          </cell>
          <cell r="DD393">
            <v>1</v>
          </cell>
          <cell r="DE393">
            <v>1</v>
          </cell>
          <cell r="DF393">
            <v>1</v>
          </cell>
          <cell r="DG393">
            <v>1</v>
          </cell>
          <cell r="DH393">
            <v>1</v>
          </cell>
          <cell r="DI393">
            <v>1</v>
          </cell>
          <cell r="DJ393">
            <v>1</v>
          </cell>
          <cell r="DK393">
            <v>1</v>
          </cell>
          <cell r="DL393">
            <v>1</v>
          </cell>
          <cell r="DM393">
            <v>1</v>
          </cell>
          <cell r="DN393">
            <v>1</v>
          </cell>
          <cell r="DO393">
            <v>1</v>
          </cell>
          <cell r="DP393">
            <v>1</v>
          </cell>
          <cell r="DQ393">
            <v>1</v>
          </cell>
          <cell r="DR393">
            <v>1</v>
          </cell>
          <cell r="DS393">
            <v>1</v>
          </cell>
          <cell r="DT393">
            <v>1</v>
          </cell>
          <cell r="DU393">
            <v>1</v>
          </cell>
          <cell r="DV393">
            <v>1</v>
          </cell>
          <cell r="DW393">
            <v>1</v>
          </cell>
          <cell r="DX393">
            <v>1</v>
          </cell>
          <cell r="DY393">
            <v>1</v>
          </cell>
          <cell r="DZ393">
            <v>1</v>
          </cell>
          <cell r="EA393">
            <v>1</v>
          </cell>
          <cell r="EB393">
            <v>1</v>
          </cell>
          <cell r="EC393">
            <v>1</v>
          </cell>
          <cell r="ED393">
            <v>1</v>
          </cell>
          <cell r="EE393">
            <v>1</v>
          </cell>
        </row>
        <row r="394">
          <cell r="D394" t="str">
            <v>F</v>
          </cell>
          <cell r="E394">
            <v>0</v>
          </cell>
          <cell r="F394">
            <v>0</v>
          </cell>
          <cell r="G394">
            <v>0</v>
          </cell>
          <cell r="H394">
            <v>0</v>
          </cell>
          <cell r="I394">
            <v>0</v>
          </cell>
          <cell r="J394">
            <v>0</v>
          </cell>
          <cell r="K394">
            <v>0</v>
          </cell>
          <cell r="L394">
            <v>0</v>
          </cell>
          <cell r="M394">
            <v>0</v>
          </cell>
          <cell r="N394">
            <v>0</v>
          </cell>
          <cell r="O394">
            <v>0</v>
          </cell>
          <cell r="P394">
            <v>0</v>
          </cell>
          <cell r="Q394">
            <v>0</v>
          </cell>
          <cell r="R394">
            <v>0</v>
          </cell>
          <cell r="S394">
            <v>0</v>
          </cell>
          <cell r="T394">
            <v>0</v>
          </cell>
          <cell r="U394">
            <v>0</v>
          </cell>
          <cell r="V394">
            <v>0</v>
          </cell>
          <cell r="W394">
            <v>0</v>
          </cell>
          <cell r="X394">
            <v>0</v>
          </cell>
          <cell r="Y394">
            <v>0</v>
          </cell>
          <cell r="Z394">
            <v>0</v>
          </cell>
          <cell r="AA394">
            <v>0</v>
          </cell>
          <cell r="AB394">
            <v>0</v>
          </cell>
          <cell r="AC394">
            <v>0</v>
          </cell>
          <cell r="AD394">
            <v>0</v>
          </cell>
          <cell r="AE394">
            <v>0</v>
          </cell>
          <cell r="AF394">
            <v>0</v>
          </cell>
          <cell r="AG394">
            <v>0</v>
          </cell>
          <cell r="AH394">
            <v>0</v>
          </cell>
          <cell r="AI394">
            <v>0</v>
          </cell>
          <cell r="AJ394">
            <v>0</v>
          </cell>
          <cell r="AK394">
            <v>0</v>
          </cell>
          <cell r="AL394">
            <v>0</v>
          </cell>
          <cell r="AM394">
            <v>0</v>
          </cell>
          <cell r="AN394">
            <v>0</v>
          </cell>
          <cell r="AO394">
            <v>0</v>
          </cell>
          <cell r="AP394">
            <v>0</v>
          </cell>
          <cell r="AQ394">
            <v>0</v>
          </cell>
          <cell r="AR394">
            <v>0</v>
          </cell>
          <cell r="AS394">
            <v>0</v>
          </cell>
          <cell r="AT394">
            <v>0</v>
          </cell>
          <cell r="AU394">
            <v>0</v>
          </cell>
          <cell r="AV394">
            <v>0</v>
          </cell>
          <cell r="AW394">
            <v>0</v>
          </cell>
          <cell r="AX394">
            <v>0</v>
          </cell>
          <cell r="AY394">
            <v>0</v>
          </cell>
          <cell r="AZ394">
            <v>0</v>
          </cell>
          <cell r="BA394">
            <v>0</v>
          </cell>
          <cell r="BB394">
            <v>0</v>
          </cell>
          <cell r="BC394">
            <v>0</v>
          </cell>
          <cell r="BD394">
            <v>0</v>
          </cell>
          <cell r="BE394">
            <v>0</v>
          </cell>
          <cell r="BF394">
            <v>0</v>
          </cell>
          <cell r="BG394">
            <v>0</v>
          </cell>
          <cell r="BH394">
            <v>0</v>
          </cell>
          <cell r="BI394">
            <v>0</v>
          </cell>
          <cell r="BJ394">
            <v>0</v>
          </cell>
          <cell r="BK394">
            <v>0</v>
          </cell>
          <cell r="BL394">
            <v>0</v>
          </cell>
          <cell r="BM394">
            <v>0</v>
          </cell>
          <cell r="BN394">
            <v>0</v>
          </cell>
          <cell r="BO394">
            <v>0</v>
          </cell>
          <cell r="BP394">
            <v>0</v>
          </cell>
          <cell r="BQ394">
            <v>0</v>
          </cell>
          <cell r="BR394">
            <v>0</v>
          </cell>
          <cell r="BS394">
            <v>0</v>
          </cell>
          <cell r="BT394">
            <v>0</v>
          </cell>
          <cell r="BU394">
            <v>0</v>
          </cell>
          <cell r="BV394">
            <v>0</v>
          </cell>
          <cell r="BW394">
            <v>0</v>
          </cell>
          <cell r="BX394">
            <v>0</v>
          </cell>
          <cell r="BY394">
            <v>0</v>
          </cell>
          <cell r="BZ394">
            <v>0</v>
          </cell>
          <cell r="CA394">
            <v>0</v>
          </cell>
          <cell r="CB394">
            <v>0</v>
          </cell>
          <cell r="CC394">
            <v>0</v>
          </cell>
          <cell r="CD394">
            <v>0</v>
          </cell>
          <cell r="CE394">
            <v>0</v>
          </cell>
          <cell r="CF394">
            <v>0</v>
          </cell>
          <cell r="CG394">
            <v>0</v>
          </cell>
          <cell r="CH394">
            <v>0</v>
          </cell>
          <cell r="CI394">
            <v>0</v>
          </cell>
          <cell r="CJ394">
            <v>0</v>
          </cell>
          <cell r="CK394">
            <v>0</v>
          </cell>
          <cell r="CL394">
            <v>0</v>
          </cell>
          <cell r="CM394">
            <v>0</v>
          </cell>
          <cell r="CN394">
            <v>0</v>
          </cell>
          <cell r="CO394">
            <v>0</v>
          </cell>
          <cell r="CP394">
            <v>0</v>
          </cell>
          <cell r="CQ394">
            <v>0</v>
          </cell>
          <cell r="CR394">
            <v>0</v>
          </cell>
          <cell r="CS394">
            <v>0</v>
          </cell>
          <cell r="CT394">
            <v>0</v>
          </cell>
          <cell r="CU394">
            <v>0</v>
          </cell>
          <cell r="CV394">
            <v>0</v>
          </cell>
          <cell r="CW394">
            <v>0</v>
          </cell>
          <cell r="CX394">
            <v>0</v>
          </cell>
          <cell r="CY394">
            <v>0</v>
          </cell>
          <cell r="CZ394">
            <v>0</v>
          </cell>
          <cell r="DA394">
            <v>0</v>
          </cell>
          <cell r="DB394">
            <v>0</v>
          </cell>
          <cell r="DC394">
            <v>0</v>
          </cell>
          <cell r="DD394">
            <v>0</v>
          </cell>
          <cell r="DE394">
            <v>0</v>
          </cell>
          <cell r="DF394">
            <v>0</v>
          </cell>
          <cell r="DG394">
            <v>0</v>
          </cell>
          <cell r="DH394">
            <v>0</v>
          </cell>
          <cell r="DI394">
            <v>0</v>
          </cell>
          <cell r="DJ394">
            <v>0</v>
          </cell>
          <cell r="DK394">
            <v>0</v>
          </cell>
          <cell r="DL394">
            <v>0</v>
          </cell>
          <cell r="DM394">
            <v>0</v>
          </cell>
          <cell r="DN394">
            <v>0</v>
          </cell>
          <cell r="DO394">
            <v>0</v>
          </cell>
          <cell r="DP394">
            <v>0</v>
          </cell>
          <cell r="DQ394">
            <v>0</v>
          </cell>
          <cell r="DR394">
            <v>0</v>
          </cell>
          <cell r="DS394">
            <v>0</v>
          </cell>
          <cell r="DT394">
            <v>0</v>
          </cell>
          <cell r="DU394">
            <v>0</v>
          </cell>
          <cell r="DV394">
            <v>0</v>
          </cell>
          <cell r="DW394">
            <v>0</v>
          </cell>
          <cell r="DX394">
            <v>0</v>
          </cell>
          <cell r="DY394">
            <v>0</v>
          </cell>
          <cell r="DZ394">
            <v>0</v>
          </cell>
          <cell r="EA394">
            <v>0</v>
          </cell>
          <cell r="EB394">
            <v>0</v>
          </cell>
          <cell r="EC394">
            <v>0</v>
          </cell>
          <cell r="ED394">
            <v>0</v>
          </cell>
          <cell r="EE394">
            <v>0</v>
          </cell>
        </row>
        <row r="395">
          <cell r="D395" t="str">
            <v>A</v>
          </cell>
          <cell r="E395">
            <v>0</v>
          </cell>
          <cell r="F395">
            <v>0</v>
          </cell>
          <cell r="G395">
            <v>0</v>
          </cell>
          <cell r="H395">
            <v>0</v>
          </cell>
          <cell r="I395">
            <v>0</v>
          </cell>
          <cell r="J395">
            <v>0</v>
          </cell>
          <cell r="K395">
            <v>0</v>
          </cell>
          <cell r="L395">
            <v>0</v>
          </cell>
          <cell r="M395">
            <v>0</v>
          </cell>
          <cell r="N395">
            <v>0</v>
          </cell>
          <cell r="O395">
            <v>0</v>
          </cell>
          <cell r="P395">
            <v>0</v>
          </cell>
          <cell r="Q395">
            <v>0</v>
          </cell>
          <cell r="R395">
            <v>0</v>
          </cell>
          <cell r="S395">
            <v>0</v>
          </cell>
          <cell r="T395">
            <v>0</v>
          </cell>
          <cell r="U395">
            <v>0</v>
          </cell>
          <cell r="V395">
            <v>0</v>
          </cell>
          <cell r="W395">
            <v>0</v>
          </cell>
          <cell r="X395">
            <v>0</v>
          </cell>
          <cell r="Y395">
            <v>0</v>
          </cell>
          <cell r="Z395">
            <v>0</v>
          </cell>
          <cell r="AA395">
            <v>0</v>
          </cell>
          <cell r="AB395">
            <v>0</v>
          </cell>
          <cell r="AC395">
            <v>0</v>
          </cell>
          <cell r="AD395">
            <v>0</v>
          </cell>
          <cell r="AE395">
            <v>0</v>
          </cell>
          <cell r="AF395">
            <v>0</v>
          </cell>
          <cell r="AG395">
            <v>0</v>
          </cell>
          <cell r="AH395">
            <v>0</v>
          </cell>
          <cell r="AI395">
            <v>0</v>
          </cell>
          <cell r="AJ395">
            <v>0</v>
          </cell>
          <cell r="AK395">
            <v>0</v>
          </cell>
          <cell r="AL395">
            <v>0</v>
          </cell>
          <cell r="AM395">
            <v>0</v>
          </cell>
          <cell r="AN395">
            <v>0</v>
          </cell>
          <cell r="AO395">
            <v>0</v>
          </cell>
          <cell r="AP395">
            <v>0</v>
          </cell>
          <cell r="AQ395">
            <v>0</v>
          </cell>
          <cell r="AR395">
            <v>0</v>
          </cell>
          <cell r="AS395">
            <v>0</v>
          </cell>
          <cell r="AT395">
            <v>0</v>
          </cell>
          <cell r="AU395">
            <v>0</v>
          </cell>
          <cell r="AV395">
            <v>0</v>
          </cell>
          <cell r="AW395">
            <v>0</v>
          </cell>
          <cell r="AX395">
            <v>0</v>
          </cell>
          <cell r="AY395">
            <v>0</v>
          </cell>
          <cell r="AZ395">
            <v>0</v>
          </cell>
          <cell r="BA395">
            <v>0</v>
          </cell>
          <cell r="BB395">
            <v>0</v>
          </cell>
          <cell r="BC395">
            <v>0</v>
          </cell>
          <cell r="BD395">
            <v>0</v>
          </cell>
          <cell r="BE395">
            <v>0</v>
          </cell>
          <cell r="BF395">
            <v>0</v>
          </cell>
          <cell r="BG395">
            <v>0</v>
          </cell>
          <cell r="BH395">
            <v>0</v>
          </cell>
          <cell r="BI395">
            <v>0</v>
          </cell>
          <cell r="BJ395">
            <v>0</v>
          </cell>
          <cell r="BK395">
            <v>0</v>
          </cell>
          <cell r="BL395">
            <v>0</v>
          </cell>
          <cell r="BM395">
            <v>0</v>
          </cell>
          <cell r="BN395">
            <v>0</v>
          </cell>
          <cell r="BO395">
            <v>0</v>
          </cell>
          <cell r="BP395">
            <v>0</v>
          </cell>
          <cell r="BQ395">
            <v>0</v>
          </cell>
          <cell r="BR395">
            <v>0</v>
          </cell>
          <cell r="BS395">
            <v>0</v>
          </cell>
          <cell r="BT395">
            <v>0</v>
          </cell>
          <cell r="BU395">
            <v>0</v>
          </cell>
          <cell r="BV395">
            <v>0</v>
          </cell>
          <cell r="BW395">
            <v>0</v>
          </cell>
          <cell r="BX395">
            <v>0</v>
          </cell>
          <cell r="BY395">
            <v>0</v>
          </cell>
          <cell r="BZ395">
            <v>0</v>
          </cell>
          <cell r="CA395">
            <v>0</v>
          </cell>
          <cell r="CB395">
            <v>0</v>
          </cell>
          <cell r="CC395">
            <v>0</v>
          </cell>
          <cell r="CD395">
            <v>0</v>
          </cell>
          <cell r="CE395">
            <v>0</v>
          </cell>
          <cell r="CF395">
            <v>0</v>
          </cell>
          <cell r="CG395">
            <v>0</v>
          </cell>
          <cell r="CH395">
            <v>0</v>
          </cell>
          <cell r="CI395">
            <v>0</v>
          </cell>
          <cell r="CJ395">
            <v>0</v>
          </cell>
          <cell r="CK395">
            <v>0</v>
          </cell>
          <cell r="CL395">
            <v>0</v>
          </cell>
          <cell r="CM395">
            <v>0</v>
          </cell>
          <cell r="CN395">
            <v>0</v>
          </cell>
          <cell r="CO395">
            <v>0</v>
          </cell>
          <cell r="CP395">
            <v>0</v>
          </cell>
          <cell r="CQ395">
            <v>0</v>
          </cell>
          <cell r="CR395">
            <v>0</v>
          </cell>
          <cell r="CS395">
            <v>0</v>
          </cell>
          <cell r="CT395">
            <v>0</v>
          </cell>
          <cell r="CU395">
            <v>0</v>
          </cell>
          <cell r="CV395">
            <v>0</v>
          </cell>
          <cell r="CW395">
            <v>0</v>
          </cell>
          <cell r="CX395">
            <v>0</v>
          </cell>
          <cell r="CY395">
            <v>0</v>
          </cell>
          <cell r="CZ395">
            <v>0</v>
          </cell>
          <cell r="DA395">
            <v>0</v>
          </cell>
          <cell r="DB395">
            <v>0</v>
          </cell>
          <cell r="DC395">
            <v>0</v>
          </cell>
          <cell r="DD395">
            <v>0</v>
          </cell>
          <cell r="DE395">
            <v>0</v>
          </cell>
          <cell r="DF395">
            <v>0</v>
          </cell>
          <cell r="DG395">
            <v>0</v>
          </cell>
          <cell r="DH395">
            <v>0</v>
          </cell>
          <cell r="DI395">
            <v>0</v>
          </cell>
          <cell r="DJ395">
            <v>0</v>
          </cell>
          <cell r="DK395">
            <v>0</v>
          </cell>
          <cell r="DL395">
            <v>0</v>
          </cell>
          <cell r="DM395">
            <v>0</v>
          </cell>
          <cell r="DN395">
            <v>0</v>
          </cell>
          <cell r="DO395">
            <v>0</v>
          </cell>
          <cell r="DP395">
            <v>0</v>
          </cell>
          <cell r="DQ395">
            <v>0</v>
          </cell>
          <cell r="DR395">
            <v>0</v>
          </cell>
          <cell r="DS395">
            <v>0</v>
          </cell>
          <cell r="DT395">
            <v>0</v>
          </cell>
          <cell r="DU395">
            <v>0</v>
          </cell>
          <cell r="DV395">
            <v>0</v>
          </cell>
          <cell r="DW395">
            <v>0</v>
          </cell>
          <cell r="DX395">
            <v>0</v>
          </cell>
          <cell r="DY395">
            <v>0</v>
          </cell>
          <cell r="DZ395">
            <v>0</v>
          </cell>
          <cell r="EA395">
            <v>0</v>
          </cell>
          <cell r="EB395">
            <v>0</v>
          </cell>
          <cell r="EC395">
            <v>0</v>
          </cell>
          <cell r="ED395">
            <v>0</v>
          </cell>
          <cell r="EE395">
            <v>0</v>
          </cell>
        </row>
        <row r="396">
          <cell r="A396" t="str">
            <v>3.2.3.1.8</v>
          </cell>
          <cell r="B396" t="str">
            <v>Painting/Protective Coating</v>
          </cell>
          <cell r="C396">
            <v>0</v>
          </cell>
          <cell r="D396" t="str">
            <v>S</v>
          </cell>
          <cell r="E396">
            <v>0</v>
          </cell>
          <cell r="F396">
            <v>0</v>
          </cell>
          <cell r="G396">
            <v>0</v>
          </cell>
          <cell r="H396">
            <v>0</v>
          </cell>
          <cell r="I396">
            <v>0</v>
          </cell>
          <cell r="J396">
            <v>0</v>
          </cell>
          <cell r="K396">
            <v>0</v>
          </cell>
          <cell r="L396">
            <v>0</v>
          </cell>
          <cell r="M396">
            <v>0</v>
          </cell>
          <cell r="N396">
            <v>0</v>
          </cell>
          <cell r="O396">
            <v>0</v>
          </cell>
          <cell r="P396">
            <v>0</v>
          </cell>
          <cell r="Q396">
            <v>0</v>
          </cell>
          <cell r="R396">
            <v>0</v>
          </cell>
          <cell r="S396">
            <v>0</v>
          </cell>
          <cell r="T396">
            <v>0</v>
          </cell>
          <cell r="U396">
            <v>0</v>
          </cell>
          <cell r="V396">
            <v>0</v>
          </cell>
          <cell r="W396">
            <v>0</v>
          </cell>
          <cell r="X396">
            <v>0</v>
          </cell>
          <cell r="Y396">
            <v>0</v>
          </cell>
          <cell r="Z396">
            <v>0</v>
          </cell>
          <cell r="AA396">
            <v>0</v>
          </cell>
          <cell r="AB396">
            <v>0</v>
          </cell>
          <cell r="AC396">
            <v>0</v>
          </cell>
          <cell r="AD396">
            <v>0</v>
          </cell>
          <cell r="AE396">
            <v>0</v>
          </cell>
          <cell r="AF396">
            <v>0</v>
          </cell>
          <cell r="AG396">
            <v>0</v>
          </cell>
          <cell r="AH396">
            <v>0</v>
          </cell>
          <cell r="AI396">
            <v>0</v>
          </cell>
          <cell r="AJ396">
            <v>0</v>
          </cell>
          <cell r="AK396">
            <v>0</v>
          </cell>
          <cell r="AL396">
            <v>0</v>
          </cell>
          <cell r="AM396">
            <v>0</v>
          </cell>
          <cell r="AN396">
            <v>0</v>
          </cell>
          <cell r="AO396">
            <v>0</v>
          </cell>
          <cell r="AP396">
            <v>0</v>
          </cell>
          <cell r="AQ396">
            <v>0</v>
          </cell>
          <cell r="AR396">
            <v>0</v>
          </cell>
          <cell r="AS396">
            <v>0</v>
          </cell>
          <cell r="AT396">
            <v>0</v>
          </cell>
          <cell r="AU396">
            <v>0.05</v>
          </cell>
          <cell r="AV396">
            <v>0.2</v>
          </cell>
          <cell r="AW396">
            <v>0.25</v>
          </cell>
          <cell r="AX396">
            <v>0.3</v>
          </cell>
          <cell r="AY396">
            <v>0.3</v>
          </cell>
          <cell r="AZ396">
            <v>0.8</v>
          </cell>
          <cell r="BA396">
            <v>0.84499999999999997</v>
          </cell>
          <cell r="BB396">
            <v>0.87</v>
          </cell>
          <cell r="BC396">
            <v>0.87</v>
          </cell>
          <cell r="BD396">
            <v>0.87</v>
          </cell>
          <cell r="BE396">
            <v>1</v>
          </cell>
          <cell r="BF396">
            <v>1</v>
          </cell>
          <cell r="BG396">
            <v>1</v>
          </cell>
          <cell r="BH396">
            <v>1</v>
          </cell>
          <cell r="BI396">
            <v>1</v>
          </cell>
          <cell r="BJ396">
            <v>1</v>
          </cell>
          <cell r="BK396">
            <v>1</v>
          </cell>
          <cell r="BL396">
            <v>1</v>
          </cell>
          <cell r="BM396">
            <v>1</v>
          </cell>
          <cell r="BN396">
            <v>1</v>
          </cell>
          <cell r="BO396">
            <v>1</v>
          </cell>
          <cell r="BP396">
            <v>1</v>
          </cell>
          <cell r="BQ396">
            <v>1</v>
          </cell>
          <cell r="BR396">
            <v>1</v>
          </cell>
          <cell r="BS396">
            <v>1</v>
          </cell>
          <cell r="BT396">
            <v>1</v>
          </cell>
          <cell r="BU396">
            <v>1</v>
          </cell>
          <cell r="BV396">
            <v>1</v>
          </cell>
          <cell r="BW396">
            <v>1</v>
          </cell>
          <cell r="BX396">
            <v>1</v>
          </cell>
          <cell r="BY396">
            <v>1</v>
          </cell>
          <cell r="BZ396">
            <v>1</v>
          </cell>
          <cell r="CA396">
            <v>1</v>
          </cell>
          <cell r="CB396">
            <v>1</v>
          </cell>
          <cell r="CC396">
            <v>1</v>
          </cell>
          <cell r="CD396">
            <v>1</v>
          </cell>
          <cell r="CE396">
            <v>1</v>
          </cell>
          <cell r="CF396">
            <v>1</v>
          </cell>
          <cell r="CG396">
            <v>1</v>
          </cell>
          <cell r="CH396">
            <v>1</v>
          </cell>
          <cell r="CI396">
            <v>1</v>
          </cell>
          <cell r="CJ396">
            <v>1</v>
          </cell>
          <cell r="CK396">
            <v>1</v>
          </cell>
          <cell r="CL396">
            <v>1</v>
          </cell>
          <cell r="CM396">
            <v>1</v>
          </cell>
          <cell r="CN396">
            <v>1</v>
          </cell>
          <cell r="CO396">
            <v>1</v>
          </cell>
          <cell r="CP396">
            <v>1</v>
          </cell>
          <cell r="CQ396">
            <v>1</v>
          </cell>
          <cell r="CR396">
            <v>1</v>
          </cell>
          <cell r="CS396">
            <v>1</v>
          </cell>
          <cell r="CT396">
            <v>1</v>
          </cell>
          <cell r="CU396">
            <v>1</v>
          </cell>
          <cell r="CV396">
            <v>1</v>
          </cell>
          <cell r="CW396">
            <v>1</v>
          </cell>
          <cell r="CX396">
            <v>1</v>
          </cell>
          <cell r="CY396">
            <v>1</v>
          </cell>
          <cell r="CZ396">
            <v>1</v>
          </cell>
          <cell r="DA396">
            <v>1</v>
          </cell>
          <cell r="DB396">
            <v>1</v>
          </cell>
          <cell r="DC396">
            <v>1</v>
          </cell>
          <cell r="DD396">
            <v>1</v>
          </cell>
          <cell r="DE396">
            <v>1</v>
          </cell>
          <cell r="DF396">
            <v>1</v>
          </cell>
          <cell r="DG396">
            <v>1</v>
          </cell>
          <cell r="DH396">
            <v>1</v>
          </cell>
          <cell r="DI396">
            <v>1</v>
          </cell>
          <cell r="DJ396">
            <v>1</v>
          </cell>
          <cell r="DK396">
            <v>1</v>
          </cell>
          <cell r="DL396">
            <v>1</v>
          </cell>
          <cell r="DM396">
            <v>1</v>
          </cell>
          <cell r="DN396">
            <v>1</v>
          </cell>
          <cell r="DO396">
            <v>1</v>
          </cell>
          <cell r="DP396">
            <v>1</v>
          </cell>
          <cell r="DQ396">
            <v>1</v>
          </cell>
          <cell r="DR396">
            <v>1</v>
          </cell>
          <cell r="DS396">
            <v>1</v>
          </cell>
          <cell r="DT396">
            <v>1</v>
          </cell>
          <cell r="DU396">
            <v>1</v>
          </cell>
          <cell r="DV396">
            <v>1</v>
          </cell>
          <cell r="DW396">
            <v>1</v>
          </cell>
          <cell r="DX396">
            <v>1</v>
          </cell>
          <cell r="DY396">
            <v>1</v>
          </cell>
          <cell r="DZ396">
            <v>1</v>
          </cell>
          <cell r="EA396">
            <v>1</v>
          </cell>
          <cell r="EB396">
            <v>1</v>
          </cell>
          <cell r="EC396">
            <v>1</v>
          </cell>
          <cell r="ED396">
            <v>1</v>
          </cell>
          <cell r="EE396">
            <v>1</v>
          </cell>
        </row>
        <row r="397">
          <cell r="D397" t="str">
            <v>F</v>
          </cell>
          <cell r="E397">
            <v>0</v>
          </cell>
          <cell r="F397">
            <v>0</v>
          </cell>
          <cell r="G397">
            <v>0</v>
          </cell>
          <cell r="H397">
            <v>0</v>
          </cell>
          <cell r="I397">
            <v>0</v>
          </cell>
          <cell r="J397">
            <v>0</v>
          </cell>
          <cell r="K397">
            <v>0</v>
          </cell>
          <cell r="L397">
            <v>0</v>
          </cell>
          <cell r="M397">
            <v>0</v>
          </cell>
          <cell r="N397">
            <v>0</v>
          </cell>
          <cell r="O397">
            <v>0</v>
          </cell>
          <cell r="P397">
            <v>0</v>
          </cell>
          <cell r="Q397">
            <v>0</v>
          </cell>
          <cell r="R397">
            <v>0</v>
          </cell>
          <cell r="S397">
            <v>0</v>
          </cell>
          <cell r="T397">
            <v>0</v>
          </cell>
          <cell r="U397">
            <v>0</v>
          </cell>
          <cell r="V397">
            <v>0</v>
          </cell>
          <cell r="W397">
            <v>0</v>
          </cell>
          <cell r="X397">
            <v>0</v>
          </cell>
          <cell r="Y397">
            <v>0</v>
          </cell>
          <cell r="Z397">
            <v>0</v>
          </cell>
          <cell r="AA397">
            <v>0</v>
          </cell>
          <cell r="AB397">
            <v>0</v>
          </cell>
          <cell r="AC397">
            <v>0</v>
          </cell>
          <cell r="AD397">
            <v>0</v>
          </cell>
          <cell r="AE397">
            <v>0</v>
          </cell>
          <cell r="AF397">
            <v>0</v>
          </cell>
          <cell r="AG397">
            <v>0</v>
          </cell>
          <cell r="AH397">
            <v>0</v>
          </cell>
          <cell r="AI397">
            <v>0</v>
          </cell>
          <cell r="AJ397">
            <v>0</v>
          </cell>
          <cell r="AK397">
            <v>0</v>
          </cell>
          <cell r="AL397">
            <v>0</v>
          </cell>
          <cell r="AM397">
            <v>0</v>
          </cell>
          <cell r="AN397">
            <v>0</v>
          </cell>
          <cell r="AO397">
            <v>0</v>
          </cell>
          <cell r="AP397">
            <v>0</v>
          </cell>
          <cell r="AQ397">
            <v>0</v>
          </cell>
          <cell r="AR397">
            <v>0</v>
          </cell>
          <cell r="AS397">
            <v>0</v>
          </cell>
          <cell r="AT397">
            <v>0</v>
          </cell>
          <cell r="AU397">
            <v>0</v>
          </cell>
          <cell r="AV397">
            <v>0</v>
          </cell>
          <cell r="AW397">
            <v>0</v>
          </cell>
          <cell r="AX397">
            <v>0</v>
          </cell>
          <cell r="AY397">
            <v>0</v>
          </cell>
          <cell r="AZ397">
            <v>0</v>
          </cell>
          <cell r="BA397">
            <v>0</v>
          </cell>
          <cell r="BB397">
            <v>0</v>
          </cell>
          <cell r="BC397">
            <v>0</v>
          </cell>
          <cell r="BD397">
            <v>0</v>
          </cell>
          <cell r="BE397">
            <v>0</v>
          </cell>
          <cell r="BF397">
            <v>0</v>
          </cell>
          <cell r="BG397">
            <v>0</v>
          </cell>
          <cell r="BH397">
            <v>0</v>
          </cell>
          <cell r="BI397">
            <v>0</v>
          </cell>
          <cell r="BJ397">
            <v>0</v>
          </cell>
          <cell r="BK397">
            <v>0</v>
          </cell>
          <cell r="BL397">
            <v>0</v>
          </cell>
          <cell r="BM397">
            <v>0</v>
          </cell>
          <cell r="BN397">
            <v>0</v>
          </cell>
          <cell r="BO397">
            <v>0</v>
          </cell>
          <cell r="BP397">
            <v>0</v>
          </cell>
          <cell r="BQ397">
            <v>0</v>
          </cell>
          <cell r="BR397">
            <v>0</v>
          </cell>
          <cell r="BS397">
            <v>0</v>
          </cell>
          <cell r="BT397">
            <v>0</v>
          </cell>
          <cell r="BU397">
            <v>0</v>
          </cell>
          <cell r="BV397">
            <v>0</v>
          </cell>
          <cell r="BW397">
            <v>0</v>
          </cell>
          <cell r="BX397">
            <v>0</v>
          </cell>
          <cell r="BY397">
            <v>0</v>
          </cell>
          <cell r="BZ397">
            <v>0</v>
          </cell>
          <cell r="CA397">
            <v>0</v>
          </cell>
          <cell r="CB397">
            <v>0</v>
          </cell>
          <cell r="CC397">
            <v>0</v>
          </cell>
          <cell r="CD397">
            <v>0</v>
          </cell>
          <cell r="CE397">
            <v>0</v>
          </cell>
          <cell r="CF397">
            <v>0</v>
          </cell>
          <cell r="CG397">
            <v>0</v>
          </cell>
          <cell r="CH397">
            <v>0</v>
          </cell>
          <cell r="CI397">
            <v>0</v>
          </cell>
          <cell r="CJ397">
            <v>0</v>
          </cell>
          <cell r="CK397">
            <v>0</v>
          </cell>
          <cell r="CL397">
            <v>0</v>
          </cell>
          <cell r="CM397">
            <v>0</v>
          </cell>
          <cell r="CN397">
            <v>0</v>
          </cell>
          <cell r="CO397">
            <v>0</v>
          </cell>
          <cell r="CP397">
            <v>0</v>
          </cell>
          <cell r="CQ397">
            <v>0</v>
          </cell>
          <cell r="CR397">
            <v>0</v>
          </cell>
          <cell r="CS397">
            <v>0</v>
          </cell>
          <cell r="CT397">
            <v>0</v>
          </cell>
          <cell r="CU397">
            <v>0</v>
          </cell>
          <cell r="CV397">
            <v>0</v>
          </cell>
          <cell r="CW397">
            <v>0</v>
          </cell>
          <cell r="CX397">
            <v>0</v>
          </cell>
          <cell r="CY397">
            <v>0</v>
          </cell>
          <cell r="CZ397">
            <v>0</v>
          </cell>
          <cell r="DA397">
            <v>0</v>
          </cell>
          <cell r="DB397">
            <v>0</v>
          </cell>
          <cell r="DC397">
            <v>0</v>
          </cell>
          <cell r="DD397">
            <v>0</v>
          </cell>
          <cell r="DE397">
            <v>0</v>
          </cell>
          <cell r="DF397">
            <v>0</v>
          </cell>
          <cell r="DG397">
            <v>0</v>
          </cell>
          <cell r="DH397">
            <v>0</v>
          </cell>
          <cell r="DI397">
            <v>0</v>
          </cell>
          <cell r="DJ397">
            <v>0</v>
          </cell>
          <cell r="DK397">
            <v>0</v>
          </cell>
          <cell r="DL397">
            <v>0</v>
          </cell>
          <cell r="DM397">
            <v>0</v>
          </cell>
          <cell r="DN397">
            <v>0</v>
          </cell>
          <cell r="DO397">
            <v>0</v>
          </cell>
          <cell r="DP397">
            <v>0</v>
          </cell>
          <cell r="DQ397">
            <v>0</v>
          </cell>
          <cell r="DR397">
            <v>0</v>
          </cell>
          <cell r="DS397">
            <v>0</v>
          </cell>
          <cell r="DT397">
            <v>0</v>
          </cell>
          <cell r="DU397">
            <v>0</v>
          </cell>
          <cell r="DV397">
            <v>0</v>
          </cell>
          <cell r="DW397">
            <v>0</v>
          </cell>
          <cell r="DX397">
            <v>0</v>
          </cell>
          <cell r="DY397">
            <v>0</v>
          </cell>
          <cell r="DZ397">
            <v>0</v>
          </cell>
          <cell r="EA397">
            <v>0</v>
          </cell>
          <cell r="EB397">
            <v>0</v>
          </cell>
          <cell r="EC397">
            <v>0</v>
          </cell>
          <cell r="ED397">
            <v>0</v>
          </cell>
          <cell r="EE397">
            <v>0</v>
          </cell>
        </row>
        <row r="398">
          <cell r="D398" t="str">
            <v>A</v>
          </cell>
          <cell r="E398">
            <v>0</v>
          </cell>
          <cell r="F398">
            <v>0</v>
          </cell>
          <cell r="G398">
            <v>0</v>
          </cell>
          <cell r="H398">
            <v>0</v>
          </cell>
          <cell r="I398">
            <v>0</v>
          </cell>
          <cell r="J398">
            <v>0</v>
          </cell>
          <cell r="K398">
            <v>0</v>
          </cell>
          <cell r="L398">
            <v>0</v>
          </cell>
          <cell r="M398">
            <v>0</v>
          </cell>
          <cell r="N398">
            <v>0</v>
          </cell>
          <cell r="O398">
            <v>0</v>
          </cell>
          <cell r="P398">
            <v>0</v>
          </cell>
          <cell r="Q398">
            <v>0</v>
          </cell>
          <cell r="R398">
            <v>0</v>
          </cell>
          <cell r="S398">
            <v>0</v>
          </cell>
          <cell r="T398">
            <v>0</v>
          </cell>
          <cell r="U398">
            <v>0</v>
          </cell>
          <cell r="V398">
            <v>0</v>
          </cell>
          <cell r="W398">
            <v>0</v>
          </cell>
          <cell r="X398">
            <v>0</v>
          </cell>
          <cell r="Y398">
            <v>0</v>
          </cell>
          <cell r="Z398">
            <v>0</v>
          </cell>
          <cell r="AA398">
            <v>0</v>
          </cell>
          <cell r="AB398">
            <v>0</v>
          </cell>
          <cell r="AC398">
            <v>0</v>
          </cell>
          <cell r="AD398">
            <v>0</v>
          </cell>
          <cell r="AE398">
            <v>0</v>
          </cell>
          <cell r="AF398">
            <v>0</v>
          </cell>
          <cell r="AG398">
            <v>0</v>
          </cell>
          <cell r="AH398">
            <v>0</v>
          </cell>
          <cell r="AI398">
            <v>0</v>
          </cell>
          <cell r="AJ398">
            <v>0</v>
          </cell>
          <cell r="AK398">
            <v>0</v>
          </cell>
          <cell r="AL398">
            <v>0</v>
          </cell>
          <cell r="AM398">
            <v>0</v>
          </cell>
          <cell r="AN398">
            <v>0</v>
          </cell>
          <cell r="AO398">
            <v>0</v>
          </cell>
          <cell r="AP398">
            <v>0</v>
          </cell>
          <cell r="AQ398">
            <v>0</v>
          </cell>
          <cell r="AR398">
            <v>0</v>
          </cell>
          <cell r="AS398">
            <v>0</v>
          </cell>
          <cell r="AT398">
            <v>0</v>
          </cell>
          <cell r="AU398">
            <v>0</v>
          </cell>
          <cell r="AV398">
            <v>0</v>
          </cell>
          <cell r="AW398">
            <v>0</v>
          </cell>
          <cell r="AX398">
            <v>0</v>
          </cell>
          <cell r="AY398">
            <v>0</v>
          </cell>
          <cell r="AZ398">
            <v>0</v>
          </cell>
          <cell r="BA398">
            <v>0</v>
          </cell>
          <cell r="BB398">
            <v>0</v>
          </cell>
          <cell r="BC398">
            <v>0</v>
          </cell>
          <cell r="BD398">
            <v>0</v>
          </cell>
          <cell r="BE398">
            <v>0</v>
          </cell>
          <cell r="BF398">
            <v>0</v>
          </cell>
          <cell r="BG398">
            <v>0</v>
          </cell>
          <cell r="BH398">
            <v>0</v>
          </cell>
          <cell r="BI398">
            <v>0</v>
          </cell>
          <cell r="BJ398">
            <v>0</v>
          </cell>
          <cell r="BK398">
            <v>0</v>
          </cell>
          <cell r="BL398">
            <v>0</v>
          </cell>
          <cell r="BM398">
            <v>0</v>
          </cell>
          <cell r="BN398">
            <v>0</v>
          </cell>
          <cell r="BO398">
            <v>0</v>
          </cell>
          <cell r="BP398">
            <v>0</v>
          </cell>
          <cell r="BQ398">
            <v>0</v>
          </cell>
          <cell r="BR398">
            <v>0</v>
          </cell>
          <cell r="BS398">
            <v>0</v>
          </cell>
          <cell r="BT398">
            <v>0</v>
          </cell>
          <cell r="BU398">
            <v>0</v>
          </cell>
          <cell r="BV398">
            <v>0</v>
          </cell>
          <cell r="BW398">
            <v>0</v>
          </cell>
          <cell r="BX398">
            <v>0</v>
          </cell>
          <cell r="BY398">
            <v>0</v>
          </cell>
          <cell r="BZ398">
            <v>0</v>
          </cell>
          <cell r="CA398">
            <v>0</v>
          </cell>
          <cell r="CB398">
            <v>0</v>
          </cell>
          <cell r="CC398">
            <v>0</v>
          </cell>
          <cell r="CD398">
            <v>0</v>
          </cell>
          <cell r="CE398">
            <v>0</v>
          </cell>
          <cell r="CF398">
            <v>0</v>
          </cell>
          <cell r="CG398">
            <v>0</v>
          </cell>
          <cell r="CH398">
            <v>0</v>
          </cell>
          <cell r="CI398">
            <v>0</v>
          </cell>
          <cell r="CJ398">
            <v>0</v>
          </cell>
          <cell r="CK398">
            <v>0</v>
          </cell>
          <cell r="CL398">
            <v>0</v>
          </cell>
          <cell r="CM398">
            <v>0</v>
          </cell>
          <cell r="CN398">
            <v>0</v>
          </cell>
          <cell r="CO398">
            <v>0</v>
          </cell>
          <cell r="CP398">
            <v>0</v>
          </cell>
          <cell r="CQ398">
            <v>0</v>
          </cell>
          <cell r="CR398">
            <v>0</v>
          </cell>
          <cell r="CS398">
            <v>0</v>
          </cell>
          <cell r="CT398">
            <v>0</v>
          </cell>
          <cell r="CU398">
            <v>0</v>
          </cell>
          <cell r="CV398">
            <v>0</v>
          </cell>
          <cell r="CW398">
            <v>0</v>
          </cell>
          <cell r="CX398">
            <v>0</v>
          </cell>
          <cell r="CY398">
            <v>0</v>
          </cell>
          <cell r="CZ398">
            <v>0</v>
          </cell>
          <cell r="DA398">
            <v>0</v>
          </cell>
          <cell r="DB398">
            <v>0</v>
          </cell>
          <cell r="DC398">
            <v>0</v>
          </cell>
          <cell r="DD398">
            <v>0</v>
          </cell>
          <cell r="DE398">
            <v>0</v>
          </cell>
          <cell r="DF398">
            <v>0</v>
          </cell>
          <cell r="DG398">
            <v>0</v>
          </cell>
          <cell r="DH398">
            <v>0</v>
          </cell>
          <cell r="DI398">
            <v>0</v>
          </cell>
          <cell r="DJ398">
            <v>0</v>
          </cell>
          <cell r="DK398">
            <v>0</v>
          </cell>
          <cell r="DL398">
            <v>0</v>
          </cell>
          <cell r="DM398">
            <v>0</v>
          </cell>
          <cell r="DN398">
            <v>0</v>
          </cell>
          <cell r="DO398">
            <v>0</v>
          </cell>
          <cell r="DP398">
            <v>0</v>
          </cell>
          <cell r="DQ398">
            <v>0</v>
          </cell>
          <cell r="DR398">
            <v>0</v>
          </cell>
          <cell r="DS398">
            <v>0</v>
          </cell>
          <cell r="DT398">
            <v>0</v>
          </cell>
          <cell r="DU398">
            <v>0</v>
          </cell>
          <cell r="DV398">
            <v>0</v>
          </cell>
          <cell r="DW398">
            <v>0</v>
          </cell>
          <cell r="DX398">
            <v>0</v>
          </cell>
          <cell r="DY398">
            <v>0</v>
          </cell>
          <cell r="DZ398">
            <v>0</v>
          </cell>
          <cell r="EA398">
            <v>0</v>
          </cell>
          <cell r="EB398">
            <v>0</v>
          </cell>
          <cell r="EC398">
            <v>0</v>
          </cell>
          <cell r="ED398">
            <v>0</v>
          </cell>
          <cell r="EE398">
            <v>0</v>
          </cell>
        </row>
        <row r="399">
          <cell r="A399" t="str">
            <v>3.2.3.1.9</v>
          </cell>
          <cell r="B399" t="str">
            <v>Piles</v>
          </cell>
          <cell r="C399">
            <v>3.2884819764658004E-3</v>
          </cell>
          <cell r="D399" t="str">
            <v>S</v>
          </cell>
          <cell r="E399">
            <v>0</v>
          </cell>
          <cell r="F399">
            <v>0</v>
          </cell>
          <cell r="G399">
            <v>0</v>
          </cell>
          <cell r="H399">
            <v>0</v>
          </cell>
          <cell r="I399">
            <v>0</v>
          </cell>
          <cell r="J399">
            <v>0</v>
          </cell>
          <cell r="K399">
            <v>0</v>
          </cell>
          <cell r="L399">
            <v>0</v>
          </cell>
          <cell r="M399">
            <v>0</v>
          </cell>
          <cell r="N399">
            <v>0</v>
          </cell>
          <cell r="O399">
            <v>0</v>
          </cell>
          <cell r="P399">
            <v>0</v>
          </cell>
          <cell r="Q399">
            <v>0</v>
          </cell>
          <cell r="R399">
            <v>0</v>
          </cell>
          <cell r="S399">
            <v>0</v>
          </cell>
          <cell r="T399">
            <v>0</v>
          </cell>
          <cell r="U399">
            <v>0</v>
          </cell>
          <cell r="V399">
            <v>0</v>
          </cell>
          <cell r="W399">
            <v>0</v>
          </cell>
          <cell r="X399">
            <v>0.05</v>
          </cell>
          <cell r="Y399">
            <v>0.1</v>
          </cell>
          <cell r="Z399">
            <v>0.1</v>
          </cell>
          <cell r="AA399">
            <v>0.2</v>
          </cell>
          <cell r="AB399">
            <v>0.2</v>
          </cell>
          <cell r="AC399">
            <v>0.25</v>
          </cell>
          <cell r="AD399">
            <v>0.25</v>
          </cell>
          <cell r="AE399">
            <v>0.3</v>
          </cell>
          <cell r="AF399">
            <v>0.3</v>
          </cell>
          <cell r="AG399">
            <v>0.3</v>
          </cell>
          <cell r="AH399">
            <v>0.3</v>
          </cell>
          <cell r="AI399">
            <v>0.3</v>
          </cell>
          <cell r="AJ399">
            <v>0.3</v>
          </cell>
          <cell r="AK399">
            <v>0.3</v>
          </cell>
          <cell r="AL399">
            <v>0.3</v>
          </cell>
          <cell r="AM399">
            <v>0.8</v>
          </cell>
          <cell r="AN399">
            <v>0.84499999999999997</v>
          </cell>
          <cell r="AO399">
            <v>0.87</v>
          </cell>
          <cell r="AP399">
            <v>0.87</v>
          </cell>
          <cell r="AQ399">
            <v>0.87</v>
          </cell>
          <cell r="AR399">
            <v>0.87</v>
          </cell>
          <cell r="AS399">
            <v>1</v>
          </cell>
          <cell r="AT399">
            <v>1</v>
          </cell>
          <cell r="AU399">
            <v>1</v>
          </cell>
          <cell r="AV399">
            <v>1</v>
          </cell>
          <cell r="AW399">
            <v>1</v>
          </cell>
          <cell r="AX399">
            <v>1</v>
          </cell>
          <cell r="AY399">
            <v>1</v>
          </cell>
          <cell r="AZ399">
            <v>1</v>
          </cell>
          <cell r="BA399">
            <v>1</v>
          </cell>
          <cell r="BB399">
            <v>1</v>
          </cell>
          <cell r="BC399">
            <v>1</v>
          </cell>
          <cell r="BD399">
            <v>1</v>
          </cell>
          <cell r="BE399">
            <v>1</v>
          </cell>
          <cell r="BF399">
            <v>1</v>
          </cell>
          <cell r="BG399">
            <v>1</v>
          </cell>
          <cell r="BH399">
            <v>1</v>
          </cell>
          <cell r="BI399">
            <v>1</v>
          </cell>
          <cell r="BJ399">
            <v>1</v>
          </cell>
          <cell r="BK399">
            <v>1</v>
          </cell>
          <cell r="BL399">
            <v>1</v>
          </cell>
          <cell r="BM399">
            <v>1</v>
          </cell>
          <cell r="BN399">
            <v>1</v>
          </cell>
          <cell r="BO399">
            <v>1</v>
          </cell>
          <cell r="BP399">
            <v>1</v>
          </cell>
          <cell r="BQ399">
            <v>1</v>
          </cell>
          <cell r="BR399">
            <v>1</v>
          </cell>
          <cell r="BS399">
            <v>1</v>
          </cell>
          <cell r="BT399">
            <v>1</v>
          </cell>
          <cell r="BU399">
            <v>1</v>
          </cell>
          <cell r="BV399">
            <v>1</v>
          </cell>
          <cell r="BW399">
            <v>1</v>
          </cell>
          <cell r="BX399">
            <v>1</v>
          </cell>
          <cell r="BY399">
            <v>1</v>
          </cell>
          <cell r="BZ399">
            <v>1</v>
          </cell>
          <cell r="CA399">
            <v>1</v>
          </cell>
          <cell r="CB399">
            <v>1</v>
          </cell>
          <cell r="CC399">
            <v>1</v>
          </cell>
          <cell r="CD399">
            <v>1</v>
          </cell>
          <cell r="CE399">
            <v>1</v>
          </cell>
          <cell r="CF399">
            <v>1</v>
          </cell>
          <cell r="CG399">
            <v>1</v>
          </cell>
          <cell r="CH399">
            <v>1</v>
          </cell>
          <cell r="CI399">
            <v>1</v>
          </cell>
          <cell r="CJ399">
            <v>1</v>
          </cell>
          <cell r="CK399">
            <v>1</v>
          </cell>
          <cell r="CL399">
            <v>1</v>
          </cell>
          <cell r="CM399">
            <v>1</v>
          </cell>
          <cell r="CN399">
            <v>1</v>
          </cell>
          <cell r="CO399">
            <v>1</v>
          </cell>
          <cell r="CP399">
            <v>1</v>
          </cell>
          <cell r="CQ399">
            <v>1</v>
          </cell>
          <cell r="CR399">
            <v>1</v>
          </cell>
          <cell r="CS399">
            <v>1</v>
          </cell>
          <cell r="CT399">
            <v>1</v>
          </cell>
          <cell r="CU399">
            <v>1</v>
          </cell>
          <cell r="CV399">
            <v>1</v>
          </cell>
          <cell r="CW399">
            <v>1</v>
          </cell>
          <cell r="CX399">
            <v>1</v>
          </cell>
          <cell r="CY399">
            <v>1</v>
          </cell>
          <cell r="CZ399">
            <v>1</v>
          </cell>
          <cell r="DA399">
            <v>1</v>
          </cell>
          <cell r="DB399">
            <v>1</v>
          </cell>
          <cell r="DC399">
            <v>1</v>
          </cell>
          <cell r="DD399">
            <v>1</v>
          </cell>
          <cell r="DE399">
            <v>1</v>
          </cell>
          <cell r="DF399">
            <v>1</v>
          </cell>
          <cell r="DG399">
            <v>1</v>
          </cell>
          <cell r="DH399">
            <v>1</v>
          </cell>
          <cell r="DI399">
            <v>1</v>
          </cell>
          <cell r="DJ399">
            <v>1</v>
          </cell>
          <cell r="DK399">
            <v>1</v>
          </cell>
          <cell r="DL399">
            <v>1</v>
          </cell>
          <cell r="DM399">
            <v>1</v>
          </cell>
          <cell r="DN399">
            <v>1</v>
          </cell>
          <cell r="DO399">
            <v>1</v>
          </cell>
          <cell r="DP399">
            <v>1</v>
          </cell>
          <cell r="DQ399">
            <v>1</v>
          </cell>
          <cell r="DR399">
            <v>1</v>
          </cell>
          <cell r="DS399">
            <v>1</v>
          </cell>
          <cell r="DT399">
            <v>1</v>
          </cell>
          <cell r="DU399">
            <v>1</v>
          </cell>
          <cell r="DV399">
            <v>1</v>
          </cell>
          <cell r="DW399">
            <v>1</v>
          </cell>
          <cell r="DX399">
            <v>1</v>
          </cell>
          <cell r="DY399">
            <v>1</v>
          </cell>
          <cell r="DZ399">
            <v>1</v>
          </cell>
          <cell r="EA399">
            <v>1</v>
          </cell>
          <cell r="EB399">
            <v>1</v>
          </cell>
          <cell r="EC399">
            <v>1</v>
          </cell>
          <cell r="ED399">
            <v>1</v>
          </cell>
          <cell r="EE399">
            <v>1</v>
          </cell>
        </row>
        <row r="400">
          <cell r="D400" t="str">
            <v>F</v>
          </cell>
          <cell r="E400">
            <v>0</v>
          </cell>
          <cell r="F400">
            <v>0</v>
          </cell>
          <cell r="G400">
            <v>0</v>
          </cell>
          <cell r="H400">
            <v>0</v>
          </cell>
          <cell r="I400">
            <v>0</v>
          </cell>
          <cell r="J400">
            <v>0</v>
          </cell>
          <cell r="K400">
            <v>0</v>
          </cell>
          <cell r="L400">
            <v>0</v>
          </cell>
          <cell r="M400">
            <v>0</v>
          </cell>
          <cell r="N400">
            <v>0</v>
          </cell>
          <cell r="O400">
            <v>0</v>
          </cell>
          <cell r="P400">
            <v>0</v>
          </cell>
          <cell r="Q400">
            <v>0</v>
          </cell>
          <cell r="R400">
            <v>0</v>
          </cell>
          <cell r="S400">
            <v>0</v>
          </cell>
          <cell r="T400">
            <v>0</v>
          </cell>
          <cell r="U400">
            <v>0</v>
          </cell>
          <cell r="V400">
            <v>0</v>
          </cell>
          <cell r="W400">
            <v>0</v>
          </cell>
          <cell r="X400">
            <v>0</v>
          </cell>
          <cell r="Y400">
            <v>0</v>
          </cell>
          <cell r="Z400">
            <v>0</v>
          </cell>
          <cell r="AA400">
            <v>0</v>
          </cell>
          <cell r="AB400">
            <v>0</v>
          </cell>
          <cell r="AC400">
            <v>0</v>
          </cell>
          <cell r="AD400">
            <v>0</v>
          </cell>
          <cell r="AE400">
            <v>0</v>
          </cell>
          <cell r="AF400">
            <v>0</v>
          </cell>
          <cell r="AG400">
            <v>0</v>
          </cell>
          <cell r="AH400">
            <v>0</v>
          </cell>
          <cell r="AI400">
            <v>0</v>
          </cell>
          <cell r="AJ400">
            <v>0</v>
          </cell>
          <cell r="AK400">
            <v>0</v>
          </cell>
          <cell r="AL400">
            <v>0</v>
          </cell>
          <cell r="AM400">
            <v>0</v>
          </cell>
          <cell r="AN400">
            <v>0</v>
          </cell>
          <cell r="AO400">
            <v>0</v>
          </cell>
          <cell r="AP400">
            <v>0</v>
          </cell>
          <cell r="AQ400">
            <v>0</v>
          </cell>
          <cell r="AR400">
            <v>0</v>
          </cell>
          <cell r="AS400">
            <v>0</v>
          </cell>
          <cell r="AT400">
            <v>0</v>
          </cell>
          <cell r="AU400">
            <v>0</v>
          </cell>
          <cell r="AV400">
            <v>0</v>
          </cell>
          <cell r="AW400">
            <v>0</v>
          </cell>
          <cell r="AX400">
            <v>0</v>
          </cell>
          <cell r="AY400">
            <v>0</v>
          </cell>
          <cell r="AZ400">
            <v>0</v>
          </cell>
          <cell r="BA400">
            <v>0</v>
          </cell>
          <cell r="BB400">
            <v>0</v>
          </cell>
          <cell r="BC400">
            <v>0</v>
          </cell>
          <cell r="BD400">
            <v>0</v>
          </cell>
          <cell r="BE400">
            <v>0</v>
          </cell>
          <cell r="BF400">
            <v>0</v>
          </cell>
          <cell r="BG400">
            <v>0</v>
          </cell>
          <cell r="BH400">
            <v>0</v>
          </cell>
          <cell r="BI400">
            <v>0</v>
          </cell>
          <cell r="BJ400">
            <v>0</v>
          </cell>
          <cell r="BK400">
            <v>0</v>
          </cell>
          <cell r="BL400">
            <v>0</v>
          </cell>
          <cell r="BM400">
            <v>0</v>
          </cell>
          <cell r="BN400">
            <v>0</v>
          </cell>
          <cell r="BO400">
            <v>0</v>
          </cell>
          <cell r="BP400">
            <v>0</v>
          </cell>
          <cell r="BQ400">
            <v>0</v>
          </cell>
          <cell r="BR400">
            <v>0</v>
          </cell>
          <cell r="BS400">
            <v>0</v>
          </cell>
          <cell r="BT400">
            <v>0</v>
          </cell>
          <cell r="BU400">
            <v>0</v>
          </cell>
          <cell r="BV400">
            <v>0</v>
          </cell>
          <cell r="BW400">
            <v>0</v>
          </cell>
          <cell r="BX400">
            <v>0</v>
          </cell>
          <cell r="BY400">
            <v>0</v>
          </cell>
          <cell r="BZ400">
            <v>0</v>
          </cell>
          <cell r="CA400">
            <v>0</v>
          </cell>
          <cell r="CB400">
            <v>0</v>
          </cell>
          <cell r="CC400">
            <v>0</v>
          </cell>
          <cell r="CD400">
            <v>0</v>
          </cell>
          <cell r="CE400">
            <v>0</v>
          </cell>
          <cell r="CF400">
            <v>0</v>
          </cell>
          <cell r="CG400">
            <v>0</v>
          </cell>
          <cell r="CH400">
            <v>0</v>
          </cell>
          <cell r="CI400">
            <v>0</v>
          </cell>
          <cell r="CJ400">
            <v>0</v>
          </cell>
          <cell r="CK400">
            <v>0</v>
          </cell>
          <cell r="CL400">
            <v>0</v>
          </cell>
          <cell r="CM400">
            <v>0</v>
          </cell>
          <cell r="CN400">
            <v>0</v>
          </cell>
          <cell r="CO400">
            <v>0</v>
          </cell>
          <cell r="CP400">
            <v>0</v>
          </cell>
          <cell r="CQ400">
            <v>0</v>
          </cell>
          <cell r="CR400">
            <v>0</v>
          </cell>
          <cell r="CS400">
            <v>0</v>
          </cell>
          <cell r="CT400">
            <v>0</v>
          </cell>
          <cell r="CU400">
            <v>0</v>
          </cell>
          <cell r="CV400">
            <v>0</v>
          </cell>
          <cell r="CW400">
            <v>0</v>
          </cell>
          <cell r="CX400">
            <v>0</v>
          </cell>
          <cell r="CY400">
            <v>0</v>
          </cell>
          <cell r="CZ400">
            <v>0</v>
          </cell>
          <cell r="DA400">
            <v>0</v>
          </cell>
          <cell r="DB400">
            <v>0</v>
          </cell>
          <cell r="DC400">
            <v>0</v>
          </cell>
          <cell r="DD400">
            <v>0</v>
          </cell>
          <cell r="DE400">
            <v>0</v>
          </cell>
          <cell r="DF400">
            <v>0</v>
          </cell>
          <cell r="DG400">
            <v>0</v>
          </cell>
          <cell r="DH400">
            <v>0</v>
          </cell>
          <cell r="DI400">
            <v>0</v>
          </cell>
          <cell r="DJ400">
            <v>0</v>
          </cell>
          <cell r="DK400">
            <v>0</v>
          </cell>
          <cell r="DL400">
            <v>0</v>
          </cell>
          <cell r="DM400">
            <v>0</v>
          </cell>
          <cell r="DN400">
            <v>0</v>
          </cell>
          <cell r="DO400">
            <v>0</v>
          </cell>
          <cell r="DP400">
            <v>0</v>
          </cell>
          <cell r="DQ400">
            <v>0</v>
          </cell>
          <cell r="DR400">
            <v>0</v>
          </cell>
          <cell r="DS400">
            <v>0</v>
          </cell>
          <cell r="DT400">
            <v>0</v>
          </cell>
          <cell r="DU400">
            <v>0</v>
          </cell>
          <cell r="DV400">
            <v>0</v>
          </cell>
          <cell r="DW400">
            <v>0</v>
          </cell>
          <cell r="DX400">
            <v>0</v>
          </cell>
          <cell r="DY400">
            <v>0</v>
          </cell>
          <cell r="DZ400">
            <v>0</v>
          </cell>
          <cell r="EA400">
            <v>0</v>
          </cell>
          <cell r="EB400">
            <v>0</v>
          </cell>
          <cell r="EC400">
            <v>0</v>
          </cell>
          <cell r="ED400">
            <v>0</v>
          </cell>
          <cell r="EE400">
            <v>0</v>
          </cell>
        </row>
        <row r="401">
          <cell r="D401" t="str">
            <v>A</v>
          </cell>
          <cell r="E401">
            <v>0</v>
          </cell>
          <cell r="F401">
            <v>0</v>
          </cell>
          <cell r="G401">
            <v>0</v>
          </cell>
          <cell r="H401">
            <v>0</v>
          </cell>
          <cell r="I401">
            <v>0</v>
          </cell>
          <cell r="J401">
            <v>0</v>
          </cell>
          <cell r="K401">
            <v>0</v>
          </cell>
          <cell r="L401">
            <v>0</v>
          </cell>
          <cell r="M401">
            <v>0</v>
          </cell>
          <cell r="N401">
            <v>0</v>
          </cell>
          <cell r="O401">
            <v>0</v>
          </cell>
          <cell r="P401">
            <v>0</v>
          </cell>
          <cell r="Q401">
            <v>0</v>
          </cell>
          <cell r="R401">
            <v>0</v>
          </cell>
          <cell r="S401">
            <v>0</v>
          </cell>
          <cell r="T401">
            <v>0</v>
          </cell>
          <cell r="U401">
            <v>0</v>
          </cell>
          <cell r="V401">
            <v>0</v>
          </cell>
          <cell r="W401">
            <v>0</v>
          </cell>
          <cell r="X401">
            <v>0</v>
          </cell>
          <cell r="Y401">
            <v>0</v>
          </cell>
          <cell r="Z401">
            <v>0</v>
          </cell>
          <cell r="AA401">
            <v>0</v>
          </cell>
          <cell r="AB401">
            <v>0</v>
          </cell>
          <cell r="AC401">
            <v>0</v>
          </cell>
          <cell r="AD401">
            <v>0</v>
          </cell>
          <cell r="AE401">
            <v>0</v>
          </cell>
          <cell r="AF401">
            <v>0</v>
          </cell>
          <cell r="AG401">
            <v>0</v>
          </cell>
          <cell r="AH401">
            <v>0</v>
          </cell>
          <cell r="AI401">
            <v>0</v>
          </cell>
          <cell r="AJ401">
            <v>0</v>
          </cell>
          <cell r="AK401">
            <v>0</v>
          </cell>
          <cell r="AL401">
            <v>0</v>
          </cell>
          <cell r="AM401">
            <v>0</v>
          </cell>
          <cell r="AN401">
            <v>0</v>
          </cell>
          <cell r="AO401">
            <v>0</v>
          </cell>
          <cell r="AP401">
            <v>0</v>
          </cell>
          <cell r="AQ401">
            <v>0</v>
          </cell>
          <cell r="AR401">
            <v>0</v>
          </cell>
          <cell r="AS401">
            <v>0</v>
          </cell>
          <cell r="AT401">
            <v>0</v>
          </cell>
          <cell r="AU401">
            <v>0</v>
          </cell>
          <cell r="AV401">
            <v>0</v>
          </cell>
          <cell r="AW401">
            <v>0</v>
          </cell>
          <cell r="AX401">
            <v>0</v>
          </cell>
          <cell r="AY401">
            <v>0</v>
          </cell>
          <cell r="AZ401">
            <v>0</v>
          </cell>
          <cell r="BA401">
            <v>0</v>
          </cell>
          <cell r="BB401">
            <v>0</v>
          </cell>
          <cell r="BC401">
            <v>0</v>
          </cell>
          <cell r="BD401">
            <v>0</v>
          </cell>
          <cell r="BE401">
            <v>0</v>
          </cell>
          <cell r="BF401">
            <v>0</v>
          </cell>
          <cell r="BG401">
            <v>0</v>
          </cell>
          <cell r="BH401">
            <v>0</v>
          </cell>
          <cell r="BI401">
            <v>0</v>
          </cell>
          <cell r="BJ401">
            <v>0</v>
          </cell>
          <cell r="BK401">
            <v>0</v>
          </cell>
          <cell r="BL401">
            <v>0</v>
          </cell>
          <cell r="BM401">
            <v>0</v>
          </cell>
          <cell r="BN401">
            <v>0</v>
          </cell>
          <cell r="BO401">
            <v>0</v>
          </cell>
          <cell r="BP401">
            <v>0</v>
          </cell>
          <cell r="BQ401">
            <v>0</v>
          </cell>
          <cell r="BR401">
            <v>0</v>
          </cell>
          <cell r="BS401">
            <v>0</v>
          </cell>
          <cell r="BT401">
            <v>0</v>
          </cell>
          <cell r="BU401">
            <v>0</v>
          </cell>
          <cell r="BV401">
            <v>0</v>
          </cell>
          <cell r="BW401">
            <v>0</v>
          </cell>
          <cell r="BX401">
            <v>0</v>
          </cell>
          <cell r="BY401">
            <v>0</v>
          </cell>
          <cell r="BZ401">
            <v>0</v>
          </cell>
          <cell r="CA401">
            <v>0</v>
          </cell>
          <cell r="CB401">
            <v>0</v>
          </cell>
          <cell r="CC401">
            <v>0</v>
          </cell>
          <cell r="CD401">
            <v>0</v>
          </cell>
          <cell r="CE401">
            <v>0</v>
          </cell>
          <cell r="CF401">
            <v>0</v>
          </cell>
          <cell r="CG401">
            <v>0</v>
          </cell>
          <cell r="CH401">
            <v>0</v>
          </cell>
          <cell r="CI401">
            <v>0</v>
          </cell>
          <cell r="CJ401">
            <v>0</v>
          </cell>
          <cell r="CK401">
            <v>0</v>
          </cell>
          <cell r="CL401">
            <v>0</v>
          </cell>
          <cell r="CM401">
            <v>0</v>
          </cell>
          <cell r="CN401">
            <v>0</v>
          </cell>
          <cell r="CO401">
            <v>0</v>
          </cell>
          <cell r="CP401">
            <v>0</v>
          </cell>
          <cell r="CQ401">
            <v>0</v>
          </cell>
          <cell r="CR401">
            <v>0</v>
          </cell>
          <cell r="CS401">
            <v>0</v>
          </cell>
          <cell r="CT401">
            <v>0</v>
          </cell>
          <cell r="CU401">
            <v>0</v>
          </cell>
          <cell r="CV401">
            <v>0</v>
          </cell>
          <cell r="CW401">
            <v>0</v>
          </cell>
          <cell r="CX401">
            <v>0</v>
          </cell>
          <cell r="CY401">
            <v>0</v>
          </cell>
          <cell r="CZ401">
            <v>0</v>
          </cell>
          <cell r="DA401">
            <v>0</v>
          </cell>
          <cell r="DB401">
            <v>0</v>
          </cell>
          <cell r="DC401">
            <v>0</v>
          </cell>
          <cell r="DD401">
            <v>0</v>
          </cell>
          <cell r="DE401">
            <v>0</v>
          </cell>
          <cell r="DF401">
            <v>0</v>
          </cell>
          <cell r="DG401">
            <v>0</v>
          </cell>
          <cell r="DH401">
            <v>0</v>
          </cell>
          <cell r="DI401">
            <v>0</v>
          </cell>
          <cell r="DJ401">
            <v>0</v>
          </cell>
          <cell r="DK401">
            <v>0</v>
          </cell>
          <cell r="DL401">
            <v>0</v>
          </cell>
          <cell r="DM401">
            <v>0</v>
          </cell>
          <cell r="DN401">
            <v>0</v>
          </cell>
          <cell r="DO401">
            <v>0</v>
          </cell>
          <cell r="DP401">
            <v>0</v>
          </cell>
          <cell r="DQ401">
            <v>0</v>
          </cell>
          <cell r="DR401">
            <v>0</v>
          </cell>
          <cell r="DS401">
            <v>0</v>
          </cell>
          <cell r="DT401">
            <v>0</v>
          </cell>
          <cell r="DU401">
            <v>0</v>
          </cell>
          <cell r="DV401">
            <v>0</v>
          </cell>
          <cell r="DW401">
            <v>0</v>
          </cell>
          <cell r="DX401">
            <v>0</v>
          </cell>
          <cell r="DY401">
            <v>0</v>
          </cell>
          <cell r="DZ401">
            <v>0</v>
          </cell>
          <cell r="EA401">
            <v>0</v>
          </cell>
          <cell r="EB401">
            <v>0</v>
          </cell>
          <cell r="EC401">
            <v>0</v>
          </cell>
          <cell r="ED401">
            <v>0</v>
          </cell>
          <cell r="EE401">
            <v>0</v>
          </cell>
        </row>
        <row r="402">
          <cell r="A402" t="str">
            <v>3.2.3.2</v>
          </cell>
          <cell r="B402" t="str">
            <v xml:space="preserve">Bridge </v>
          </cell>
          <cell r="C402">
            <v>4.1749781774597372E-3</v>
          </cell>
          <cell r="D402" t="str">
            <v>S</v>
          </cell>
          <cell r="E402">
            <v>0</v>
          </cell>
          <cell r="F402">
            <v>0</v>
          </cell>
          <cell r="G402">
            <v>0</v>
          </cell>
          <cell r="H402">
            <v>0</v>
          </cell>
          <cell r="I402">
            <v>0</v>
          </cell>
          <cell r="J402">
            <v>0</v>
          </cell>
          <cell r="K402">
            <v>0</v>
          </cell>
          <cell r="L402">
            <v>0</v>
          </cell>
          <cell r="M402">
            <v>0</v>
          </cell>
          <cell r="N402">
            <v>0</v>
          </cell>
          <cell r="O402">
            <v>0</v>
          </cell>
          <cell r="P402">
            <v>0</v>
          </cell>
          <cell r="Q402">
            <v>0</v>
          </cell>
          <cell r="R402">
            <v>0</v>
          </cell>
          <cell r="S402">
            <v>0</v>
          </cell>
          <cell r="T402">
            <v>0</v>
          </cell>
          <cell r="U402">
            <v>0</v>
          </cell>
          <cell r="V402">
            <v>0</v>
          </cell>
          <cell r="W402">
            <v>0</v>
          </cell>
          <cell r="X402">
            <v>0</v>
          </cell>
          <cell r="Y402">
            <v>0</v>
          </cell>
          <cell r="Z402">
            <v>0</v>
          </cell>
          <cell r="AA402">
            <v>0</v>
          </cell>
          <cell r="AB402">
            <v>0</v>
          </cell>
          <cell r="AC402">
            <v>0</v>
          </cell>
          <cell r="AD402">
            <v>0</v>
          </cell>
          <cell r="AE402">
            <v>0</v>
          </cell>
          <cell r="AF402">
            <v>0</v>
          </cell>
          <cell r="AG402">
            <v>0</v>
          </cell>
          <cell r="AH402">
            <v>0</v>
          </cell>
          <cell r="AI402">
            <v>0</v>
          </cell>
          <cell r="AJ402">
            <v>0</v>
          </cell>
          <cell r="AK402">
            <v>2.802850526844855E-2</v>
          </cell>
          <cell r="AL402">
            <v>9.914968856019675E-2</v>
          </cell>
          <cell r="AM402">
            <v>0.1252171103412375</v>
          </cell>
          <cell r="AN402">
            <v>0.14799619451076129</v>
          </cell>
          <cell r="AO402">
            <v>0.15324561560968603</v>
          </cell>
          <cell r="AP402">
            <v>0.1560295463928629</v>
          </cell>
          <cell r="AQ402">
            <v>0.1662898274964548</v>
          </cell>
          <cell r="AR402">
            <v>0.17001597587463424</v>
          </cell>
          <cell r="AS402">
            <v>0.17484553662783392</v>
          </cell>
          <cell r="AT402">
            <v>0.18941014916799798</v>
          </cell>
          <cell r="AU402">
            <v>0.20719937532535138</v>
          </cell>
          <cell r="AV402">
            <v>0.22071837584591358</v>
          </cell>
          <cell r="AW402">
            <v>0.4569906119298498</v>
          </cell>
          <cell r="AX402">
            <v>0.48429266366296303</v>
          </cell>
          <cell r="AY402">
            <v>0.48673571595253917</v>
          </cell>
          <cell r="AZ402">
            <v>0.51343337701269098</v>
          </cell>
          <cell r="BA402">
            <v>0.5485648638460574</v>
          </cell>
          <cell r="BB402">
            <v>0.56346263619881898</v>
          </cell>
          <cell r="BC402">
            <v>0.57833276490333696</v>
          </cell>
          <cell r="BD402">
            <v>0.58993950708144116</v>
          </cell>
          <cell r="BE402">
            <v>0.65159381787502924</v>
          </cell>
          <cell r="BF402">
            <v>0.65756951300507993</v>
          </cell>
          <cell r="BG402">
            <v>0.65756951300507993</v>
          </cell>
          <cell r="BH402">
            <v>0.65859627708269763</v>
          </cell>
          <cell r="BI402">
            <v>0.65910965912150643</v>
          </cell>
          <cell r="BJ402">
            <v>0.65962304116031523</v>
          </cell>
          <cell r="BK402">
            <v>0.69546592112585037</v>
          </cell>
          <cell r="BL402">
            <v>0.69711008993160883</v>
          </cell>
          <cell r="BM402">
            <v>0.69711008993160883</v>
          </cell>
          <cell r="BN402">
            <v>0.72633086215871767</v>
          </cell>
          <cell r="BO402">
            <v>0.73022836525516521</v>
          </cell>
          <cell r="BP402">
            <v>0.74429499721768488</v>
          </cell>
          <cell r="BQ402">
            <v>0.74429499721768488</v>
          </cell>
          <cell r="BR402">
            <v>0.74567646161302481</v>
          </cell>
          <cell r="BS402">
            <v>0.75860352905275641</v>
          </cell>
          <cell r="BT402">
            <v>0.76937692293884297</v>
          </cell>
          <cell r="BU402">
            <v>0.77106812184745732</v>
          </cell>
          <cell r="BV402">
            <v>0.83229298677053976</v>
          </cell>
          <cell r="BW402">
            <v>0.83872426358398111</v>
          </cell>
          <cell r="BX402">
            <v>0.8410536179073399</v>
          </cell>
          <cell r="BY402">
            <v>0.86035032041501369</v>
          </cell>
          <cell r="BZ402">
            <v>0.86305185876608803</v>
          </cell>
          <cell r="CA402">
            <v>0.87670035362329246</v>
          </cell>
          <cell r="CB402">
            <v>0.95751530273384911</v>
          </cell>
          <cell r="CC402">
            <v>0.95751530273384911</v>
          </cell>
          <cell r="CD402">
            <v>0.96253244538584437</v>
          </cell>
          <cell r="CE402">
            <v>0.96253244538584437</v>
          </cell>
          <cell r="CF402">
            <v>0.96253244538584437</v>
          </cell>
          <cell r="CG402">
            <v>0.96253244538584437</v>
          </cell>
          <cell r="CH402">
            <v>0.96253244538584437</v>
          </cell>
          <cell r="CI402">
            <v>0.9775904072950512</v>
          </cell>
          <cell r="CJ402">
            <v>0.97828113949272111</v>
          </cell>
          <cell r="CK402">
            <v>0.99640819257211599</v>
          </cell>
          <cell r="CL402">
            <v>0.99640819257211599</v>
          </cell>
          <cell r="CM402">
            <v>1</v>
          </cell>
          <cell r="CN402">
            <v>1</v>
          </cell>
          <cell r="CO402">
            <v>1</v>
          </cell>
          <cell r="CP402">
            <v>1</v>
          </cell>
          <cell r="CQ402">
            <v>1</v>
          </cell>
          <cell r="CR402">
            <v>1</v>
          </cell>
          <cell r="CS402">
            <v>1</v>
          </cell>
          <cell r="CT402">
            <v>1</v>
          </cell>
          <cell r="CU402">
            <v>1</v>
          </cell>
          <cell r="CV402">
            <v>1</v>
          </cell>
          <cell r="CW402">
            <v>1</v>
          </cell>
          <cell r="CX402">
            <v>1</v>
          </cell>
          <cell r="CY402">
            <v>1</v>
          </cell>
          <cell r="CZ402">
            <v>1</v>
          </cell>
          <cell r="DA402">
            <v>1</v>
          </cell>
          <cell r="DB402">
            <v>1</v>
          </cell>
          <cell r="DC402">
            <v>1</v>
          </cell>
          <cell r="DD402">
            <v>1</v>
          </cell>
          <cell r="DE402">
            <v>1</v>
          </cell>
          <cell r="DF402">
            <v>1</v>
          </cell>
          <cell r="DG402">
            <v>1</v>
          </cell>
          <cell r="DH402">
            <v>1</v>
          </cell>
          <cell r="DI402">
            <v>1</v>
          </cell>
          <cell r="DJ402">
            <v>1</v>
          </cell>
          <cell r="DK402">
            <v>1</v>
          </cell>
          <cell r="DL402">
            <v>1</v>
          </cell>
          <cell r="DM402">
            <v>1</v>
          </cell>
          <cell r="DN402">
            <v>1</v>
          </cell>
          <cell r="DO402">
            <v>1</v>
          </cell>
          <cell r="DP402">
            <v>1</v>
          </cell>
          <cell r="DQ402">
            <v>1</v>
          </cell>
          <cell r="DR402">
            <v>1</v>
          </cell>
          <cell r="DS402">
            <v>1</v>
          </cell>
          <cell r="DT402">
            <v>1</v>
          </cell>
          <cell r="DU402">
            <v>1</v>
          </cell>
          <cell r="DV402">
            <v>1</v>
          </cell>
          <cell r="DW402">
            <v>1</v>
          </cell>
          <cell r="DX402">
            <v>1</v>
          </cell>
          <cell r="DY402">
            <v>1</v>
          </cell>
          <cell r="DZ402">
            <v>1</v>
          </cell>
          <cell r="EA402">
            <v>1</v>
          </cell>
          <cell r="EB402">
            <v>1</v>
          </cell>
          <cell r="EC402">
            <v>1</v>
          </cell>
          <cell r="ED402">
            <v>1</v>
          </cell>
          <cell r="EE402">
            <v>1</v>
          </cell>
        </row>
        <row r="403">
          <cell r="D403" t="str">
            <v>F</v>
          </cell>
          <cell r="E403">
            <v>0</v>
          </cell>
          <cell r="F403">
            <v>0</v>
          </cell>
          <cell r="G403">
            <v>0</v>
          </cell>
          <cell r="H403">
            <v>0</v>
          </cell>
          <cell r="I403">
            <v>0</v>
          </cell>
          <cell r="J403">
            <v>0</v>
          </cell>
          <cell r="K403">
            <v>0</v>
          </cell>
          <cell r="L403">
            <v>0</v>
          </cell>
          <cell r="M403">
            <v>0</v>
          </cell>
          <cell r="N403">
            <v>0</v>
          </cell>
          <cell r="O403">
            <v>0</v>
          </cell>
          <cell r="P403">
            <v>0</v>
          </cell>
          <cell r="Q403">
            <v>0</v>
          </cell>
          <cell r="R403">
            <v>0</v>
          </cell>
          <cell r="S403">
            <v>0</v>
          </cell>
          <cell r="T403">
            <v>0</v>
          </cell>
          <cell r="U403">
            <v>0</v>
          </cell>
          <cell r="V403">
            <v>0</v>
          </cell>
          <cell r="W403">
            <v>0</v>
          </cell>
          <cell r="X403">
            <v>0</v>
          </cell>
          <cell r="Y403">
            <v>0</v>
          </cell>
          <cell r="Z403">
            <v>0</v>
          </cell>
          <cell r="AA403">
            <v>0</v>
          </cell>
          <cell r="AB403">
            <v>0</v>
          </cell>
          <cell r="AC403">
            <v>0</v>
          </cell>
          <cell r="AD403">
            <v>0</v>
          </cell>
          <cell r="AE403">
            <v>0</v>
          </cell>
          <cell r="AF403">
            <v>0</v>
          </cell>
          <cell r="AG403">
            <v>0</v>
          </cell>
          <cell r="AH403">
            <v>0</v>
          </cell>
          <cell r="AI403">
            <v>0</v>
          </cell>
          <cell r="AJ403">
            <v>0</v>
          </cell>
          <cell r="AK403">
            <v>0</v>
          </cell>
          <cell r="AL403">
            <v>0</v>
          </cell>
          <cell r="AM403">
            <v>0</v>
          </cell>
          <cell r="AN403">
            <v>0</v>
          </cell>
          <cell r="AO403">
            <v>0</v>
          </cell>
          <cell r="AP403">
            <v>0</v>
          </cell>
          <cell r="AQ403">
            <v>0</v>
          </cell>
          <cell r="AR403">
            <v>0</v>
          </cell>
          <cell r="AS403">
            <v>0</v>
          </cell>
          <cell r="AT403">
            <v>0</v>
          </cell>
          <cell r="AU403">
            <v>0</v>
          </cell>
          <cell r="AV403">
            <v>0</v>
          </cell>
          <cell r="AW403">
            <v>0</v>
          </cell>
          <cell r="AX403">
            <v>0</v>
          </cell>
          <cell r="AY403">
            <v>0</v>
          </cell>
          <cell r="AZ403">
            <v>0</v>
          </cell>
          <cell r="BA403">
            <v>0</v>
          </cell>
          <cell r="BB403">
            <v>0</v>
          </cell>
          <cell r="BC403">
            <v>0</v>
          </cell>
          <cell r="BD403">
            <v>0</v>
          </cell>
          <cell r="BE403">
            <v>0</v>
          </cell>
          <cell r="BF403">
            <v>0</v>
          </cell>
          <cell r="BG403">
            <v>0</v>
          </cell>
          <cell r="BH403">
            <v>0</v>
          </cell>
          <cell r="BI403">
            <v>0</v>
          </cell>
          <cell r="BJ403">
            <v>0</v>
          </cell>
          <cell r="BK403">
            <v>0</v>
          </cell>
          <cell r="BL403">
            <v>0</v>
          </cell>
          <cell r="BM403">
            <v>0</v>
          </cell>
          <cell r="BN403">
            <v>0</v>
          </cell>
          <cell r="BO403">
            <v>0</v>
          </cell>
          <cell r="BP403">
            <v>0</v>
          </cell>
          <cell r="BQ403">
            <v>0</v>
          </cell>
          <cell r="BR403">
            <v>0</v>
          </cell>
          <cell r="BS403">
            <v>0</v>
          </cell>
          <cell r="BT403">
            <v>0</v>
          </cell>
          <cell r="BU403">
            <v>0</v>
          </cell>
          <cell r="BV403">
            <v>0</v>
          </cell>
          <cell r="BW403">
            <v>0</v>
          </cell>
          <cell r="BX403">
            <v>0</v>
          </cell>
          <cell r="BY403">
            <v>0</v>
          </cell>
          <cell r="BZ403">
            <v>0</v>
          </cell>
          <cell r="CA403">
            <v>0</v>
          </cell>
          <cell r="CB403">
            <v>0</v>
          </cell>
          <cell r="CC403">
            <v>0</v>
          </cell>
          <cell r="CD403">
            <v>0</v>
          </cell>
          <cell r="CE403">
            <v>0</v>
          </cell>
          <cell r="CF403">
            <v>0</v>
          </cell>
          <cell r="CG403">
            <v>0</v>
          </cell>
          <cell r="CH403">
            <v>0</v>
          </cell>
          <cell r="CI403">
            <v>0</v>
          </cell>
          <cell r="CJ403">
            <v>0</v>
          </cell>
          <cell r="CK403">
            <v>0</v>
          </cell>
          <cell r="CL403">
            <v>0</v>
          </cell>
          <cell r="CM403">
            <v>0</v>
          </cell>
          <cell r="CN403">
            <v>0</v>
          </cell>
          <cell r="CO403">
            <v>0</v>
          </cell>
          <cell r="CP403">
            <v>0</v>
          </cell>
          <cell r="CQ403">
            <v>0</v>
          </cell>
          <cell r="CR403">
            <v>0</v>
          </cell>
          <cell r="CS403">
            <v>0</v>
          </cell>
          <cell r="CT403">
            <v>0</v>
          </cell>
          <cell r="CU403">
            <v>0</v>
          </cell>
          <cell r="CV403">
            <v>0</v>
          </cell>
          <cell r="CW403">
            <v>0</v>
          </cell>
          <cell r="CX403">
            <v>0</v>
          </cell>
          <cell r="CY403">
            <v>0</v>
          </cell>
          <cell r="CZ403">
            <v>0</v>
          </cell>
          <cell r="DA403">
            <v>0</v>
          </cell>
          <cell r="DB403">
            <v>0</v>
          </cell>
          <cell r="DC403">
            <v>0</v>
          </cell>
          <cell r="DD403">
            <v>0</v>
          </cell>
          <cell r="DE403">
            <v>0</v>
          </cell>
          <cell r="DF403">
            <v>0</v>
          </cell>
          <cell r="DG403">
            <v>0</v>
          </cell>
          <cell r="DH403">
            <v>0</v>
          </cell>
          <cell r="DI403">
            <v>0</v>
          </cell>
          <cell r="DJ403">
            <v>0</v>
          </cell>
          <cell r="DK403">
            <v>0</v>
          </cell>
          <cell r="DL403">
            <v>0</v>
          </cell>
          <cell r="DM403">
            <v>0</v>
          </cell>
          <cell r="DN403">
            <v>0</v>
          </cell>
          <cell r="DO403">
            <v>0</v>
          </cell>
          <cell r="DP403">
            <v>0</v>
          </cell>
          <cell r="DQ403">
            <v>0</v>
          </cell>
          <cell r="DR403">
            <v>0</v>
          </cell>
          <cell r="DS403">
            <v>0</v>
          </cell>
          <cell r="DT403">
            <v>0</v>
          </cell>
          <cell r="DU403">
            <v>0</v>
          </cell>
          <cell r="DV403">
            <v>0</v>
          </cell>
          <cell r="DW403">
            <v>0</v>
          </cell>
          <cell r="DX403">
            <v>0</v>
          </cell>
          <cell r="DY403">
            <v>0</v>
          </cell>
          <cell r="DZ403">
            <v>0</v>
          </cell>
          <cell r="EA403">
            <v>0</v>
          </cell>
          <cell r="EB403">
            <v>0</v>
          </cell>
          <cell r="EC403">
            <v>0</v>
          </cell>
          <cell r="ED403">
            <v>0</v>
          </cell>
          <cell r="EE403">
            <v>0</v>
          </cell>
        </row>
        <row r="404">
          <cell r="D404" t="str">
            <v>A</v>
          </cell>
          <cell r="E404">
            <v>0</v>
          </cell>
          <cell r="F404">
            <v>0</v>
          </cell>
          <cell r="G404">
            <v>0</v>
          </cell>
          <cell r="H404">
            <v>0</v>
          </cell>
          <cell r="I404">
            <v>0</v>
          </cell>
          <cell r="J404">
            <v>0</v>
          </cell>
          <cell r="K404">
            <v>0</v>
          </cell>
          <cell r="L404">
            <v>0</v>
          </cell>
          <cell r="M404">
            <v>0</v>
          </cell>
          <cell r="N404">
            <v>0</v>
          </cell>
          <cell r="O404">
            <v>0</v>
          </cell>
          <cell r="P404">
            <v>0</v>
          </cell>
          <cell r="Q404">
            <v>0</v>
          </cell>
          <cell r="R404">
            <v>0</v>
          </cell>
          <cell r="S404">
            <v>0</v>
          </cell>
          <cell r="T404">
            <v>0</v>
          </cell>
          <cell r="U404">
            <v>0</v>
          </cell>
          <cell r="V404">
            <v>0</v>
          </cell>
          <cell r="W404">
            <v>0</v>
          </cell>
          <cell r="X404">
            <v>0</v>
          </cell>
          <cell r="Y404">
            <v>0</v>
          </cell>
          <cell r="Z404">
            <v>0</v>
          </cell>
          <cell r="AA404">
            <v>0</v>
          </cell>
          <cell r="AB404">
            <v>0</v>
          </cell>
          <cell r="AC404">
            <v>0</v>
          </cell>
          <cell r="AD404">
            <v>0</v>
          </cell>
          <cell r="AE404">
            <v>0</v>
          </cell>
          <cell r="AF404">
            <v>0</v>
          </cell>
          <cell r="AG404">
            <v>0</v>
          </cell>
          <cell r="AH404">
            <v>0</v>
          </cell>
          <cell r="AI404">
            <v>0</v>
          </cell>
          <cell r="AJ404">
            <v>0</v>
          </cell>
          <cell r="AK404">
            <v>0</v>
          </cell>
          <cell r="AL404">
            <v>0</v>
          </cell>
          <cell r="AM404">
            <v>0</v>
          </cell>
          <cell r="AN404">
            <v>0</v>
          </cell>
          <cell r="AO404">
            <v>0</v>
          </cell>
          <cell r="AP404">
            <v>0</v>
          </cell>
          <cell r="AQ404">
            <v>0</v>
          </cell>
          <cell r="AR404">
            <v>0</v>
          </cell>
          <cell r="AS404">
            <v>0</v>
          </cell>
          <cell r="AT404">
            <v>0</v>
          </cell>
          <cell r="AU404">
            <v>0</v>
          </cell>
          <cell r="AV404">
            <v>0</v>
          </cell>
          <cell r="AW404">
            <v>0</v>
          </cell>
          <cell r="AX404">
            <v>0</v>
          </cell>
          <cell r="AY404">
            <v>0</v>
          </cell>
          <cell r="AZ404">
            <v>0</v>
          </cell>
          <cell r="BA404">
            <v>0</v>
          </cell>
          <cell r="BB404">
            <v>0</v>
          </cell>
          <cell r="BC404">
            <v>0</v>
          </cell>
          <cell r="BD404">
            <v>0</v>
          </cell>
          <cell r="BE404">
            <v>0</v>
          </cell>
          <cell r="BF404">
            <v>0</v>
          </cell>
          <cell r="BG404">
            <v>0</v>
          </cell>
          <cell r="BH404">
            <v>0</v>
          </cell>
          <cell r="BI404">
            <v>0</v>
          </cell>
          <cell r="BJ404">
            <v>0</v>
          </cell>
          <cell r="BK404">
            <v>0</v>
          </cell>
          <cell r="BL404">
            <v>0</v>
          </cell>
          <cell r="BM404">
            <v>0</v>
          </cell>
          <cell r="BN404">
            <v>0</v>
          </cell>
          <cell r="BO404">
            <v>0</v>
          </cell>
          <cell r="BP404">
            <v>0</v>
          </cell>
          <cell r="BQ404">
            <v>0</v>
          </cell>
          <cell r="BR404">
            <v>0</v>
          </cell>
          <cell r="BS404">
            <v>0</v>
          </cell>
          <cell r="BT404">
            <v>0</v>
          </cell>
          <cell r="BU404">
            <v>0</v>
          </cell>
          <cell r="BV404">
            <v>0</v>
          </cell>
          <cell r="BW404">
            <v>0</v>
          </cell>
          <cell r="BX404">
            <v>0</v>
          </cell>
          <cell r="BY404">
            <v>0</v>
          </cell>
          <cell r="BZ404">
            <v>0</v>
          </cell>
          <cell r="CA404">
            <v>0</v>
          </cell>
          <cell r="CB404">
            <v>0</v>
          </cell>
          <cell r="CC404">
            <v>0</v>
          </cell>
          <cell r="CD404">
            <v>0</v>
          </cell>
          <cell r="CE404">
            <v>0</v>
          </cell>
          <cell r="CF404">
            <v>0</v>
          </cell>
          <cell r="CG404">
            <v>0</v>
          </cell>
          <cell r="CH404">
            <v>0</v>
          </cell>
          <cell r="CI404">
            <v>0</v>
          </cell>
          <cell r="CJ404">
            <v>0</v>
          </cell>
          <cell r="CK404">
            <v>0</v>
          </cell>
          <cell r="CL404">
            <v>0</v>
          </cell>
          <cell r="CM404">
            <v>0</v>
          </cell>
          <cell r="CN404">
            <v>0</v>
          </cell>
          <cell r="CO404">
            <v>0</v>
          </cell>
          <cell r="CP404">
            <v>0</v>
          </cell>
          <cell r="CQ404">
            <v>0</v>
          </cell>
          <cell r="CR404">
            <v>0</v>
          </cell>
          <cell r="CS404">
            <v>0</v>
          </cell>
          <cell r="CT404">
            <v>0</v>
          </cell>
          <cell r="CU404">
            <v>0</v>
          </cell>
          <cell r="CV404">
            <v>0</v>
          </cell>
          <cell r="CW404">
            <v>0</v>
          </cell>
          <cell r="CX404">
            <v>0</v>
          </cell>
          <cell r="CY404">
            <v>0</v>
          </cell>
          <cell r="CZ404">
            <v>0</v>
          </cell>
          <cell r="DA404">
            <v>0</v>
          </cell>
          <cell r="DB404">
            <v>0</v>
          </cell>
          <cell r="DC404">
            <v>0</v>
          </cell>
          <cell r="DD404">
            <v>0</v>
          </cell>
          <cell r="DE404">
            <v>0</v>
          </cell>
          <cell r="DF404">
            <v>0</v>
          </cell>
          <cell r="DG404">
            <v>0</v>
          </cell>
          <cell r="DH404">
            <v>0</v>
          </cell>
          <cell r="DI404">
            <v>0</v>
          </cell>
          <cell r="DJ404">
            <v>0</v>
          </cell>
          <cell r="DK404">
            <v>0</v>
          </cell>
          <cell r="DL404">
            <v>0</v>
          </cell>
          <cell r="DM404">
            <v>0</v>
          </cell>
          <cell r="DN404">
            <v>0</v>
          </cell>
          <cell r="DO404">
            <v>0</v>
          </cell>
          <cell r="DP404">
            <v>0</v>
          </cell>
          <cell r="DQ404">
            <v>0</v>
          </cell>
          <cell r="DR404">
            <v>0</v>
          </cell>
          <cell r="DS404">
            <v>0</v>
          </cell>
          <cell r="DT404">
            <v>0</v>
          </cell>
          <cell r="DU404">
            <v>0</v>
          </cell>
          <cell r="DV404">
            <v>0</v>
          </cell>
          <cell r="DW404">
            <v>0</v>
          </cell>
          <cell r="DX404">
            <v>0</v>
          </cell>
          <cell r="DY404">
            <v>0</v>
          </cell>
          <cell r="DZ404">
            <v>0</v>
          </cell>
          <cell r="EA404">
            <v>0</v>
          </cell>
          <cell r="EB404">
            <v>0</v>
          </cell>
          <cell r="EC404">
            <v>0</v>
          </cell>
          <cell r="ED404">
            <v>0</v>
          </cell>
          <cell r="EE404">
            <v>0</v>
          </cell>
        </row>
        <row r="405">
          <cell r="A405" t="str">
            <v>3.2.3.2.1</v>
          </cell>
          <cell r="B405" t="str">
            <v>Primary Steel</v>
          </cell>
          <cell r="C405">
            <v>1.9020435862056066E-3</v>
          </cell>
          <cell r="D405" t="str">
            <v>S</v>
          </cell>
          <cell r="E405">
            <v>0</v>
          </cell>
          <cell r="F405">
            <v>0</v>
          </cell>
          <cell r="G405">
            <v>0</v>
          </cell>
          <cell r="H405">
            <v>0</v>
          </cell>
          <cell r="I405">
            <v>0</v>
          </cell>
          <cell r="J405">
            <v>0</v>
          </cell>
          <cell r="K405">
            <v>0</v>
          </cell>
          <cell r="L405">
            <v>0</v>
          </cell>
          <cell r="M405">
            <v>0</v>
          </cell>
          <cell r="N405">
            <v>0</v>
          </cell>
          <cell r="O405">
            <v>0</v>
          </cell>
          <cell r="P405">
            <v>0</v>
          </cell>
          <cell r="Q405">
            <v>0</v>
          </cell>
          <cell r="R405">
            <v>0</v>
          </cell>
          <cell r="S405">
            <v>0</v>
          </cell>
          <cell r="T405">
            <v>0</v>
          </cell>
          <cell r="U405">
            <v>0</v>
          </cell>
          <cell r="V405">
            <v>0</v>
          </cell>
          <cell r="W405">
            <v>0</v>
          </cell>
          <cell r="X405">
            <v>0</v>
          </cell>
          <cell r="Y405">
            <v>0</v>
          </cell>
          <cell r="Z405">
            <v>0</v>
          </cell>
          <cell r="AA405">
            <v>0</v>
          </cell>
          <cell r="AB405">
            <v>0</v>
          </cell>
          <cell r="AC405">
            <v>0</v>
          </cell>
          <cell r="AD405">
            <v>0</v>
          </cell>
          <cell r="AE405">
            <v>0</v>
          </cell>
          <cell r="AF405">
            <v>0</v>
          </cell>
          <cell r="AG405">
            <v>0</v>
          </cell>
          <cell r="AH405">
            <v>0</v>
          </cell>
          <cell r="AI405">
            <v>0</v>
          </cell>
          <cell r="AJ405">
            <v>0</v>
          </cell>
          <cell r="AK405">
            <v>0.05</v>
          </cell>
          <cell r="AL405">
            <v>0.2</v>
          </cell>
          <cell r="AM405">
            <v>0.25</v>
          </cell>
          <cell r="AN405">
            <v>0.3</v>
          </cell>
          <cell r="AO405">
            <v>0.3</v>
          </cell>
          <cell r="AP405">
            <v>0.3</v>
          </cell>
          <cell r="AQ405">
            <v>0.3</v>
          </cell>
          <cell r="AR405">
            <v>0.3</v>
          </cell>
          <cell r="AS405">
            <v>0.3</v>
          </cell>
          <cell r="AT405">
            <v>0.3</v>
          </cell>
          <cell r="AU405">
            <v>0.3</v>
          </cell>
          <cell r="AV405">
            <v>0.3</v>
          </cell>
          <cell r="AW405">
            <v>0.8</v>
          </cell>
          <cell r="AX405">
            <v>0.84499999999999997</v>
          </cell>
          <cell r="AY405">
            <v>0.84499999999999997</v>
          </cell>
          <cell r="AZ405">
            <v>0.87</v>
          </cell>
          <cell r="BA405">
            <v>0.87</v>
          </cell>
          <cell r="BB405">
            <v>0.87</v>
          </cell>
          <cell r="BC405">
            <v>0.87</v>
          </cell>
          <cell r="BD405">
            <v>0.87</v>
          </cell>
          <cell r="BE405">
            <v>1</v>
          </cell>
          <cell r="BF405">
            <v>1</v>
          </cell>
          <cell r="BG405">
            <v>1</v>
          </cell>
          <cell r="BH405">
            <v>1</v>
          </cell>
          <cell r="BI405">
            <v>1</v>
          </cell>
          <cell r="BJ405">
            <v>1</v>
          </cell>
          <cell r="BK405">
            <v>1</v>
          </cell>
          <cell r="BL405">
            <v>1</v>
          </cell>
          <cell r="BM405">
            <v>1</v>
          </cell>
          <cell r="BN405">
            <v>1</v>
          </cell>
          <cell r="BO405">
            <v>1</v>
          </cell>
          <cell r="BP405">
            <v>1</v>
          </cell>
          <cell r="BQ405">
            <v>1</v>
          </cell>
          <cell r="BR405">
            <v>1</v>
          </cell>
          <cell r="BS405">
            <v>1</v>
          </cell>
          <cell r="BT405">
            <v>1</v>
          </cell>
          <cell r="BU405">
            <v>1</v>
          </cell>
          <cell r="BV405">
            <v>1</v>
          </cell>
          <cell r="BW405">
            <v>1</v>
          </cell>
          <cell r="BX405">
            <v>1</v>
          </cell>
          <cell r="BY405">
            <v>1</v>
          </cell>
          <cell r="BZ405">
            <v>1</v>
          </cell>
          <cell r="CA405">
            <v>1</v>
          </cell>
          <cell r="CB405">
            <v>1</v>
          </cell>
          <cell r="CC405">
            <v>1</v>
          </cell>
          <cell r="CD405">
            <v>1</v>
          </cell>
          <cell r="CE405">
            <v>1</v>
          </cell>
          <cell r="CF405">
            <v>1</v>
          </cell>
          <cell r="CG405">
            <v>1</v>
          </cell>
          <cell r="CH405">
            <v>1</v>
          </cell>
          <cell r="CI405">
            <v>1</v>
          </cell>
          <cell r="CJ405">
            <v>1</v>
          </cell>
          <cell r="CK405">
            <v>1</v>
          </cell>
          <cell r="CL405">
            <v>1</v>
          </cell>
          <cell r="CM405">
            <v>1</v>
          </cell>
          <cell r="CN405">
            <v>1</v>
          </cell>
          <cell r="CO405">
            <v>1</v>
          </cell>
          <cell r="CP405">
            <v>1</v>
          </cell>
          <cell r="CQ405">
            <v>1</v>
          </cell>
          <cell r="CR405">
            <v>1</v>
          </cell>
          <cell r="CS405">
            <v>1</v>
          </cell>
          <cell r="CT405">
            <v>1</v>
          </cell>
          <cell r="CU405">
            <v>1</v>
          </cell>
          <cell r="CV405">
            <v>1</v>
          </cell>
          <cell r="CW405">
            <v>1</v>
          </cell>
          <cell r="CX405">
            <v>1</v>
          </cell>
          <cell r="CY405">
            <v>1</v>
          </cell>
          <cell r="CZ405">
            <v>1</v>
          </cell>
          <cell r="DA405">
            <v>1</v>
          </cell>
          <cell r="DB405">
            <v>1</v>
          </cell>
          <cell r="DC405">
            <v>1</v>
          </cell>
          <cell r="DD405">
            <v>1</v>
          </cell>
          <cell r="DE405">
            <v>1</v>
          </cell>
          <cell r="DF405">
            <v>1</v>
          </cell>
          <cell r="DG405">
            <v>1</v>
          </cell>
          <cell r="DH405">
            <v>1</v>
          </cell>
          <cell r="DI405">
            <v>1</v>
          </cell>
          <cell r="DJ405">
            <v>1</v>
          </cell>
          <cell r="DK405">
            <v>1</v>
          </cell>
          <cell r="DL405">
            <v>1</v>
          </cell>
          <cell r="DM405">
            <v>1</v>
          </cell>
          <cell r="DN405">
            <v>1</v>
          </cell>
          <cell r="DO405">
            <v>1</v>
          </cell>
          <cell r="DP405">
            <v>1</v>
          </cell>
          <cell r="DQ405">
            <v>1</v>
          </cell>
          <cell r="DR405">
            <v>1</v>
          </cell>
          <cell r="DS405">
            <v>1</v>
          </cell>
          <cell r="DT405">
            <v>1</v>
          </cell>
          <cell r="DU405">
            <v>1</v>
          </cell>
          <cell r="DV405">
            <v>1</v>
          </cell>
          <cell r="DW405">
            <v>1</v>
          </cell>
          <cell r="DX405">
            <v>1</v>
          </cell>
          <cell r="DY405">
            <v>1</v>
          </cell>
          <cell r="DZ405">
            <v>1</v>
          </cell>
          <cell r="EA405">
            <v>1</v>
          </cell>
          <cell r="EB405">
            <v>1</v>
          </cell>
          <cell r="EC405">
            <v>1</v>
          </cell>
          <cell r="ED405">
            <v>1</v>
          </cell>
          <cell r="EE405">
            <v>1</v>
          </cell>
        </row>
        <row r="406">
          <cell r="D406" t="str">
            <v>F</v>
          </cell>
          <cell r="E406">
            <v>0</v>
          </cell>
          <cell r="F406">
            <v>0</v>
          </cell>
          <cell r="G406">
            <v>0</v>
          </cell>
          <cell r="H406">
            <v>0</v>
          </cell>
          <cell r="I406">
            <v>0</v>
          </cell>
          <cell r="J406">
            <v>0</v>
          </cell>
          <cell r="K406">
            <v>0</v>
          </cell>
          <cell r="L406">
            <v>0</v>
          </cell>
          <cell r="M406">
            <v>0</v>
          </cell>
          <cell r="N406">
            <v>0</v>
          </cell>
          <cell r="O406">
            <v>0</v>
          </cell>
          <cell r="P406">
            <v>0</v>
          </cell>
          <cell r="Q406">
            <v>0</v>
          </cell>
          <cell r="R406">
            <v>0</v>
          </cell>
          <cell r="S406">
            <v>0</v>
          </cell>
          <cell r="T406">
            <v>0</v>
          </cell>
          <cell r="U406">
            <v>0</v>
          </cell>
          <cell r="V406">
            <v>0</v>
          </cell>
          <cell r="W406">
            <v>0</v>
          </cell>
          <cell r="X406">
            <v>0</v>
          </cell>
          <cell r="Y406">
            <v>0</v>
          </cell>
          <cell r="Z406">
            <v>0</v>
          </cell>
          <cell r="AA406">
            <v>0</v>
          </cell>
          <cell r="AB406">
            <v>0</v>
          </cell>
          <cell r="AC406">
            <v>0</v>
          </cell>
          <cell r="AD406">
            <v>0</v>
          </cell>
          <cell r="AE406">
            <v>0</v>
          </cell>
          <cell r="AF406">
            <v>0</v>
          </cell>
          <cell r="AG406">
            <v>0</v>
          </cell>
          <cell r="AH406">
            <v>0</v>
          </cell>
          <cell r="AI406">
            <v>0</v>
          </cell>
          <cell r="AJ406">
            <v>0</v>
          </cell>
          <cell r="AK406">
            <v>0</v>
          </cell>
          <cell r="AL406">
            <v>0</v>
          </cell>
          <cell r="AM406">
            <v>0</v>
          </cell>
          <cell r="AN406">
            <v>0</v>
          </cell>
          <cell r="AO406">
            <v>0</v>
          </cell>
          <cell r="AP406">
            <v>0</v>
          </cell>
          <cell r="AQ406">
            <v>0</v>
          </cell>
          <cell r="AR406">
            <v>0</v>
          </cell>
          <cell r="AS406">
            <v>0</v>
          </cell>
          <cell r="AT406">
            <v>0</v>
          </cell>
          <cell r="AU406">
            <v>0</v>
          </cell>
          <cell r="AV406">
            <v>0</v>
          </cell>
          <cell r="AW406">
            <v>0</v>
          </cell>
          <cell r="AX406">
            <v>0</v>
          </cell>
          <cell r="AY406">
            <v>0</v>
          </cell>
          <cell r="AZ406">
            <v>0</v>
          </cell>
          <cell r="BA406">
            <v>0</v>
          </cell>
          <cell r="BB406">
            <v>0</v>
          </cell>
          <cell r="BC406">
            <v>0</v>
          </cell>
          <cell r="BD406">
            <v>0</v>
          </cell>
          <cell r="BE406">
            <v>0</v>
          </cell>
          <cell r="BF406">
            <v>0</v>
          </cell>
          <cell r="BG406">
            <v>0</v>
          </cell>
          <cell r="BH406">
            <v>0</v>
          </cell>
          <cell r="BI406">
            <v>0</v>
          </cell>
          <cell r="BJ406">
            <v>0</v>
          </cell>
          <cell r="BK406">
            <v>0</v>
          </cell>
          <cell r="BL406">
            <v>0</v>
          </cell>
          <cell r="BM406">
            <v>0</v>
          </cell>
          <cell r="BN406">
            <v>0</v>
          </cell>
          <cell r="BO406">
            <v>0</v>
          </cell>
          <cell r="BP406">
            <v>0</v>
          </cell>
          <cell r="BQ406">
            <v>0</v>
          </cell>
          <cell r="BR406">
            <v>0</v>
          </cell>
          <cell r="BS406">
            <v>0</v>
          </cell>
          <cell r="BT406">
            <v>0</v>
          </cell>
          <cell r="BU406">
            <v>0</v>
          </cell>
          <cell r="BV406">
            <v>0</v>
          </cell>
          <cell r="BW406">
            <v>0</v>
          </cell>
          <cell r="BX406">
            <v>0</v>
          </cell>
          <cell r="BY406">
            <v>0</v>
          </cell>
          <cell r="BZ406">
            <v>0</v>
          </cell>
          <cell r="CA406">
            <v>0</v>
          </cell>
          <cell r="CB406">
            <v>0</v>
          </cell>
          <cell r="CC406">
            <v>0</v>
          </cell>
          <cell r="CD406">
            <v>0</v>
          </cell>
          <cell r="CE406">
            <v>0</v>
          </cell>
          <cell r="CF406">
            <v>0</v>
          </cell>
          <cell r="CG406">
            <v>0</v>
          </cell>
          <cell r="CH406">
            <v>0</v>
          </cell>
          <cell r="CI406">
            <v>0</v>
          </cell>
          <cell r="CJ406">
            <v>0</v>
          </cell>
          <cell r="CK406">
            <v>0</v>
          </cell>
          <cell r="CL406">
            <v>0</v>
          </cell>
          <cell r="CM406">
            <v>0</v>
          </cell>
          <cell r="CN406">
            <v>0</v>
          </cell>
          <cell r="CO406">
            <v>0</v>
          </cell>
          <cell r="CP406">
            <v>0</v>
          </cell>
          <cell r="CQ406">
            <v>0</v>
          </cell>
          <cell r="CR406">
            <v>0</v>
          </cell>
          <cell r="CS406">
            <v>0</v>
          </cell>
          <cell r="CT406">
            <v>0</v>
          </cell>
          <cell r="CU406">
            <v>0</v>
          </cell>
          <cell r="CV406">
            <v>0</v>
          </cell>
          <cell r="CW406">
            <v>0</v>
          </cell>
          <cell r="CX406">
            <v>0</v>
          </cell>
          <cell r="CY406">
            <v>0</v>
          </cell>
          <cell r="CZ406">
            <v>0</v>
          </cell>
          <cell r="DA406">
            <v>0</v>
          </cell>
          <cell r="DB406">
            <v>0</v>
          </cell>
          <cell r="DC406">
            <v>0</v>
          </cell>
          <cell r="DD406">
            <v>0</v>
          </cell>
          <cell r="DE406">
            <v>0</v>
          </cell>
          <cell r="DF406">
            <v>0</v>
          </cell>
          <cell r="DG406">
            <v>0</v>
          </cell>
          <cell r="DH406">
            <v>0</v>
          </cell>
          <cell r="DI406">
            <v>0</v>
          </cell>
          <cell r="DJ406">
            <v>0</v>
          </cell>
          <cell r="DK406">
            <v>0</v>
          </cell>
          <cell r="DL406">
            <v>0</v>
          </cell>
          <cell r="DM406">
            <v>0</v>
          </cell>
          <cell r="DN406">
            <v>0</v>
          </cell>
          <cell r="DO406">
            <v>0</v>
          </cell>
          <cell r="DP406">
            <v>0</v>
          </cell>
          <cell r="DQ406">
            <v>0</v>
          </cell>
          <cell r="DR406">
            <v>0</v>
          </cell>
          <cell r="DS406">
            <v>0</v>
          </cell>
          <cell r="DT406">
            <v>0</v>
          </cell>
          <cell r="DU406">
            <v>0</v>
          </cell>
          <cell r="DV406">
            <v>0</v>
          </cell>
          <cell r="DW406">
            <v>0</v>
          </cell>
          <cell r="DX406">
            <v>0</v>
          </cell>
          <cell r="DY406">
            <v>0</v>
          </cell>
          <cell r="DZ406">
            <v>0</v>
          </cell>
          <cell r="EA406">
            <v>0</v>
          </cell>
          <cell r="EB406">
            <v>0</v>
          </cell>
          <cell r="EC406">
            <v>0</v>
          </cell>
          <cell r="ED406">
            <v>0</v>
          </cell>
          <cell r="EE406">
            <v>0</v>
          </cell>
        </row>
        <row r="407">
          <cell r="D407" t="str">
            <v>A</v>
          </cell>
          <cell r="E407">
            <v>0</v>
          </cell>
          <cell r="F407">
            <v>0</v>
          </cell>
          <cell r="G407">
            <v>0</v>
          </cell>
          <cell r="H407">
            <v>0</v>
          </cell>
          <cell r="I407">
            <v>0</v>
          </cell>
          <cell r="J407">
            <v>0</v>
          </cell>
          <cell r="K407">
            <v>0</v>
          </cell>
          <cell r="L407">
            <v>0</v>
          </cell>
          <cell r="M407">
            <v>0</v>
          </cell>
          <cell r="N407">
            <v>0</v>
          </cell>
          <cell r="O407">
            <v>0</v>
          </cell>
          <cell r="P407">
            <v>0</v>
          </cell>
          <cell r="Q407">
            <v>0</v>
          </cell>
          <cell r="R407">
            <v>0</v>
          </cell>
          <cell r="S407">
            <v>0</v>
          </cell>
          <cell r="T407">
            <v>0</v>
          </cell>
          <cell r="U407">
            <v>0</v>
          </cell>
          <cell r="V407">
            <v>0</v>
          </cell>
          <cell r="W407">
            <v>0</v>
          </cell>
          <cell r="X407">
            <v>0</v>
          </cell>
          <cell r="Y407">
            <v>0</v>
          </cell>
          <cell r="Z407">
            <v>0</v>
          </cell>
          <cell r="AA407">
            <v>0</v>
          </cell>
          <cell r="AB407">
            <v>0</v>
          </cell>
          <cell r="AC407">
            <v>0</v>
          </cell>
          <cell r="AD407">
            <v>0</v>
          </cell>
          <cell r="AE407">
            <v>0</v>
          </cell>
          <cell r="AF407">
            <v>0</v>
          </cell>
          <cell r="AG407">
            <v>0</v>
          </cell>
          <cell r="AH407">
            <v>0</v>
          </cell>
          <cell r="AI407">
            <v>0</v>
          </cell>
          <cell r="AJ407">
            <v>0</v>
          </cell>
          <cell r="AK407">
            <v>0</v>
          </cell>
          <cell r="AL407">
            <v>0</v>
          </cell>
          <cell r="AM407">
            <v>0</v>
          </cell>
          <cell r="AN407">
            <v>0</v>
          </cell>
          <cell r="AO407">
            <v>0</v>
          </cell>
          <cell r="AP407">
            <v>0</v>
          </cell>
          <cell r="AQ407">
            <v>0</v>
          </cell>
          <cell r="AR407">
            <v>0</v>
          </cell>
          <cell r="AS407">
            <v>0</v>
          </cell>
          <cell r="AT407">
            <v>0</v>
          </cell>
          <cell r="AU407">
            <v>0</v>
          </cell>
          <cell r="AV407">
            <v>0</v>
          </cell>
          <cell r="AW407">
            <v>0</v>
          </cell>
          <cell r="AX407">
            <v>0</v>
          </cell>
          <cell r="AY407">
            <v>0</v>
          </cell>
          <cell r="AZ407">
            <v>0</v>
          </cell>
          <cell r="BA407">
            <v>0</v>
          </cell>
          <cell r="BB407">
            <v>0</v>
          </cell>
          <cell r="BC407">
            <v>0</v>
          </cell>
          <cell r="BD407">
            <v>0</v>
          </cell>
          <cell r="BE407">
            <v>0</v>
          </cell>
          <cell r="BF407">
            <v>0</v>
          </cell>
          <cell r="BG407">
            <v>0</v>
          </cell>
          <cell r="BH407">
            <v>0</v>
          </cell>
          <cell r="BI407">
            <v>0</v>
          </cell>
          <cell r="BJ407">
            <v>0</v>
          </cell>
          <cell r="BK407">
            <v>0</v>
          </cell>
          <cell r="BL407">
            <v>0</v>
          </cell>
          <cell r="BM407">
            <v>0</v>
          </cell>
          <cell r="BN407">
            <v>0</v>
          </cell>
          <cell r="BO407">
            <v>0</v>
          </cell>
          <cell r="BP407">
            <v>0</v>
          </cell>
          <cell r="BQ407">
            <v>0</v>
          </cell>
          <cell r="BR407">
            <v>0</v>
          </cell>
          <cell r="BS407">
            <v>0</v>
          </cell>
          <cell r="BT407">
            <v>0</v>
          </cell>
          <cell r="BU407">
            <v>0</v>
          </cell>
          <cell r="BV407">
            <v>0</v>
          </cell>
          <cell r="BW407">
            <v>0</v>
          </cell>
          <cell r="BX407">
            <v>0</v>
          </cell>
          <cell r="BY407">
            <v>0</v>
          </cell>
          <cell r="BZ407">
            <v>0</v>
          </cell>
          <cell r="CA407">
            <v>0</v>
          </cell>
          <cell r="CB407">
            <v>0</v>
          </cell>
          <cell r="CC407">
            <v>0</v>
          </cell>
          <cell r="CD407">
            <v>0</v>
          </cell>
          <cell r="CE407">
            <v>0</v>
          </cell>
          <cell r="CF407">
            <v>0</v>
          </cell>
          <cell r="CG407">
            <v>0</v>
          </cell>
          <cell r="CH407">
            <v>0</v>
          </cell>
          <cell r="CI407">
            <v>0</v>
          </cell>
          <cell r="CJ407">
            <v>0</v>
          </cell>
          <cell r="CK407">
            <v>0</v>
          </cell>
          <cell r="CL407">
            <v>0</v>
          </cell>
          <cell r="CM407">
            <v>0</v>
          </cell>
          <cell r="CN407">
            <v>0</v>
          </cell>
          <cell r="CO407">
            <v>0</v>
          </cell>
          <cell r="CP407">
            <v>0</v>
          </cell>
          <cell r="CQ407">
            <v>0</v>
          </cell>
          <cell r="CR407">
            <v>0</v>
          </cell>
          <cell r="CS407">
            <v>0</v>
          </cell>
          <cell r="CT407">
            <v>0</v>
          </cell>
          <cell r="CU407">
            <v>0</v>
          </cell>
          <cell r="CV407">
            <v>0</v>
          </cell>
          <cell r="CW407">
            <v>0</v>
          </cell>
          <cell r="CX407">
            <v>0</v>
          </cell>
          <cell r="CY407">
            <v>0</v>
          </cell>
          <cell r="CZ407">
            <v>0</v>
          </cell>
          <cell r="DA407">
            <v>0</v>
          </cell>
          <cell r="DB407">
            <v>0</v>
          </cell>
          <cell r="DC407">
            <v>0</v>
          </cell>
          <cell r="DD407">
            <v>0</v>
          </cell>
          <cell r="DE407">
            <v>0</v>
          </cell>
          <cell r="DF407">
            <v>0</v>
          </cell>
          <cell r="DG407">
            <v>0</v>
          </cell>
          <cell r="DH407">
            <v>0</v>
          </cell>
          <cell r="DI407">
            <v>0</v>
          </cell>
          <cell r="DJ407">
            <v>0</v>
          </cell>
          <cell r="DK407">
            <v>0</v>
          </cell>
          <cell r="DL407">
            <v>0</v>
          </cell>
          <cell r="DM407">
            <v>0</v>
          </cell>
          <cell r="DN407">
            <v>0</v>
          </cell>
          <cell r="DO407">
            <v>0</v>
          </cell>
          <cell r="DP407">
            <v>0</v>
          </cell>
          <cell r="DQ407">
            <v>0</v>
          </cell>
          <cell r="DR407">
            <v>0</v>
          </cell>
          <cell r="DS407">
            <v>0</v>
          </cell>
          <cell r="DT407">
            <v>0</v>
          </cell>
          <cell r="DU407">
            <v>0</v>
          </cell>
          <cell r="DV407">
            <v>0</v>
          </cell>
          <cell r="DW407">
            <v>0</v>
          </cell>
          <cell r="DX407">
            <v>0</v>
          </cell>
          <cell r="DY407">
            <v>0</v>
          </cell>
          <cell r="DZ407">
            <v>0</v>
          </cell>
          <cell r="EA407">
            <v>0</v>
          </cell>
          <cell r="EB407">
            <v>0</v>
          </cell>
          <cell r="EC407">
            <v>0</v>
          </cell>
          <cell r="ED407">
            <v>0</v>
          </cell>
          <cell r="EE407">
            <v>0</v>
          </cell>
        </row>
        <row r="408">
          <cell r="A408" t="str">
            <v>3.2.3.2.2</v>
          </cell>
          <cell r="B408" t="str">
            <v>Secondary Steel &amp; Supports</v>
          </cell>
          <cell r="C408">
            <v>1.1391277584840512E-4</v>
          </cell>
          <cell r="D408" t="str">
            <v>S</v>
          </cell>
          <cell r="E408">
            <v>0</v>
          </cell>
          <cell r="F408">
            <v>0</v>
          </cell>
          <cell r="G408">
            <v>0</v>
          </cell>
          <cell r="H408">
            <v>0</v>
          </cell>
          <cell r="I408">
            <v>0</v>
          </cell>
          <cell r="J408">
            <v>0</v>
          </cell>
          <cell r="K408">
            <v>0</v>
          </cell>
          <cell r="L408">
            <v>0</v>
          </cell>
          <cell r="M408">
            <v>0</v>
          </cell>
          <cell r="N408">
            <v>0</v>
          </cell>
          <cell r="O408">
            <v>0</v>
          </cell>
          <cell r="P408">
            <v>0</v>
          </cell>
          <cell r="Q408">
            <v>0</v>
          </cell>
          <cell r="R408">
            <v>0</v>
          </cell>
          <cell r="S408">
            <v>0</v>
          </cell>
          <cell r="T408">
            <v>0</v>
          </cell>
          <cell r="U408">
            <v>0</v>
          </cell>
          <cell r="V408">
            <v>0</v>
          </cell>
          <cell r="W408">
            <v>0</v>
          </cell>
          <cell r="X408">
            <v>0</v>
          </cell>
          <cell r="Y408">
            <v>0</v>
          </cell>
          <cell r="Z408">
            <v>0</v>
          </cell>
          <cell r="AA408">
            <v>0</v>
          </cell>
          <cell r="AB408">
            <v>0</v>
          </cell>
          <cell r="AC408">
            <v>0</v>
          </cell>
          <cell r="AD408">
            <v>0</v>
          </cell>
          <cell r="AE408">
            <v>0</v>
          </cell>
          <cell r="AF408">
            <v>0</v>
          </cell>
          <cell r="AG408">
            <v>0</v>
          </cell>
          <cell r="AH408">
            <v>0</v>
          </cell>
          <cell r="AI408">
            <v>0</v>
          </cell>
          <cell r="AJ408">
            <v>0</v>
          </cell>
          <cell r="AK408">
            <v>0</v>
          </cell>
          <cell r="AL408">
            <v>0</v>
          </cell>
          <cell r="AM408">
            <v>0</v>
          </cell>
          <cell r="AN408">
            <v>0</v>
          </cell>
          <cell r="AO408">
            <v>0</v>
          </cell>
          <cell r="AP408">
            <v>0</v>
          </cell>
          <cell r="AQ408">
            <v>0</v>
          </cell>
          <cell r="AR408">
            <v>0</v>
          </cell>
          <cell r="AS408">
            <v>0</v>
          </cell>
          <cell r="AT408">
            <v>0</v>
          </cell>
          <cell r="AU408">
            <v>0</v>
          </cell>
          <cell r="AV408">
            <v>0</v>
          </cell>
          <cell r="AW408">
            <v>0</v>
          </cell>
          <cell r="AX408">
            <v>0</v>
          </cell>
          <cell r="AY408">
            <v>0</v>
          </cell>
          <cell r="AZ408">
            <v>0.05</v>
          </cell>
          <cell r="BA408">
            <v>0.2</v>
          </cell>
          <cell r="BB408">
            <v>0.3</v>
          </cell>
          <cell r="BC408">
            <v>0.84499999999999997</v>
          </cell>
          <cell r="BD408">
            <v>0.87</v>
          </cell>
          <cell r="BE408">
            <v>0.87</v>
          </cell>
          <cell r="BF408">
            <v>1</v>
          </cell>
          <cell r="BG408">
            <v>1</v>
          </cell>
          <cell r="BH408">
            <v>1</v>
          </cell>
          <cell r="BI408">
            <v>1</v>
          </cell>
          <cell r="BJ408">
            <v>1</v>
          </cell>
          <cell r="BK408">
            <v>1</v>
          </cell>
          <cell r="BL408">
            <v>1</v>
          </cell>
          <cell r="BM408">
            <v>1</v>
          </cell>
          <cell r="BN408">
            <v>1</v>
          </cell>
          <cell r="BO408">
            <v>1</v>
          </cell>
          <cell r="BP408">
            <v>1</v>
          </cell>
          <cell r="BQ408">
            <v>1</v>
          </cell>
          <cell r="BR408">
            <v>1</v>
          </cell>
          <cell r="BS408">
            <v>1</v>
          </cell>
          <cell r="BT408">
            <v>1</v>
          </cell>
          <cell r="BU408">
            <v>1</v>
          </cell>
          <cell r="BV408">
            <v>1</v>
          </cell>
          <cell r="BW408">
            <v>1</v>
          </cell>
          <cell r="BX408">
            <v>1</v>
          </cell>
          <cell r="BY408">
            <v>1</v>
          </cell>
          <cell r="BZ408">
            <v>1</v>
          </cell>
          <cell r="CA408">
            <v>1</v>
          </cell>
          <cell r="CB408">
            <v>1</v>
          </cell>
          <cell r="CC408">
            <v>1</v>
          </cell>
          <cell r="CD408">
            <v>1</v>
          </cell>
          <cell r="CE408">
            <v>1</v>
          </cell>
          <cell r="CF408">
            <v>1</v>
          </cell>
          <cell r="CG408">
            <v>1</v>
          </cell>
          <cell r="CH408">
            <v>1</v>
          </cell>
          <cell r="CI408">
            <v>1</v>
          </cell>
          <cell r="CJ408">
            <v>1</v>
          </cell>
          <cell r="CK408">
            <v>1</v>
          </cell>
          <cell r="CL408">
            <v>1</v>
          </cell>
          <cell r="CM408">
            <v>1</v>
          </cell>
          <cell r="CN408">
            <v>1</v>
          </cell>
          <cell r="CO408">
            <v>1</v>
          </cell>
          <cell r="CP408">
            <v>1</v>
          </cell>
          <cell r="CQ408">
            <v>1</v>
          </cell>
          <cell r="CR408">
            <v>1</v>
          </cell>
          <cell r="CS408">
            <v>1</v>
          </cell>
          <cell r="CT408">
            <v>1</v>
          </cell>
          <cell r="CU408">
            <v>1</v>
          </cell>
          <cell r="CV408">
            <v>1</v>
          </cell>
          <cell r="CW408">
            <v>1</v>
          </cell>
          <cell r="CX408">
            <v>1</v>
          </cell>
          <cell r="CY408">
            <v>1</v>
          </cell>
          <cell r="CZ408">
            <v>1</v>
          </cell>
          <cell r="DA408">
            <v>1</v>
          </cell>
          <cell r="DB408">
            <v>1</v>
          </cell>
          <cell r="DC408">
            <v>1</v>
          </cell>
          <cell r="DD408">
            <v>1</v>
          </cell>
          <cell r="DE408">
            <v>1</v>
          </cell>
          <cell r="DF408">
            <v>1</v>
          </cell>
          <cell r="DG408">
            <v>1</v>
          </cell>
          <cell r="DH408">
            <v>1</v>
          </cell>
          <cell r="DI408">
            <v>1</v>
          </cell>
          <cell r="DJ408">
            <v>1</v>
          </cell>
          <cell r="DK408">
            <v>1</v>
          </cell>
          <cell r="DL408">
            <v>1</v>
          </cell>
          <cell r="DM408">
            <v>1</v>
          </cell>
          <cell r="DN408">
            <v>1</v>
          </cell>
          <cell r="DO408">
            <v>1</v>
          </cell>
          <cell r="DP408">
            <v>1</v>
          </cell>
          <cell r="DQ408">
            <v>1</v>
          </cell>
          <cell r="DR408">
            <v>1</v>
          </cell>
          <cell r="DS408">
            <v>1</v>
          </cell>
          <cell r="DT408">
            <v>1</v>
          </cell>
          <cell r="DU408">
            <v>1</v>
          </cell>
          <cell r="DV408">
            <v>1</v>
          </cell>
          <cell r="DW408">
            <v>1</v>
          </cell>
          <cell r="DX408">
            <v>1</v>
          </cell>
          <cell r="DY408">
            <v>1</v>
          </cell>
          <cell r="DZ408">
            <v>1</v>
          </cell>
          <cell r="EA408">
            <v>1</v>
          </cell>
          <cell r="EB408">
            <v>1</v>
          </cell>
          <cell r="EC408">
            <v>1</v>
          </cell>
          <cell r="ED408">
            <v>1</v>
          </cell>
          <cell r="EE408">
            <v>1</v>
          </cell>
        </row>
        <row r="409">
          <cell r="D409" t="str">
            <v>F</v>
          </cell>
          <cell r="E409">
            <v>0</v>
          </cell>
          <cell r="F409">
            <v>0</v>
          </cell>
          <cell r="G409">
            <v>0</v>
          </cell>
          <cell r="H409">
            <v>0</v>
          </cell>
          <cell r="I409">
            <v>0</v>
          </cell>
          <cell r="J409">
            <v>0</v>
          </cell>
          <cell r="K409">
            <v>0</v>
          </cell>
          <cell r="L409">
            <v>0</v>
          </cell>
          <cell r="M409">
            <v>0</v>
          </cell>
          <cell r="N409">
            <v>0</v>
          </cell>
          <cell r="O409">
            <v>0</v>
          </cell>
          <cell r="P409">
            <v>0</v>
          </cell>
          <cell r="Q409">
            <v>0</v>
          </cell>
          <cell r="R409">
            <v>0</v>
          </cell>
          <cell r="S409">
            <v>0</v>
          </cell>
          <cell r="T409">
            <v>0</v>
          </cell>
          <cell r="U409">
            <v>0</v>
          </cell>
          <cell r="V409">
            <v>0</v>
          </cell>
          <cell r="W409">
            <v>0</v>
          </cell>
          <cell r="X409">
            <v>0</v>
          </cell>
          <cell r="Y409">
            <v>0</v>
          </cell>
          <cell r="Z409">
            <v>0</v>
          </cell>
          <cell r="AA409">
            <v>0</v>
          </cell>
          <cell r="AB409">
            <v>0</v>
          </cell>
          <cell r="AC409">
            <v>0</v>
          </cell>
          <cell r="AD409">
            <v>0</v>
          </cell>
          <cell r="AE409">
            <v>0</v>
          </cell>
          <cell r="AF409">
            <v>0</v>
          </cell>
          <cell r="AG409">
            <v>0</v>
          </cell>
          <cell r="AH409">
            <v>0</v>
          </cell>
          <cell r="AI409">
            <v>0</v>
          </cell>
          <cell r="AJ409">
            <v>0</v>
          </cell>
          <cell r="AK409">
            <v>0</v>
          </cell>
          <cell r="AL409">
            <v>0</v>
          </cell>
          <cell r="AM409">
            <v>0</v>
          </cell>
          <cell r="AN409">
            <v>0</v>
          </cell>
          <cell r="AO409">
            <v>0</v>
          </cell>
          <cell r="AP409">
            <v>0</v>
          </cell>
          <cell r="AQ409">
            <v>0</v>
          </cell>
          <cell r="AR409">
            <v>0</v>
          </cell>
          <cell r="AS409">
            <v>0</v>
          </cell>
          <cell r="AT409">
            <v>0</v>
          </cell>
          <cell r="AU409">
            <v>0</v>
          </cell>
          <cell r="AV409">
            <v>0</v>
          </cell>
          <cell r="AW409">
            <v>0</v>
          </cell>
          <cell r="AX409">
            <v>0</v>
          </cell>
          <cell r="AY409">
            <v>0</v>
          </cell>
          <cell r="AZ409">
            <v>0</v>
          </cell>
          <cell r="BA409">
            <v>0</v>
          </cell>
          <cell r="BB409">
            <v>0</v>
          </cell>
          <cell r="BC409">
            <v>0</v>
          </cell>
          <cell r="BD409">
            <v>0</v>
          </cell>
          <cell r="BE409">
            <v>0</v>
          </cell>
          <cell r="BF409">
            <v>0</v>
          </cell>
          <cell r="BG409">
            <v>0</v>
          </cell>
          <cell r="BH409">
            <v>0</v>
          </cell>
          <cell r="BI409">
            <v>0</v>
          </cell>
          <cell r="BJ409">
            <v>0</v>
          </cell>
          <cell r="BK409">
            <v>0</v>
          </cell>
          <cell r="BL409">
            <v>0</v>
          </cell>
          <cell r="BM409">
            <v>0</v>
          </cell>
          <cell r="BN409">
            <v>0</v>
          </cell>
          <cell r="BO409">
            <v>0</v>
          </cell>
          <cell r="BP409">
            <v>0</v>
          </cell>
          <cell r="BQ409">
            <v>0</v>
          </cell>
          <cell r="BR409">
            <v>0</v>
          </cell>
          <cell r="BS409">
            <v>0</v>
          </cell>
          <cell r="BT409">
            <v>0</v>
          </cell>
          <cell r="BU409">
            <v>0</v>
          </cell>
          <cell r="BV409">
            <v>0</v>
          </cell>
          <cell r="BW409">
            <v>0</v>
          </cell>
          <cell r="BX409">
            <v>0</v>
          </cell>
          <cell r="BY409">
            <v>0</v>
          </cell>
          <cell r="BZ409">
            <v>0</v>
          </cell>
          <cell r="CA409">
            <v>0</v>
          </cell>
          <cell r="CB409">
            <v>0</v>
          </cell>
          <cell r="CC409">
            <v>0</v>
          </cell>
          <cell r="CD409">
            <v>0</v>
          </cell>
          <cell r="CE409">
            <v>0</v>
          </cell>
          <cell r="CF409">
            <v>0</v>
          </cell>
          <cell r="CG409">
            <v>0</v>
          </cell>
          <cell r="CH409">
            <v>0</v>
          </cell>
          <cell r="CI409">
            <v>0</v>
          </cell>
          <cell r="CJ409">
            <v>0</v>
          </cell>
          <cell r="CK409">
            <v>0</v>
          </cell>
          <cell r="CL409">
            <v>0</v>
          </cell>
          <cell r="CM409">
            <v>0</v>
          </cell>
          <cell r="CN409">
            <v>0</v>
          </cell>
          <cell r="CO409">
            <v>0</v>
          </cell>
          <cell r="CP409">
            <v>0</v>
          </cell>
          <cell r="CQ409">
            <v>0</v>
          </cell>
          <cell r="CR409">
            <v>0</v>
          </cell>
          <cell r="CS409">
            <v>0</v>
          </cell>
          <cell r="CT409">
            <v>0</v>
          </cell>
          <cell r="CU409">
            <v>0</v>
          </cell>
          <cell r="CV409">
            <v>0</v>
          </cell>
          <cell r="CW409">
            <v>0</v>
          </cell>
          <cell r="CX409">
            <v>0</v>
          </cell>
          <cell r="CY409">
            <v>0</v>
          </cell>
          <cell r="CZ409">
            <v>0</v>
          </cell>
          <cell r="DA409">
            <v>0</v>
          </cell>
          <cell r="DB409">
            <v>0</v>
          </cell>
          <cell r="DC409">
            <v>0</v>
          </cell>
          <cell r="DD409">
            <v>0</v>
          </cell>
          <cell r="DE409">
            <v>0</v>
          </cell>
          <cell r="DF409">
            <v>0</v>
          </cell>
          <cell r="DG409">
            <v>0</v>
          </cell>
          <cell r="DH409">
            <v>0</v>
          </cell>
          <cell r="DI409">
            <v>0</v>
          </cell>
          <cell r="DJ409">
            <v>0</v>
          </cell>
          <cell r="DK409">
            <v>0</v>
          </cell>
          <cell r="DL409">
            <v>0</v>
          </cell>
          <cell r="DM409">
            <v>0</v>
          </cell>
          <cell r="DN409">
            <v>0</v>
          </cell>
          <cell r="DO409">
            <v>0</v>
          </cell>
          <cell r="DP409">
            <v>0</v>
          </cell>
          <cell r="DQ409">
            <v>0</v>
          </cell>
          <cell r="DR409">
            <v>0</v>
          </cell>
          <cell r="DS409">
            <v>0</v>
          </cell>
          <cell r="DT409">
            <v>0</v>
          </cell>
          <cell r="DU409">
            <v>0</v>
          </cell>
          <cell r="DV409">
            <v>0</v>
          </cell>
          <cell r="DW409">
            <v>0</v>
          </cell>
          <cell r="DX409">
            <v>0</v>
          </cell>
          <cell r="DY409">
            <v>0</v>
          </cell>
          <cell r="DZ409">
            <v>0</v>
          </cell>
          <cell r="EA409">
            <v>0</v>
          </cell>
          <cell r="EB409">
            <v>0</v>
          </cell>
          <cell r="EC409">
            <v>0</v>
          </cell>
          <cell r="ED409">
            <v>0</v>
          </cell>
          <cell r="EE409">
            <v>0</v>
          </cell>
        </row>
        <row r="410">
          <cell r="D410" t="str">
            <v>A</v>
          </cell>
          <cell r="E410">
            <v>0</v>
          </cell>
          <cell r="F410">
            <v>0</v>
          </cell>
          <cell r="G410">
            <v>0</v>
          </cell>
          <cell r="H410">
            <v>0</v>
          </cell>
          <cell r="I410">
            <v>0</v>
          </cell>
          <cell r="J410">
            <v>0</v>
          </cell>
          <cell r="K410">
            <v>0</v>
          </cell>
          <cell r="L410">
            <v>0</v>
          </cell>
          <cell r="M410">
            <v>0</v>
          </cell>
          <cell r="N410">
            <v>0</v>
          </cell>
          <cell r="O410">
            <v>0</v>
          </cell>
          <cell r="P410">
            <v>0</v>
          </cell>
          <cell r="Q410">
            <v>0</v>
          </cell>
          <cell r="R410">
            <v>0</v>
          </cell>
          <cell r="S410">
            <v>0</v>
          </cell>
          <cell r="T410">
            <v>0</v>
          </cell>
          <cell r="U410">
            <v>0</v>
          </cell>
          <cell r="V410">
            <v>0</v>
          </cell>
          <cell r="W410">
            <v>0</v>
          </cell>
          <cell r="X410">
            <v>0</v>
          </cell>
          <cell r="Y410">
            <v>0</v>
          </cell>
          <cell r="Z410">
            <v>0</v>
          </cell>
          <cell r="AA410">
            <v>0</v>
          </cell>
          <cell r="AB410">
            <v>0</v>
          </cell>
          <cell r="AC410">
            <v>0</v>
          </cell>
          <cell r="AD410">
            <v>0</v>
          </cell>
          <cell r="AE410">
            <v>0</v>
          </cell>
          <cell r="AF410">
            <v>0</v>
          </cell>
          <cell r="AG410">
            <v>0</v>
          </cell>
          <cell r="AH410">
            <v>0</v>
          </cell>
          <cell r="AI410">
            <v>0</v>
          </cell>
          <cell r="AJ410">
            <v>0</v>
          </cell>
          <cell r="AK410">
            <v>0</v>
          </cell>
          <cell r="AL410">
            <v>0</v>
          </cell>
          <cell r="AM410">
            <v>0</v>
          </cell>
          <cell r="AN410">
            <v>0</v>
          </cell>
          <cell r="AO410">
            <v>0</v>
          </cell>
          <cell r="AP410">
            <v>0</v>
          </cell>
          <cell r="AQ410">
            <v>0</v>
          </cell>
          <cell r="AR410">
            <v>0</v>
          </cell>
          <cell r="AS410">
            <v>0</v>
          </cell>
          <cell r="AT410">
            <v>0</v>
          </cell>
          <cell r="AU410">
            <v>0</v>
          </cell>
          <cell r="AV410">
            <v>0</v>
          </cell>
          <cell r="AW410">
            <v>0</v>
          </cell>
          <cell r="AX410">
            <v>0</v>
          </cell>
          <cell r="AY410">
            <v>0</v>
          </cell>
          <cell r="AZ410">
            <v>0</v>
          </cell>
          <cell r="BA410">
            <v>0</v>
          </cell>
          <cell r="BB410">
            <v>0</v>
          </cell>
          <cell r="BC410">
            <v>0</v>
          </cell>
          <cell r="BD410">
            <v>0</v>
          </cell>
          <cell r="BE410">
            <v>0</v>
          </cell>
          <cell r="BF410">
            <v>0</v>
          </cell>
          <cell r="BG410">
            <v>0</v>
          </cell>
          <cell r="BH410">
            <v>0</v>
          </cell>
          <cell r="BI410">
            <v>0</v>
          </cell>
          <cell r="BJ410">
            <v>0</v>
          </cell>
          <cell r="BK410">
            <v>0</v>
          </cell>
          <cell r="BL410">
            <v>0</v>
          </cell>
          <cell r="BM410">
            <v>0</v>
          </cell>
          <cell r="BN410">
            <v>0</v>
          </cell>
          <cell r="BO410">
            <v>0</v>
          </cell>
          <cell r="BP410">
            <v>0</v>
          </cell>
          <cell r="BQ410">
            <v>0</v>
          </cell>
          <cell r="BR410">
            <v>0</v>
          </cell>
          <cell r="BS410">
            <v>0</v>
          </cell>
          <cell r="BT410">
            <v>0</v>
          </cell>
          <cell r="BU410">
            <v>0</v>
          </cell>
          <cell r="BV410">
            <v>0</v>
          </cell>
          <cell r="BW410">
            <v>0</v>
          </cell>
          <cell r="BX410">
            <v>0</v>
          </cell>
          <cell r="BY410">
            <v>0</v>
          </cell>
          <cell r="BZ410">
            <v>0</v>
          </cell>
          <cell r="CA410">
            <v>0</v>
          </cell>
          <cell r="CB410">
            <v>0</v>
          </cell>
          <cell r="CC410">
            <v>0</v>
          </cell>
          <cell r="CD410">
            <v>0</v>
          </cell>
          <cell r="CE410">
            <v>0</v>
          </cell>
          <cell r="CF410">
            <v>0</v>
          </cell>
          <cell r="CG410">
            <v>0</v>
          </cell>
          <cell r="CH410">
            <v>0</v>
          </cell>
          <cell r="CI410">
            <v>0</v>
          </cell>
          <cell r="CJ410">
            <v>0</v>
          </cell>
          <cell r="CK410">
            <v>0</v>
          </cell>
          <cell r="CL410">
            <v>0</v>
          </cell>
          <cell r="CM410">
            <v>0</v>
          </cell>
          <cell r="CN410">
            <v>0</v>
          </cell>
          <cell r="CO410">
            <v>0</v>
          </cell>
          <cell r="CP410">
            <v>0</v>
          </cell>
          <cell r="CQ410">
            <v>0</v>
          </cell>
          <cell r="CR410">
            <v>0</v>
          </cell>
          <cell r="CS410">
            <v>0</v>
          </cell>
          <cell r="CT410">
            <v>0</v>
          </cell>
          <cell r="CU410">
            <v>0</v>
          </cell>
          <cell r="CV410">
            <v>0</v>
          </cell>
          <cell r="CW410">
            <v>0</v>
          </cell>
          <cell r="CX410">
            <v>0</v>
          </cell>
          <cell r="CY410">
            <v>0</v>
          </cell>
          <cell r="CZ410">
            <v>0</v>
          </cell>
          <cell r="DA410">
            <v>0</v>
          </cell>
          <cell r="DB410">
            <v>0</v>
          </cell>
          <cell r="DC410">
            <v>0</v>
          </cell>
          <cell r="DD410">
            <v>0</v>
          </cell>
          <cell r="DE410">
            <v>0</v>
          </cell>
          <cell r="DF410">
            <v>0</v>
          </cell>
          <cell r="DG410">
            <v>0</v>
          </cell>
          <cell r="DH410">
            <v>0</v>
          </cell>
          <cell r="DI410">
            <v>0</v>
          </cell>
          <cell r="DJ410">
            <v>0</v>
          </cell>
          <cell r="DK410">
            <v>0</v>
          </cell>
          <cell r="DL410">
            <v>0</v>
          </cell>
          <cell r="DM410">
            <v>0</v>
          </cell>
          <cell r="DN410">
            <v>0</v>
          </cell>
          <cell r="DO410">
            <v>0</v>
          </cell>
          <cell r="DP410">
            <v>0</v>
          </cell>
          <cell r="DQ410">
            <v>0</v>
          </cell>
          <cell r="DR410">
            <v>0</v>
          </cell>
          <cell r="DS410">
            <v>0</v>
          </cell>
          <cell r="DT410">
            <v>0</v>
          </cell>
          <cell r="DU410">
            <v>0</v>
          </cell>
          <cell r="DV410">
            <v>0</v>
          </cell>
          <cell r="DW410">
            <v>0</v>
          </cell>
          <cell r="DX410">
            <v>0</v>
          </cell>
          <cell r="DY410">
            <v>0</v>
          </cell>
          <cell r="DZ410">
            <v>0</v>
          </cell>
          <cell r="EA410">
            <v>0</v>
          </cell>
          <cell r="EB410">
            <v>0</v>
          </cell>
          <cell r="EC410">
            <v>0</v>
          </cell>
          <cell r="ED410">
            <v>0</v>
          </cell>
          <cell r="EE410">
            <v>0</v>
          </cell>
        </row>
        <row r="411">
          <cell r="A411" t="str">
            <v>3.2.3.2.3</v>
          </cell>
          <cell r="B411" t="str">
            <v>Grating</v>
          </cell>
          <cell r="C411">
            <v>1.7836342534158168E-4</v>
          </cell>
          <cell r="D411" t="str">
            <v>S</v>
          </cell>
          <cell r="E411">
            <v>0</v>
          </cell>
          <cell r="F411">
            <v>0</v>
          </cell>
          <cell r="G411">
            <v>0</v>
          </cell>
          <cell r="H411">
            <v>0</v>
          </cell>
          <cell r="I411">
            <v>0</v>
          </cell>
          <cell r="J411">
            <v>0</v>
          </cell>
          <cell r="K411">
            <v>0</v>
          </cell>
          <cell r="L411">
            <v>0</v>
          </cell>
          <cell r="M411">
            <v>0</v>
          </cell>
          <cell r="N411">
            <v>0</v>
          </cell>
          <cell r="O411">
            <v>0</v>
          </cell>
          <cell r="P411">
            <v>0</v>
          </cell>
          <cell r="Q411">
            <v>0</v>
          </cell>
          <cell r="R411">
            <v>0</v>
          </cell>
          <cell r="S411">
            <v>0</v>
          </cell>
          <cell r="T411">
            <v>0</v>
          </cell>
          <cell r="U411">
            <v>0</v>
          </cell>
          <cell r="V411">
            <v>0</v>
          </cell>
          <cell r="W411">
            <v>0</v>
          </cell>
          <cell r="X411">
            <v>0</v>
          </cell>
          <cell r="Y411">
            <v>0</v>
          </cell>
          <cell r="Z411">
            <v>0</v>
          </cell>
          <cell r="AA411">
            <v>0</v>
          </cell>
          <cell r="AB411">
            <v>0</v>
          </cell>
          <cell r="AC411">
            <v>0</v>
          </cell>
          <cell r="AD411">
            <v>0</v>
          </cell>
          <cell r="AE411">
            <v>0</v>
          </cell>
          <cell r="AF411">
            <v>0</v>
          </cell>
          <cell r="AG411">
            <v>0</v>
          </cell>
          <cell r="AH411">
            <v>0</v>
          </cell>
          <cell r="AI411">
            <v>0</v>
          </cell>
          <cell r="AJ411">
            <v>0</v>
          </cell>
          <cell r="AK411">
            <v>0</v>
          </cell>
          <cell r="AL411">
            <v>0</v>
          </cell>
          <cell r="AM411">
            <v>0</v>
          </cell>
          <cell r="AN411">
            <v>0</v>
          </cell>
          <cell r="AO411">
            <v>0</v>
          </cell>
          <cell r="AP411">
            <v>0</v>
          </cell>
          <cell r="AQ411">
            <v>0</v>
          </cell>
          <cell r="AR411">
            <v>0</v>
          </cell>
          <cell r="AS411">
            <v>0</v>
          </cell>
          <cell r="AT411">
            <v>0.05</v>
          </cell>
          <cell r="AU411">
            <v>0.05</v>
          </cell>
          <cell r="AV411">
            <v>0.1</v>
          </cell>
          <cell r="AW411">
            <v>0.2</v>
          </cell>
          <cell r="AX411">
            <v>0.3</v>
          </cell>
          <cell r="AY411">
            <v>0.3</v>
          </cell>
          <cell r="AZ411">
            <v>0.3</v>
          </cell>
          <cell r="BA411">
            <v>0.8</v>
          </cell>
          <cell r="BB411">
            <v>0.87</v>
          </cell>
          <cell r="BC411">
            <v>0.87</v>
          </cell>
          <cell r="BD411">
            <v>1</v>
          </cell>
          <cell r="BE411">
            <v>1</v>
          </cell>
          <cell r="BF411">
            <v>1</v>
          </cell>
          <cell r="BG411">
            <v>1</v>
          </cell>
          <cell r="BH411">
            <v>1</v>
          </cell>
          <cell r="BI411">
            <v>1</v>
          </cell>
          <cell r="BJ411">
            <v>1</v>
          </cell>
          <cell r="BK411">
            <v>1</v>
          </cell>
          <cell r="BL411">
            <v>1</v>
          </cell>
          <cell r="BM411">
            <v>1</v>
          </cell>
          <cell r="BN411">
            <v>1</v>
          </cell>
          <cell r="BO411">
            <v>1</v>
          </cell>
          <cell r="BP411">
            <v>1</v>
          </cell>
          <cell r="BQ411">
            <v>1</v>
          </cell>
          <cell r="BR411">
            <v>1</v>
          </cell>
          <cell r="BS411">
            <v>1</v>
          </cell>
          <cell r="BT411">
            <v>1</v>
          </cell>
          <cell r="BU411">
            <v>1</v>
          </cell>
          <cell r="BV411">
            <v>1</v>
          </cell>
          <cell r="BW411">
            <v>1</v>
          </cell>
          <cell r="BX411">
            <v>1</v>
          </cell>
          <cell r="BY411">
            <v>1</v>
          </cell>
          <cell r="BZ411">
            <v>1</v>
          </cell>
          <cell r="CA411">
            <v>1</v>
          </cell>
          <cell r="CB411">
            <v>1</v>
          </cell>
          <cell r="CC411">
            <v>1</v>
          </cell>
          <cell r="CD411">
            <v>1</v>
          </cell>
          <cell r="CE411">
            <v>1</v>
          </cell>
          <cell r="CF411">
            <v>1</v>
          </cell>
          <cell r="CG411">
            <v>1</v>
          </cell>
          <cell r="CH411">
            <v>1</v>
          </cell>
          <cell r="CI411">
            <v>1</v>
          </cell>
          <cell r="CJ411">
            <v>1</v>
          </cell>
          <cell r="CK411">
            <v>1</v>
          </cell>
          <cell r="CL411">
            <v>1</v>
          </cell>
          <cell r="CM411">
            <v>1</v>
          </cell>
          <cell r="CN411">
            <v>1</v>
          </cell>
          <cell r="CO411">
            <v>1</v>
          </cell>
          <cell r="CP411">
            <v>1</v>
          </cell>
          <cell r="CQ411">
            <v>1</v>
          </cell>
          <cell r="CR411">
            <v>1</v>
          </cell>
          <cell r="CS411">
            <v>1</v>
          </cell>
          <cell r="CT411">
            <v>1</v>
          </cell>
          <cell r="CU411">
            <v>1</v>
          </cell>
          <cell r="CV411">
            <v>1</v>
          </cell>
          <cell r="CW411">
            <v>1</v>
          </cell>
          <cell r="CX411">
            <v>1</v>
          </cell>
          <cell r="CY411">
            <v>1</v>
          </cell>
          <cell r="CZ411">
            <v>1</v>
          </cell>
          <cell r="DA411">
            <v>1</v>
          </cell>
          <cell r="DB411">
            <v>1</v>
          </cell>
          <cell r="DC411">
            <v>1</v>
          </cell>
          <cell r="DD411">
            <v>1</v>
          </cell>
          <cell r="DE411">
            <v>1</v>
          </cell>
          <cell r="DF411">
            <v>1</v>
          </cell>
          <cell r="DG411">
            <v>1</v>
          </cell>
          <cell r="DH411">
            <v>1</v>
          </cell>
          <cell r="DI411">
            <v>1</v>
          </cell>
          <cell r="DJ411">
            <v>1</v>
          </cell>
          <cell r="DK411">
            <v>1</v>
          </cell>
          <cell r="DL411">
            <v>1</v>
          </cell>
          <cell r="DM411">
            <v>1</v>
          </cell>
          <cell r="DN411">
            <v>1</v>
          </cell>
          <cell r="DO411">
            <v>1</v>
          </cell>
          <cell r="DP411">
            <v>1</v>
          </cell>
          <cell r="DQ411">
            <v>1</v>
          </cell>
          <cell r="DR411">
            <v>1</v>
          </cell>
          <cell r="DS411">
            <v>1</v>
          </cell>
          <cell r="DT411">
            <v>1</v>
          </cell>
          <cell r="DU411">
            <v>1</v>
          </cell>
          <cell r="DV411">
            <v>1</v>
          </cell>
          <cell r="DW411">
            <v>1</v>
          </cell>
          <cell r="DX411">
            <v>1</v>
          </cell>
          <cell r="DY411">
            <v>1</v>
          </cell>
          <cell r="DZ411">
            <v>1</v>
          </cell>
          <cell r="EA411">
            <v>1</v>
          </cell>
          <cell r="EB411">
            <v>1</v>
          </cell>
          <cell r="EC411">
            <v>1</v>
          </cell>
          <cell r="ED411">
            <v>1</v>
          </cell>
          <cell r="EE411">
            <v>1</v>
          </cell>
        </row>
        <row r="412">
          <cell r="D412" t="str">
            <v>F</v>
          </cell>
          <cell r="E412">
            <v>0</v>
          </cell>
          <cell r="F412">
            <v>0</v>
          </cell>
          <cell r="G412">
            <v>0</v>
          </cell>
          <cell r="H412">
            <v>0</v>
          </cell>
          <cell r="I412">
            <v>0</v>
          </cell>
          <cell r="J412">
            <v>0</v>
          </cell>
          <cell r="K412">
            <v>0</v>
          </cell>
          <cell r="L412">
            <v>0</v>
          </cell>
          <cell r="M412">
            <v>0</v>
          </cell>
          <cell r="N412">
            <v>0</v>
          </cell>
          <cell r="O412">
            <v>0</v>
          </cell>
          <cell r="P412">
            <v>0</v>
          </cell>
          <cell r="Q412">
            <v>0</v>
          </cell>
          <cell r="R412">
            <v>0</v>
          </cell>
          <cell r="S412">
            <v>0</v>
          </cell>
          <cell r="T412">
            <v>0</v>
          </cell>
          <cell r="U412">
            <v>0</v>
          </cell>
          <cell r="V412">
            <v>0</v>
          </cell>
          <cell r="W412">
            <v>0</v>
          </cell>
          <cell r="X412">
            <v>0</v>
          </cell>
          <cell r="Y412">
            <v>0</v>
          </cell>
          <cell r="Z412">
            <v>0</v>
          </cell>
          <cell r="AA412">
            <v>0</v>
          </cell>
          <cell r="AB412">
            <v>0</v>
          </cell>
          <cell r="AC412">
            <v>0</v>
          </cell>
          <cell r="AD412">
            <v>0</v>
          </cell>
          <cell r="AE412">
            <v>0</v>
          </cell>
          <cell r="AF412">
            <v>0</v>
          </cell>
          <cell r="AG412">
            <v>0</v>
          </cell>
          <cell r="AH412">
            <v>0</v>
          </cell>
          <cell r="AI412">
            <v>0</v>
          </cell>
          <cell r="AJ412">
            <v>0</v>
          </cell>
          <cell r="AK412">
            <v>0</v>
          </cell>
          <cell r="AL412">
            <v>0</v>
          </cell>
          <cell r="AM412">
            <v>0</v>
          </cell>
          <cell r="AN412">
            <v>0</v>
          </cell>
          <cell r="AO412">
            <v>0</v>
          </cell>
          <cell r="AP412">
            <v>0</v>
          </cell>
          <cell r="AQ412">
            <v>0</v>
          </cell>
          <cell r="AR412">
            <v>0</v>
          </cell>
          <cell r="AS412">
            <v>0</v>
          </cell>
          <cell r="AT412">
            <v>0</v>
          </cell>
          <cell r="AU412">
            <v>0</v>
          </cell>
          <cell r="AV412">
            <v>0</v>
          </cell>
          <cell r="AW412">
            <v>0</v>
          </cell>
          <cell r="AX412">
            <v>0</v>
          </cell>
          <cell r="AY412">
            <v>0</v>
          </cell>
          <cell r="AZ412">
            <v>0</v>
          </cell>
          <cell r="BA412">
            <v>0</v>
          </cell>
          <cell r="BB412">
            <v>0</v>
          </cell>
          <cell r="BC412">
            <v>0</v>
          </cell>
          <cell r="BD412">
            <v>0</v>
          </cell>
          <cell r="BE412">
            <v>0</v>
          </cell>
          <cell r="BF412">
            <v>0</v>
          </cell>
          <cell r="BG412">
            <v>0</v>
          </cell>
          <cell r="BH412">
            <v>0</v>
          </cell>
          <cell r="BI412">
            <v>0</v>
          </cell>
          <cell r="BJ412">
            <v>0</v>
          </cell>
          <cell r="BK412">
            <v>0</v>
          </cell>
          <cell r="BL412">
            <v>0</v>
          </cell>
          <cell r="BM412">
            <v>0</v>
          </cell>
          <cell r="BN412">
            <v>0</v>
          </cell>
          <cell r="BO412">
            <v>0</v>
          </cell>
          <cell r="BP412">
            <v>0</v>
          </cell>
          <cell r="BQ412">
            <v>0</v>
          </cell>
          <cell r="BR412">
            <v>0</v>
          </cell>
          <cell r="BS412">
            <v>0</v>
          </cell>
          <cell r="BT412">
            <v>0</v>
          </cell>
          <cell r="BU412">
            <v>0</v>
          </cell>
          <cell r="BV412">
            <v>0</v>
          </cell>
          <cell r="BW412">
            <v>0</v>
          </cell>
          <cell r="BX412">
            <v>0</v>
          </cell>
          <cell r="BY412">
            <v>0</v>
          </cell>
          <cell r="BZ412">
            <v>0</v>
          </cell>
          <cell r="CA412">
            <v>0</v>
          </cell>
          <cell r="CB412">
            <v>0</v>
          </cell>
          <cell r="CC412">
            <v>0</v>
          </cell>
          <cell r="CD412">
            <v>0</v>
          </cell>
          <cell r="CE412">
            <v>0</v>
          </cell>
          <cell r="CF412">
            <v>0</v>
          </cell>
          <cell r="CG412">
            <v>0</v>
          </cell>
          <cell r="CH412">
            <v>0</v>
          </cell>
          <cell r="CI412">
            <v>0</v>
          </cell>
          <cell r="CJ412">
            <v>0</v>
          </cell>
          <cell r="CK412">
            <v>0</v>
          </cell>
          <cell r="CL412">
            <v>0</v>
          </cell>
          <cell r="CM412">
            <v>0</v>
          </cell>
          <cell r="CN412">
            <v>0</v>
          </cell>
          <cell r="CO412">
            <v>0</v>
          </cell>
          <cell r="CP412">
            <v>0</v>
          </cell>
          <cell r="CQ412">
            <v>0</v>
          </cell>
          <cell r="CR412">
            <v>0</v>
          </cell>
          <cell r="CS412">
            <v>0</v>
          </cell>
          <cell r="CT412">
            <v>0</v>
          </cell>
          <cell r="CU412">
            <v>0</v>
          </cell>
          <cell r="CV412">
            <v>0</v>
          </cell>
          <cell r="CW412">
            <v>0</v>
          </cell>
          <cell r="CX412">
            <v>0</v>
          </cell>
          <cell r="CY412">
            <v>0</v>
          </cell>
          <cell r="CZ412">
            <v>0</v>
          </cell>
          <cell r="DA412">
            <v>0</v>
          </cell>
          <cell r="DB412">
            <v>0</v>
          </cell>
          <cell r="DC412">
            <v>0</v>
          </cell>
          <cell r="DD412">
            <v>0</v>
          </cell>
          <cell r="DE412">
            <v>0</v>
          </cell>
          <cell r="DF412">
            <v>0</v>
          </cell>
          <cell r="DG412">
            <v>0</v>
          </cell>
          <cell r="DH412">
            <v>0</v>
          </cell>
          <cell r="DI412">
            <v>0</v>
          </cell>
          <cell r="DJ412">
            <v>0</v>
          </cell>
          <cell r="DK412">
            <v>0</v>
          </cell>
          <cell r="DL412">
            <v>0</v>
          </cell>
          <cell r="DM412">
            <v>0</v>
          </cell>
          <cell r="DN412">
            <v>0</v>
          </cell>
          <cell r="DO412">
            <v>0</v>
          </cell>
          <cell r="DP412">
            <v>0</v>
          </cell>
          <cell r="DQ412">
            <v>0</v>
          </cell>
          <cell r="DR412">
            <v>0</v>
          </cell>
          <cell r="DS412">
            <v>0</v>
          </cell>
          <cell r="DT412">
            <v>0</v>
          </cell>
          <cell r="DU412">
            <v>0</v>
          </cell>
          <cell r="DV412">
            <v>0</v>
          </cell>
          <cell r="DW412">
            <v>0</v>
          </cell>
          <cell r="DX412">
            <v>0</v>
          </cell>
          <cell r="DY412">
            <v>0</v>
          </cell>
          <cell r="DZ412">
            <v>0</v>
          </cell>
          <cell r="EA412">
            <v>0</v>
          </cell>
          <cell r="EB412">
            <v>0</v>
          </cell>
          <cell r="EC412">
            <v>0</v>
          </cell>
          <cell r="ED412">
            <v>0</v>
          </cell>
          <cell r="EE412">
            <v>0</v>
          </cell>
        </row>
        <row r="413">
          <cell r="D413" t="str">
            <v>A</v>
          </cell>
          <cell r="E413">
            <v>0</v>
          </cell>
          <cell r="F413">
            <v>0</v>
          </cell>
          <cell r="G413">
            <v>0</v>
          </cell>
          <cell r="H413">
            <v>0</v>
          </cell>
          <cell r="I413">
            <v>0</v>
          </cell>
          <cell r="J413">
            <v>0</v>
          </cell>
          <cell r="K413">
            <v>0</v>
          </cell>
          <cell r="L413">
            <v>0</v>
          </cell>
          <cell r="M413">
            <v>0</v>
          </cell>
          <cell r="N413">
            <v>0</v>
          </cell>
          <cell r="O413">
            <v>0</v>
          </cell>
          <cell r="P413">
            <v>0</v>
          </cell>
          <cell r="Q413">
            <v>0</v>
          </cell>
          <cell r="R413">
            <v>0</v>
          </cell>
          <cell r="S413">
            <v>0</v>
          </cell>
          <cell r="T413">
            <v>0</v>
          </cell>
          <cell r="U413">
            <v>0</v>
          </cell>
          <cell r="V413">
            <v>0</v>
          </cell>
          <cell r="W413">
            <v>0</v>
          </cell>
          <cell r="X413">
            <v>0</v>
          </cell>
          <cell r="Y413">
            <v>0</v>
          </cell>
          <cell r="Z413">
            <v>0</v>
          </cell>
          <cell r="AA413">
            <v>0</v>
          </cell>
          <cell r="AB413">
            <v>0</v>
          </cell>
          <cell r="AC413">
            <v>0</v>
          </cell>
          <cell r="AD413">
            <v>0</v>
          </cell>
          <cell r="AE413">
            <v>0</v>
          </cell>
          <cell r="AF413">
            <v>0</v>
          </cell>
          <cell r="AG413">
            <v>0</v>
          </cell>
          <cell r="AH413">
            <v>0</v>
          </cell>
          <cell r="AI413">
            <v>0</v>
          </cell>
          <cell r="AJ413">
            <v>0</v>
          </cell>
          <cell r="AK413">
            <v>0</v>
          </cell>
          <cell r="AL413">
            <v>0</v>
          </cell>
          <cell r="AM413">
            <v>0</v>
          </cell>
          <cell r="AN413">
            <v>0</v>
          </cell>
          <cell r="AO413">
            <v>0</v>
          </cell>
          <cell r="AP413">
            <v>0</v>
          </cell>
          <cell r="AQ413">
            <v>0</v>
          </cell>
          <cell r="AR413">
            <v>0</v>
          </cell>
          <cell r="AS413">
            <v>0</v>
          </cell>
          <cell r="AT413">
            <v>0</v>
          </cell>
          <cell r="AU413">
            <v>0</v>
          </cell>
          <cell r="AV413">
            <v>0</v>
          </cell>
          <cell r="AW413">
            <v>0</v>
          </cell>
          <cell r="AX413">
            <v>0</v>
          </cell>
          <cell r="AY413">
            <v>0</v>
          </cell>
          <cell r="AZ413">
            <v>0</v>
          </cell>
          <cell r="BA413">
            <v>0</v>
          </cell>
          <cell r="BB413">
            <v>0</v>
          </cell>
          <cell r="BC413">
            <v>0</v>
          </cell>
          <cell r="BD413">
            <v>0</v>
          </cell>
          <cell r="BE413">
            <v>0</v>
          </cell>
          <cell r="BF413">
            <v>0</v>
          </cell>
          <cell r="BG413">
            <v>0</v>
          </cell>
          <cell r="BH413">
            <v>0</v>
          </cell>
          <cell r="BI413">
            <v>0</v>
          </cell>
          <cell r="BJ413">
            <v>0</v>
          </cell>
          <cell r="BK413">
            <v>0</v>
          </cell>
          <cell r="BL413">
            <v>0</v>
          </cell>
          <cell r="BM413">
            <v>0</v>
          </cell>
          <cell r="BN413">
            <v>0</v>
          </cell>
          <cell r="BO413">
            <v>0</v>
          </cell>
          <cell r="BP413">
            <v>0</v>
          </cell>
          <cell r="BQ413">
            <v>0</v>
          </cell>
          <cell r="BR413">
            <v>0</v>
          </cell>
          <cell r="BS413">
            <v>0</v>
          </cell>
          <cell r="BT413">
            <v>0</v>
          </cell>
          <cell r="BU413">
            <v>0</v>
          </cell>
          <cell r="BV413">
            <v>0</v>
          </cell>
          <cell r="BW413">
            <v>0</v>
          </cell>
          <cell r="BX413">
            <v>0</v>
          </cell>
          <cell r="BY413">
            <v>0</v>
          </cell>
          <cell r="BZ413">
            <v>0</v>
          </cell>
          <cell r="CA413">
            <v>0</v>
          </cell>
          <cell r="CB413">
            <v>0</v>
          </cell>
          <cell r="CC413">
            <v>0</v>
          </cell>
          <cell r="CD413">
            <v>0</v>
          </cell>
          <cell r="CE413">
            <v>0</v>
          </cell>
          <cell r="CF413">
            <v>0</v>
          </cell>
          <cell r="CG413">
            <v>0</v>
          </cell>
          <cell r="CH413">
            <v>0</v>
          </cell>
          <cell r="CI413">
            <v>0</v>
          </cell>
          <cell r="CJ413">
            <v>0</v>
          </cell>
          <cell r="CK413">
            <v>0</v>
          </cell>
          <cell r="CL413">
            <v>0</v>
          </cell>
          <cell r="CM413">
            <v>0</v>
          </cell>
          <cell r="CN413">
            <v>0</v>
          </cell>
          <cell r="CO413">
            <v>0</v>
          </cell>
          <cell r="CP413">
            <v>0</v>
          </cell>
          <cell r="CQ413">
            <v>0</v>
          </cell>
          <cell r="CR413">
            <v>0</v>
          </cell>
          <cell r="CS413">
            <v>0</v>
          </cell>
          <cell r="CT413">
            <v>0</v>
          </cell>
          <cell r="CU413">
            <v>0</v>
          </cell>
          <cell r="CV413">
            <v>0</v>
          </cell>
          <cell r="CW413">
            <v>0</v>
          </cell>
          <cell r="CX413">
            <v>0</v>
          </cell>
          <cell r="CY413">
            <v>0</v>
          </cell>
          <cell r="CZ413">
            <v>0</v>
          </cell>
          <cell r="DA413">
            <v>0</v>
          </cell>
          <cell r="DB413">
            <v>0</v>
          </cell>
          <cell r="DC413">
            <v>0</v>
          </cell>
          <cell r="DD413">
            <v>0</v>
          </cell>
          <cell r="DE413">
            <v>0</v>
          </cell>
          <cell r="DF413">
            <v>0</v>
          </cell>
          <cell r="DG413">
            <v>0</v>
          </cell>
          <cell r="DH413">
            <v>0</v>
          </cell>
          <cell r="DI413">
            <v>0</v>
          </cell>
          <cell r="DJ413">
            <v>0</v>
          </cell>
          <cell r="DK413">
            <v>0</v>
          </cell>
          <cell r="DL413">
            <v>0</v>
          </cell>
          <cell r="DM413">
            <v>0</v>
          </cell>
          <cell r="DN413">
            <v>0</v>
          </cell>
          <cell r="DO413">
            <v>0</v>
          </cell>
          <cell r="DP413">
            <v>0</v>
          </cell>
          <cell r="DQ413">
            <v>0</v>
          </cell>
          <cell r="DR413">
            <v>0</v>
          </cell>
          <cell r="DS413">
            <v>0</v>
          </cell>
          <cell r="DT413">
            <v>0</v>
          </cell>
          <cell r="DU413">
            <v>0</v>
          </cell>
          <cell r="DV413">
            <v>0</v>
          </cell>
          <cell r="DW413">
            <v>0</v>
          </cell>
          <cell r="DX413">
            <v>0</v>
          </cell>
          <cell r="DY413">
            <v>0</v>
          </cell>
          <cell r="DZ413">
            <v>0</v>
          </cell>
          <cell r="EA413">
            <v>0</v>
          </cell>
          <cell r="EB413">
            <v>0</v>
          </cell>
          <cell r="EC413">
            <v>0</v>
          </cell>
          <cell r="ED413">
            <v>0</v>
          </cell>
          <cell r="EE413">
            <v>0</v>
          </cell>
        </row>
        <row r="414">
          <cell r="A414" t="str">
            <v>3.2.3.2.4</v>
          </cell>
          <cell r="B414" t="str">
            <v>Piping</v>
          </cell>
          <cell r="C414">
            <v>1.0204786093240545E-3</v>
          </cell>
          <cell r="D414" t="str">
            <v>S</v>
          </cell>
          <cell r="E414">
            <v>0</v>
          </cell>
          <cell r="F414">
            <v>0</v>
          </cell>
          <cell r="G414">
            <v>0</v>
          </cell>
          <cell r="H414">
            <v>0</v>
          </cell>
          <cell r="I414">
            <v>0</v>
          </cell>
          <cell r="J414">
            <v>0</v>
          </cell>
          <cell r="K414">
            <v>0</v>
          </cell>
          <cell r="L414">
            <v>0</v>
          </cell>
          <cell r="M414">
            <v>0</v>
          </cell>
          <cell r="N414">
            <v>0</v>
          </cell>
          <cell r="O414">
            <v>0</v>
          </cell>
          <cell r="P414">
            <v>0</v>
          </cell>
          <cell r="Q414">
            <v>0</v>
          </cell>
          <cell r="R414">
            <v>0</v>
          </cell>
          <cell r="S414">
            <v>0</v>
          </cell>
          <cell r="T414">
            <v>0</v>
          </cell>
          <cell r="U414">
            <v>0</v>
          </cell>
          <cell r="V414">
            <v>0</v>
          </cell>
          <cell r="W414">
            <v>0</v>
          </cell>
          <cell r="X414">
            <v>0</v>
          </cell>
          <cell r="Y414">
            <v>0</v>
          </cell>
          <cell r="Z414">
            <v>0</v>
          </cell>
          <cell r="AA414">
            <v>0</v>
          </cell>
          <cell r="AB414">
            <v>0</v>
          </cell>
          <cell r="AC414">
            <v>0</v>
          </cell>
          <cell r="AD414">
            <v>0</v>
          </cell>
          <cell r="AE414">
            <v>0</v>
          </cell>
          <cell r="AF414">
            <v>0</v>
          </cell>
          <cell r="AG414">
            <v>0</v>
          </cell>
          <cell r="AH414">
            <v>0</v>
          </cell>
          <cell r="AI414">
            <v>0</v>
          </cell>
          <cell r="AJ414">
            <v>0</v>
          </cell>
          <cell r="AK414">
            <v>2.1476411491686741E-2</v>
          </cell>
          <cell r="AL414">
            <v>2.1476411491686741E-2</v>
          </cell>
          <cell r="AM414">
            <v>2.1476411491686741E-2</v>
          </cell>
          <cell r="AN414">
            <v>2.1476411491686741E-2</v>
          </cell>
          <cell r="AO414">
            <v>4.2952822983373481E-2</v>
          </cell>
          <cell r="AP414">
            <v>4.2952822983373481E-2</v>
          </cell>
          <cell r="AQ414">
            <v>7.147641149168675E-2</v>
          </cell>
          <cell r="AR414">
            <v>7.147641149168675E-2</v>
          </cell>
          <cell r="AS414">
            <v>7.147641149168675E-2</v>
          </cell>
          <cell r="AT414">
            <v>0.11442923447506022</v>
          </cell>
          <cell r="AU414">
            <v>0.16442923447506022</v>
          </cell>
          <cell r="AV414">
            <v>0.18590564596674697</v>
          </cell>
          <cell r="AW414">
            <v>0.18590564596674697</v>
          </cell>
          <cell r="AX414">
            <v>0.18590564596674697</v>
          </cell>
          <cell r="AY414">
            <v>0.18590564596674697</v>
          </cell>
          <cell r="AZ414">
            <v>0.24295282298337348</v>
          </cell>
          <cell r="BA414">
            <v>0.27147641149168672</v>
          </cell>
          <cell r="BB414">
            <v>0.3</v>
          </cell>
          <cell r="BC414">
            <v>0.3</v>
          </cell>
          <cell r="BD414">
            <v>0.3</v>
          </cell>
          <cell r="BE414">
            <v>0.3</v>
          </cell>
          <cell r="BF414">
            <v>0.3</v>
          </cell>
          <cell r="BG414">
            <v>0.3</v>
          </cell>
          <cell r="BH414">
            <v>0.3</v>
          </cell>
          <cell r="BI414">
            <v>0.3</v>
          </cell>
          <cell r="BJ414">
            <v>0.3</v>
          </cell>
          <cell r="BK414">
            <v>0.3</v>
          </cell>
          <cell r="BL414">
            <v>0.3</v>
          </cell>
          <cell r="BM414">
            <v>0.3</v>
          </cell>
          <cell r="BN414">
            <v>0.3</v>
          </cell>
          <cell r="BO414">
            <v>0.3</v>
          </cell>
          <cell r="BP414">
            <v>0.3</v>
          </cell>
          <cell r="BQ414">
            <v>0.3</v>
          </cell>
          <cell r="BR414">
            <v>0.3</v>
          </cell>
          <cell r="BS414">
            <v>0.3</v>
          </cell>
          <cell r="BT414">
            <v>0.3</v>
          </cell>
          <cell r="BU414">
            <v>0.3</v>
          </cell>
          <cell r="BV414">
            <v>0.54483109100522886</v>
          </cell>
          <cell r="BW414">
            <v>0.54483109100522886</v>
          </cell>
          <cell r="BX414">
            <v>0.54483109100522886</v>
          </cell>
          <cell r="BY414">
            <v>0.54483109100522886</v>
          </cell>
          <cell r="BZ414">
            <v>0.54483109100522886</v>
          </cell>
          <cell r="CA414">
            <v>0.60066976088361435</v>
          </cell>
          <cell r="CB414">
            <v>0.92583866987838559</v>
          </cell>
          <cell r="CC414">
            <v>0.92583866987838559</v>
          </cell>
          <cell r="CD414">
            <v>0.92583866987838559</v>
          </cell>
          <cell r="CE414">
            <v>0.92583866987838559</v>
          </cell>
          <cell r="CF414">
            <v>0.92583866987838559</v>
          </cell>
          <cell r="CG414">
            <v>0.92583866987838559</v>
          </cell>
          <cell r="CH414">
            <v>0.92583866987838559</v>
          </cell>
          <cell r="CI414">
            <v>0.92583866987838559</v>
          </cell>
          <cell r="CJ414">
            <v>0.92583866987838559</v>
          </cell>
          <cell r="CK414">
            <v>1</v>
          </cell>
          <cell r="CL414">
            <v>1</v>
          </cell>
          <cell r="CM414">
            <v>1</v>
          </cell>
          <cell r="CN414">
            <v>1</v>
          </cell>
          <cell r="CO414">
            <v>1</v>
          </cell>
          <cell r="CP414">
            <v>1</v>
          </cell>
          <cell r="CQ414">
            <v>1</v>
          </cell>
          <cell r="CR414">
            <v>1</v>
          </cell>
          <cell r="CS414">
            <v>1</v>
          </cell>
          <cell r="CT414">
            <v>1</v>
          </cell>
          <cell r="CU414">
            <v>1</v>
          </cell>
          <cell r="CV414">
            <v>1</v>
          </cell>
          <cell r="CW414">
            <v>1</v>
          </cell>
          <cell r="CX414">
            <v>1</v>
          </cell>
          <cell r="CY414">
            <v>1</v>
          </cell>
          <cell r="CZ414">
            <v>1</v>
          </cell>
          <cell r="DA414">
            <v>1</v>
          </cell>
          <cell r="DB414">
            <v>1</v>
          </cell>
          <cell r="DC414">
            <v>1</v>
          </cell>
          <cell r="DD414">
            <v>1</v>
          </cell>
          <cell r="DE414">
            <v>1</v>
          </cell>
          <cell r="DF414">
            <v>1</v>
          </cell>
          <cell r="DG414">
            <v>1</v>
          </cell>
          <cell r="DH414">
            <v>1</v>
          </cell>
          <cell r="DI414">
            <v>1</v>
          </cell>
          <cell r="DJ414">
            <v>1</v>
          </cell>
          <cell r="DK414">
            <v>1</v>
          </cell>
          <cell r="DL414">
            <v>1</v>
          </cell>
          <cell r="DM414">
            <v>1</v>
          </cell>
          <cell r="DN414">
            <v>1</v>
          </cell>
          <cell r="DO414">
            <v>1</v>
          </cell>
          <cell r="DP414">
            <v>1</v>
          </cell>
          <cell r="DQ414">
            <v>1</v>
          </cell>
          <cell r="DR414">
            <v>1</v>
          </cell>
          <cell r="DS414">
            <v>1</v>
          </cell>
          <cell r="DT414">
            <v>1</v>
          </cell>
          <cell r="DU414">
            <v>1</v>
          </cell>
          <cell r="DV414">
            <v>1</v>
          </cell>
          <cell r="DW414">
            <v>1</v>
          </cell>
          <cell r="DX414">
            <v>1</v>
          </cell>
          <cell r="DY414">
            <v>1</v>
          </cell>
          <cell r="DZ414">
            <v>1</v>
          </cell>
          <cell r="EA414">
            <v>1</v>
          </cell>
          <cell r="EB414">
            <v>1</v>
          </cell>
          <cell r="EC414">
            <v>1</v>
          </cell>
          <cell r="ED414">
            <v>1</v>
          </cell>
          <cell r="EE414">
            <v>1</v>
          </cell>
        </row>
        <row r="415">
          <cell r="D415" t="str">
            <v>F</v>
          </cell>
          <cell r="E415">
            <v>0</v>
          </cell>
          <cell r="F415">
            <v>0</v>
          </cell>
          <cell r="G415">
            <v>0</v>
          </cell>
          <cell r="H415">
            <v>0</v>
          </cell>
          <cell r="I415">
            <v>0</v>
          </cell>
          <cell r="J415">
            <v>0</v>
          </cell>
          <cell r="K415">
            <v>0</v>
          </cell>
          <cell r="L415">
            <v>0</v>
          </cell>
          <cell r="M415">
            <v>0</v>
          </cell>
          <cell r="N415">
            <v>0</v>
          </cell>
          <cell r="O415">
            <v>0</v>
          </cell>
          <cell r="P415">
            <v>0</v>
          </cell>
          <cell r="Q415">
            <v>0</v>
          </cell>
          <cell r="R415">
            <v>0</v>
          </cell>
          <cell r="S415">
            <v>0</v>
          </cell>
          <cell r="T415">
            <v>0</v>
          </cell>
          <cell r="U415">
            <v>0</v>
          </cell>
          <cell r="V415">
            <v>0</v>
          </cell>
          <cell r="W415">
            <v>0</v>
          </cell>
          <cell r="X415">
            <v>0</v>
          </cell>
          <cell r="Y415">
            <v>0</v>
          </cell>
          <cell r="Z415">
            <v>0</v>
          </cell>
          <cell r="AA415">
            <v>0</v>
          </cell>
          <cell r="AB415">
            <v>0</v>
          </cell>
          <cell r="AC415">
            <v>0</v>
          </cell>
          <cell r="AD415">
            <v>0</v>
          </cell>
          <cell r="AE415">
            <v>0</v>
          </cell>
          <cell r="AF415">
            <v>0</v>
          </cell>
          <cell r="AG415">
            <v>0</v>
          </cell>
          <cell r="AH415">
            <v>0</v>
          </cell>
          <cell r="AI415">
            <v>0</v>
          </cell>
          <cell r="AJ415">
            <v>0</v>
          </cell>
          <cell r="AK415">
            <v>0</v>
          </cell>
          <cell r="AL415">
            <v>0</v>
          </cell>
          <cell r="AM415">
            <v>0</v>
          </cell>
          <cell r="AN415">
            <v>0</v>
          </cell>
          <cell r="AO415">
            <v>0</v>
          </cell>
          <cell r="AP415">
            <v>0</v>
          </cell>
          <cell r="AQ415">
            <v>0</v>
          </cell>
          <cell r="AR415">
            <v>0</v>
          </cell>
          <cell r="AS415">
            <v>0</v>
          </cell>
          <cell r="AT415">
            <v>0</v>
          </cell>
          <cell r="AU415">
            <v>0</v>
          </cell>
          <cell r="AV415">
            <v>0</v>
          </cell>
          <cell r="AW415">
            <v>0</v>
          </cell>
          <cell r="AX415">
            <v>0</v>
          </cell>
          <cell r="AY415">
            <v>0</v>
          </cell>
          <cell r="AZ415">
            <v>0</v>
          </cell>
          <cell r="BA415">
            <v>0</v>
          </cell>
          <cell r="BB415">
            <v>0</v>
          </cell>
          <cell r="BC415">
            <v>0</v>
          </cell>
          <cell r="BD415">
            <v>0</v>
          </cell>
          <cell r="BE415">
            <v>0</v>
          </cell>
          <cell r="BF415">
            <v>0</v>
          </cell>
          <cell r="BG415">
            <v>0</v>
          </cell>
          <cell r="BH415">
            <v>0</v>
          </cell>
          <cell r="BI415">
            <v>0</v>
          </cell>
          <cell r="BJ415">
            <v>0</v>
          </cell>
          <cell r="BK415">
            <v>0</v>
          </cell>
          <cell r="BL415">
            <v>0</v>
          </cell>
          <cell r="BM415">
            <v>0</v>
          </cell>
          <cell r="BN415">
            <v>0</v>
          </cell>
          <cell r="BO415">
            <v>0</v>
          </cell>
          <cell r="BP415">
            <v>0</v>
          </cell>
          <cell r="BQ415">
            <v>0</v>
          </cell>
          <cell r="BR415">
            <v>0</v>
          </cell>
          <cell r="BS415">
            <v>0</v>
          </cell>
          <cell r="BT415">
            <v>0</v>
          </cell>
          <cell r="BU415">
            <v>0</v>
          </cell>
          <cell r="BV415">
            <v>0</v>
          </cell>
          <cell r="BW415">
            <v>0</v>
          </cell>
          <cell r="BX415">
            <v>0</v>
          </cell>
          <cell r="BY415">
            <v>0</v>
          </cell>
          <cell r="BZ415">
            <v>0</v>
          </cell>
          <cell r="CA415">
            <v>0</v>
          </cell>
          <cell r="CB415">
            <v>0</v>
          </cell>
          <cell r="CC415">
            <v>0</v>
          </cell>
          <cell r="CD415">
            <v>0</v>
          </cell>
          <cell r="CE415">
            <v>0</v>
          </cell>
          <cell r="CF415">
            <v>0</v>
          </cell>
          <cell r="CG415">
            <v>0</v>
          </cell>
          <cell r="CH415">
            <v>0</v>
          </cell>
          <cell r="CI415">
            <v>0</v>
          </cell>
          <cell r="CJ415">
            <v>0</v>
          </cell>
          <cell r="CK415">
            <v>0</v>
          </cell>
          <cell r="CL415">
            <v>0</v>
          </cell>
          <cell r="CM415">
            <v>0</v>
          </cell>
          <cell r="CN415">
            <v>0</v>
          </cell>
          <cell r="CO415">
            <v>0</v>
          </cell>
          <cell r="CP415">
            <v>0</v>
          </cell>
          <cell r="CQ415">
            <v>0</v>
          </cell>
          <cell r="CR415">
            <v>0</v>
          </cell>
          <cell r="CS415">
            <v>0</v>
          </cell>
          <cell r="CT415">
            <v>0</v>
          </cell>
          <cell r="CU415">
            <v>0</v>
          </cell>
          <cell r="CV415">
            <v>0</v>
          </cell>
          <cell r="CW415">
            <v>0</v>
          </cell>
          <cell r="CX415">
            <v>0</v>
          </cell>
          <cell r="CY415">
            <v>0</v>
          </cell>
          <cell r="CZ415">
            <v>0</v>
          </cell>
          <cell r="DA415">
            <v>0</v>
          </cell>
          <cell r="DB415">
            <v>0</v>
          </cell>
          <cell r="DC415">
            <v>0</v>
          </cell>
          <cell r="DD415">
            <v>0</v>
          </cell>
          <cell r="DE415">
            <v>0</v>
          </cell>
          <cell r="DF415">
            <v>0</v>
          </cell>
          <cell r="DG415">
            <v>0</v>
          </cell>
          <cell r="DH415">
            <v>0</v>
          </cell>
          <cell r="DI415">
            <v>0</v>
          </cell>
          <cell r="DJ415">
            <v>0</v>
          </cell>
          <cell r="DK415">
            <v>0</v>
          </cell>
          <cell r="DL415">
            <v>0</v>
          </cell>
          <cell r="DM415">
            <v>0</v>
          </cell>
          <cell r="DN415">
            <v>0</v>
          </cell>
          <cell r="DO415">
            <v>0</v>
          </cell>
          <cell r="DP415">
            <v>0</v>
          </cell>
          <cell r="DQ415">
            <v>0</v>
          </cell>
          <cell r="DR415">
            <v>0</v>
          </cell>
          <cell r="DS415">
            <v>0</v>
          </cell>
          <cell r="DT415">
            <v>0</v>
          </cell>
          <cell r="DU415">
            <v>0</v>
          </cell>
          <cell r="DV415">
            <v>0</v>
          </cell>
          <cell r="DW415">
            <v>0</v>
          </cell>
          <cell r="DX415">
            <v>0</v>
          </cell>
          <cell r="DY415">
            <v>0</v>
          </cell>
          <cell r="DZ415">
            <v>0</v>
          </cell>
          <cell r="EA415">
            <v>0</v>
          </cell>
          <cell r="EB415">
            <v>0</v>
          </cell>
          <cell r="EC415">
            <v>0</v>
          </cell>
          <cell r="ED415">
            <v>0</v>
          </cell>
          <cell r="EE415">
            <v>0</v>
          </cell>
        </row>
        <row r="416">
          <cell r="D416" t="str">
            <v>A</v>
          </cell>
          <cell r="E416">
            <v>0</v>
          </cell>
          <cell r="F416">
            <v>0</v>
          </cell>
          <cell r="G416">
            <v>0</v>
          </cell>
          <cell r="H416">
            <v>0</v>
          </cell>
          <cell r="I416">
            <v>0</v>
          </cell>
          <cell r="J416">
            <v>0</v>
          </cell>
          <cell r="K416">
            <v>0</v>
          </cell>
          <cell r="L416">
            <v>0</v>
          </cell>
          <cell r="M416">
            <v>0</v>
          </cell>
          <cell r="N416">
            <v>0</v>
          </cell>
          <cell r="O416">
            <v>0</v>
          </cell>
          <cell r="P416">
            <v>0</v>
          </cell>
          <cell r="Q416">
            <v>0</v>
          </cell>
          <cell r="R416">
            <v>0</v>
          </cell>
          <cell r="S416">
            <v>0</v>
          </cell>
          <cell r="T416">
            <v>0</v>
          </cell>
          <cell r="U416">
            <v>0</v>
          </cell>
          <cell r="V416">
            <v>0</v>
          </cell>
          <cell r="W416">
            <v>0</v>
          </cell>
          <cell r="X416">
            <v>0</v>
          </cell>
          <cell r="Y416">
            <v>0</v>
          </cell>
          <cell r="Z416">
            <v>0</v>
          </cell>
          <cell r="AA416">
            <v>0</v>
          </cell>
          <cell r="AB416">
            <v>0</v>
          </cell>
          <cell r="AC416">
            <v>0</v>
          </cell>
          <cell r="AD416">
            <v>0</v>
          </cell>
          <cell r="AE416">
            <v>0</v>
          </cell>
          <cell r="AF416">
            <v>0</v>
          </cell>
          <cell r="AG416">
            <v>0</v>
          </cell>
          <cell r="AH416">
            <v>0</v>
          </cell>
          <cell r="AI416">
            <v>0</v>
          </cell>
          <cell r="AJ416">
            <v>0</v>
          </cell>
          <cell r="AK416">
            <v>0</v>
          </cell>
          <cell r="AL416">
            <v>0</v>
          </cell>
          <cell r="AM416">
            <v>0</v>
          </cell>
          <cell r="AN416">
            <v>0</v>
          </cell>
          <cell r="AO416">
            <v>0</v>
          </cell>
          <cell r="AP416">
            <v>0</v>
          </cell>
          <cell r="AQ416">
            <v>0</v>
          </cell>
          <cell r="AR416">
            <v>0</v>
          </cell>
          <cell r="AS416">
            <v>0</v>
          </cell>
          <cell r="AT416">
            <v>0</v>
          </cell>
          <cell r="AU416">
            <v>0</v>
          </cell>
          <cell r="AV416">
            <v>0</v>
          </cell>
          <cell r="AW416">
            <v>0</v>
          </cell>
          <cell r="AX416">
            <v>0</v>
          </cell>
          <cell r="AY416">
            <v>0</v>
          </cell>
          <cell r="AZ416">
            <v>0</v>
          </cell>
          <cell r="BA416">
            <v>0</v>
          </cell>
          <cell r="BB416">
            <v>0</v>
          </cell>
          <cell r="BC416">
            <v>0</v>
          </cell>
          <cell r="BD416">
            <v>0</v>
          </cell>
          <cell r="BE416">
            <v>0</v>
          </cell>
          <cell r="BF416">
            <v>0</v>
          </cell>
          <cell r="BG416">
            <v>0</v>
          </cell>
          <cell r="BH416">
            <v>0</v>
          </cell>
          <cell r="BI416">
            <v>0</v>
          </cell>
          <cell r="BJ416">
            <v>0</v>
          </cell>
          <cell r="BK416">
            <v>0</v>
          </cell>
          <cell r="BL416">
            <v>0</v>
          </cell>
          <cell r="BM416">
            <v>0</v>
          </cell>
          <cell r="BN416">
            <v>0</v>
          </cell>
          <cell r="BO416">
            <v>0</v>
          </cell>
          <cell r="BP416">
            <v>0</v>
          </cell>
          <cell r="BQ416">
            <v>0</v>
          </cell>
          <cell r="BR416">
            <v>0</v>
          </cell>
          <cell r="BS416">
            <v>0</v>
          </cell>
          <cell r="BT416">
            <v>0</v>
          </cell>
          <cell r="BU416">
            <v>0</v>
          </cell>
          <cell r="BV416">
            <v>0</v>
          </cell>
          <cell r="BW416">
            <v>0</v>
          </cell>
          <cell r="BX416">
            <v>0</v>
          </cell>
          <cell r="BY416">
            <v>0</v>
          </cell>
          <cell r="BZ416">
            <v>0</v>
          </cell>
          <cell r="CA416">
            <v>0</v>
          </cell>
          <cell r="CB416">
            <v>0</v>
          </cell>
          <cell r="CC416">
            <v>0</v>
          </cell>
          <cell r="CD416">
            <v>0</v>
          </cell>
          <cell r="CE416">
            <v>0</v>
          </cell>
          <cell r="CF416">
            <v>0</v>
          </cell>
          <cell r="CG416">
            <v>0</v>
          </cell>
          <cell r="CH416">
            <v>0</v>
          </cell>
          <cell r="CI416">
            <v>0</v>
          </cell>
          <cell r="CJ416">
            <v>0</v>
          </cell>
          <cell r="CK416">
            <v>0</v>
          </cell>
          <cell r="CL416">
            <v>0</v>
          </cell>
          <cell r="CM416">
            <v>0</v>
          </cell>
          <cell r="CN416">
            <v>0</v>
          </cell>
          <cell r="CO416">
            <v>0</v>
          </cell>
          <cell r="CP416">
            <v>0</v>
          </cell>
          <cell r="CQ416">
            <v>0</v>
          </cell>
          <cell r="CR416">
            <v>0</v>
          </cell>
          <cell r="CS416">
            <v>0</v>
          </cell>
          <cell r="CT416">
            <v>0</v>
          </cell>
          <cell r="CU416">
            <v>0</v>
          </cell>
          <cell r="CV416">
            <v>0</v>
          </cell>
          <cell r="CW416">
            <v>0</v>
          </cell>
          <cell r="CX416">
            <v>0</v>
          </cell>
          <cell r="CY416">
            <v>0</v>
          </cell>
          <cell r="CZ416">
            <v>0</v>
          </cell>
          <cell r="DA416">
            <v>0</v>
          </cell>
          <cell r="DB416">
            <v>0</v>
          </cell>
          <cell r="DC416">
            <v>0</v>
          </cell>
          <cell r="DD416">
            <v>0</v>
          </cell>
          <cell r="DE416">
            <v>0</v>
          </cell>
          <cell r="DF416">
            <v>0</v>
          </cell>
          <cell r="DG416">
            <v>0</v>
          </cell>
          <cell r="DH416">
            <v>0</v>
          </cell>
          <cell r="DI416">
            <v>0</v>
          </cell>
          <cell r="DJ416">
            <v>0</v>
          </cell>
          <cell r="DK416">
            <v>0</v>
          </cell>
          <cell r="DL416">
            <v>0</v>
          </cell>
          <cell r="DM416">
            <v>0</v>
          </cell>
          <cell r="DN416">
            <v>0</v>
          </cell>
          <cell r="DO416">
            <v>0</v>
          </cell>
          <cell r="DP416">
            <v>0</v>
          </cell>
          <cell r="DQ416">
            <v>0</v>
          </cell>
          <cell r="DR416">
            <v>0</v>
          </cell>
          <cell r="DS416">
            <v>0</v>
          </cell>
          <cell r="DT416">
            <v>0</v>
          </cell>
          <cell r="DU416">
            <v>0</v>
          </cell>
          <cell r="DV416">
            <v>0</v>
          </cell>
          <cell r="DW416">
            <v>0</v>
          </cell>
          <cell r="DX416">
            <v>0</v>
          </cell>
          <cell r="DY416">
            <v>0</v>
          </cell>
          <cell r="DZ416">
            <v>0</v>
          </cell>
          <cell r="EA416">
            <v>0</v>
          </cell>
          <cell r="EB416">
            <v>0</v>
          </cell>
          <cell r="EC416">
            <v>0</v>
          </cell>
          <cell r="ED416">
            <v>0</v>
          </cell>
          <cell r="EE416">
            <v>0</v>
          </cell>
        </row>
        <row r="417">
          <cell r="A417" t="str">
            <v>3.2.3.2.5</v>
          </cell>
          <cell r="B417" t="str">
            <v>Electrical / Instrument bulks</v>
          </cell>
          <cell r="C417">
            <v>9.6017978074008946E-4</v>
          </cell>
          <cell r="D417" t="str">
            <v>S</v>
          </cell>
          <cell r="E417">
            <v>0</v>
          </cell>
          <cell r="F417">
            <v>0</v>
          </cell>
          <cell r="G417">
            <v>0</v>
          </cell>
          <cell r="H417">
            <v>0</v>
          </cell>
          <cell r="I417">
            <v>0</v>
          </cell>
          <cell r="J417">
            <v>0</v>
          </cell>
          <cell r="K417">
            <v>0</v>
          </cell>
          <cell r="L417">
            <v>0</v>
          </cell>
          <cell r="M417">
            <v>0</v>
          </cell>
          <cell r="N417">
            <v>0</v>
          </cell>
          <cell r="O417">
            <v>0</v>
          </cell>
          <cell r="P417">
            <v>0</v>
          </cell>
          <cell r="Q417">
            <v>0</v>
          </cell>
          <cell r="R417">
            <v>0</v>
          </cell>
          <cell r="S417">
            <v>0</v>
          </cell>
          <cell r="T417">
            <v>0</v>
          </cell>
          <cell r="U417">
            <v>0</v>
          </cell>
          <cell r="V417">
            <v>0</v>
          </cell>
          <cell r="W417">
            <v>0</v>
          </cell>
          <cell r="X417">
            <v>0</v>
          </cell>
          <cell r="Y417">
            <v>0</v>
          </cell>
          <cell r="Z417">
            <v>0</v>
          </cell>
          <cell r="AA417">
            <v>0</v>
          </cell>
          <cell r="AB417">
            <v>0</v>
          </cell>
          <cell r="AC417">
            <v>0</v>
          </cell>
          <cell r="AD417">
            <v>0</v>
          </cell>
          <cell r="AE417">
            <v>0</v>
          </cell>
          <cell r="AF417">
            <v>0</v>
          </cell>
          <cell r="AG417">
            <v>0</v>
          </cell>
          <cell r="AH417">
            <v>0</v>
          </cell>
          <cell r="AI417">
            <v>0</v>
          </cell>
          <cell r="AJ417">
            <v>0</v>
          </cell>
          <cell r="AK417">
            <v>0</v>
          </cell>
          <cell r="AL417">
            <v>1.2104868796927929E-2</v>
          </cell>
          <cell r="AM417">
            <v>2.6402959679055902E-2</v>
          </cell>
          <cell r="AN417">
            <v>2.6402959679055902E-2</v>
          </cell>
          <cell r="AO417">
            <v>2.6402959679055902E-2</v>
          </cell>
          <cell r="AP417">
            <v>3.850782847598383E-2</v>
          </cell>
          <cell r="AQ417">
            <v>5.2805919358111804E-2</v>
          </cell>
          <cell r="AR417">
            <v>6.9007664569707E-2</v>
          </cell>
          <cell r="AS417">
            <v>9.0007180655937311E-2</v>
          </cell>
          <cell r="AT417">
            <v>9.8397621017467726E-2</v>
          </cell>
          <cell r="AU417">
            <v>0.12260735861132359</v>
          </cell>
          <cell r="AV417">
            <v>0.14927647086370802</v>
          </cell>
          <cell r="AW417">
            <v>0.16757855793696633</v>
          </cell>
          <cell r="AX417">
            <v>0.17857354708793183</v>
          </cell>
          <cell r="AY417">
            <v>0.1891962348386694</v>
          </cell>
          <cell r="AZ417">
            <v>0.1891962348386694</v>
          </cell>
          <cell r="BA417">
            <v>0.20096158349073542</v>
          </cell>
          <cell r="BB417">
            <v>0.21055712524000564</v>
          </cell>
          <cell r="BC417">
            <v>0.21055712524000564</v>
          </cell>
          <cell r="BD417">
            <v>0.23390986715786521</v>
          </cell>
          <cell r="BE417">
            <v>0.24447011442219138</v>
          </cell>
          <cell r="BF417">
            <v>0.25503036168651755</v>
          </cell>
          <cell r="BG417">
            <v>0.25503036168651755</v>
          </cell>
          <cell r="BH417">
            <v>0.25949485646493187</v>
          </cell>
          <cell r="BI417">
            <v>0.26172710385413905</v>
          </cell>
          <cell r="BJ417">
            <v>0.26395935124334619</v>
          </cell>
          <cell r="BK417">
            <v>0.41980854185854116</v>
          </cell>
          <cell r="BL417">
            <v>0.4269575872996052</v>
          </cell>
          <cell r="BM417">
            <v>0.4269575872996052</v>
          </cell>
          <cell r="BN417">
            <v>0.55401305006166013</v>
          </cell>
          <cell r="BO417">
            <v>0.57095986637735929</v>
          </cell>
          <cell r="BP417">
            <v>0.63212328874041956</v>
          </cell>
          <cell r="BQ417">
            <v>0.63212328874041956</v>
          </cell>
          <cell r="BR417">
            <v>0.63813006353319524</v>
          </cell>
          <cell r="BS417">
            <v>0.6943385210970795</v>
          </cell>
          <cell r="BT417">
            <v>0.74118254476202372</v>
          </cell>
          <cell r="BU417">
            <v>0.74853608279608508</v>
          </cell>
          <cell r="BV417">
            <v>0.75454285758886075</v>
          </cell>
          <cell r="BW417">
            <v>0.78250682942820138</v>
          </cell>
          <cell r="BX417">
            <v>0.79263514462777662</v>
          </cell>
          <cell r="BY417">
            <v>0.87653954824308089</v>
          </cell>
          <cell r="BZ417">
            <v>0.88828616474922339</v>
          </cell>
          <cell r="CA417">
            <v>0.88828616474922339</v>
          </cell>
          <cell r="CB417">
            <v>0.894090007961162</v>
          </cell>
          <cell r="CC417">
            <v>0.894090007961162</v>
          </cell>
          <cell r="CD417">
            <v>0.91590515290114105</v>
          </cell>
          <cell r="CE417">
            <v>0.91590515290114105</v>
          </cell>
          <cell r="CF417">
            <v>0.91590515290114105</v>
          </cell>
          <cell r="CG417">
            <v>0.91590515290114105</v>
          </cell>
          <cell r="CH417">
            <v>0.91590515290114105</v>
          </cell>
          <cell r="CI417">
            <v>0.98137899814239549</v>
          </cell>
          <cell r="CJ417">
            <v>0.98438238553878332</v>
          </cell>
          <cell r="CK417">
            <v>0.98438238553878332</v>
          </cell>
          <cell r="CL417">
            <v>0.98438238553878332</v>
          </cell>
          <cell r="CM417">
            <v>1</v>
          </cell>
          <cell r="CN417">
            <v>1</v>
          </cell>
          <cell r="CO417">
            <v>1</v>
          </cell>
          <cell r="CP417">
            <v>1</v>
          </cell>
          <cell r="CQ417">
            <v>1</v>
          </cell>
          <cell r="CR417">
            <v>1</v>
          </cell>
          <cell r="CS417">
            <v>1</v>
          </cell>
          <cell r="CT417">
            <v>1</v>
          </cell>
          <cell r="CU417">
            <v>1</v>
          </cell>
          <cell r="CV417">
            <v>1</v>
          </cell>
          <cell r="CW417">
            <v>1</v>
          </cell>
          <cell r="CX417">
            <v>1</v>
          </cell>
          <cell r="CY417">
            <v>1</v>
          </cell>
          <cell r="CZ417">
            <v>1</v>
          </cell>
          <cell r="DA417">
            <v>1</v>
          </cell>
          <cell r="DB417">
            <v>1</v>
          </cell>
          <cell r="DC417">
            <v>1</v>
          </cell>
          <cell r="DD417">
            <v>1</v>
          </cell>
          <cell r="DE417">
            <v>1</v>
          </cell>
          <cell r="DF417">
            <v>1</v>
          </cell>
          <cell r="DG417">
            <v>1</v>
          </cell>
          <cell r="DH417">
            <v>1</v>
          </cell>
          <cell r="DI417">
            <v>1</v>
          </cell>
          <cell r="DJ417">
            <v>1</v>
          </cell>
          <cell r="DK417">
            <v>1</v>
          </cell>
          <cell r="DL417">
            <v>1</v>
          </cell>
          <cell r="DM417">
            <v>1</v>
          </cell>
          <cell r="DN417">
            <v>1</v>
          </cell>
          <cell r="DO417">
            <v>1</v>
          </cell>
          <cell r="DP417">
            <v>1</v>
          </cell>
          <cell r="DQ417">
            <v>1</v>
          </cell>
          <cell r="DR417">
            <v>1</v>
          </cell>
          <cell r="DS417">
            <v>1</v>
          </cell>
          <cell r="DT417">
            <v>1</v>
          </cell>
          <cell r="DU417">
            <v>1</v>
          </cell>
          <cell r="DV417">
            <v>1</v>
          </cell>
          <cell r="DW417">
            <v>1</v>
          </cell>
          <cell r="DX417">
            <v>1</v>
          </cell>
          <cell r="DY417">
            <v>1</v>
          </cell>
          <cell r="DZ417">
            <v>1</v>
          </cell>
          <cell r="EA417">
            <v>1</v>
          </cell>
          <cell r="EB417">
            <v>1</v>
          </cell>
          <cell r="EC417">
            <v>1</v>
          </cell>
          <cell r="ED417">
            <v>1</v>
          </cell>
          <cell r="EE417">
            <v>1</v>
          </cell>
        </row>
        <row r="418">
          <cell r="D418" t="str">
            <v>F</v>
          </cell>
          <cell r="E418">
            <v>0</v>
          </cell>
          <cell r="F418">
            <v>0</v>
          </cell>
          <cell r="G418">
            <v>0</v>
          </cell>
          <cell r="H418">
            <v>0</v>
          </cell>
          <cell r="I418">
            <v>0</v>
          </cell>
          <cell r="J418">
            <v>0</v>
          </cell>
          <cell r="K418">
            <v>0</v>
          </cell>
          <cell r="L418">
            <v>0</v>
          </cell>
          <cell r="M418">
            <v>0</v>
          </cell>
          <cell r="N418">
            <v>0</v>
          </cell>
          <cell r="O418">
            <v>0</v>
          </cell>
          <cell r="P418">
            <v>0</v>
          </cell>
          <cell r="Q418">
            <v>0</v>
          </cell>
          <cell r="R418">
            <v>0</v>
          </cell>
          <cell r="S418">
            <v>0</v>
          </cell>
          <cell r="T418">
            <v>0</v>
          </cell>
          <cell r="U418">
            <v>0</v>
          </cell>
          <cell r="V418">
            <v>0</v>
          </cell>
          <cell r="W418">
            <v>0</v>
          </cell>
          <cell r="X418">
            <v>0</v>
          </cell>
          <cell r="Y418">
            <v>0</v>
          </cell>
          <cell r="Z418">
            <v>0</v>
          </cell>
          <cell r="AA418">
            <v>0</v>
          </cell>
          <cell r="AB418">
            <v>0</v>
          </cell>
          <cell r="AC418">
            <v>0</v>
          </cell>
          <cell r="AD418">
            <v>0</v>
          </cell>
          <cell r="AE418">
            <v>0</v>
          </cell>
          <cell r="AF418">
            <v>0</v>
          </cell>
          <cell r="AG418">
            <v>0</v>
          </cell>
          <cell r="AH418">
            <v>0</v>
          </cell>
          <cell r="AI418">
            <v>0</v>
          </cell>
          <cell r="AJ418">
            <v>0</v>
          </cell>
          <cell r="AK418">
            <v>0</v>
          </cell>
          <cell r="AL418">
            <v>0</v>
          </cell>
          <cell r="AM418">
            <v>0</v>
          </cell>
          <cell r="AN418">
            <v>0</v>
          </cell>
          <cell r="AO418">
            <v>0</v>
          </cell>
          <cell r="AP418">
            <v>0</v>
          </cell>
          <cell r="AQ418">
            <v>0</v>
          </cell>
          <cell r="AR418">
            <v>0</v>
          </cell>
          <cell r="AS418">
            <v>0</v>
          </cell>
          <cell r="AT418">
            <v>0</v>
          </cell>
          <cell r="AU418">
            <v>0</v>
          </cell>
          <cell r="AV418">
            <v>0</v>
          </cell>
          <cell r="AW418">
            <v>0</v>
          </cell>
          <cell r="AX418">
            <v>0</v>
          </cell>
          <cell r="AY418">
            <v>0</v>
          </cell>
          <cell r="AZ418">
            <v>0</v>
          </cell>
          <cell r="BA418">
            <v>0</v>
          </cell>
          <cell r="BB418">
            <v>0</v>
          </cell>
          <cell r="BC418">
            <v>0</v>
          </cell>
          <cell r="BD418">
            <v>0</v>
          </cell>
          <cell r="BE418">
            <v>0</v>
          </cell>
          <cell r="BF418">
            <v>0</v>
          </cell>
          <cell r="BG418">
            <v>0</v>
          </cell>
          <cell r="BH418">
            <v>0</v>
          </cell>
          <cell r="BI418">
            <v>0</v>
          </cell>
          <cell r="BJ418">
            <v>0</v>
          </cell>
          <cell r="BK418">
            <v>0</v>
          </cell>
          <cell r="BL418">
            <v>0</v>
          </cell>
          <cell r="BM418">
            <v>0</v>
          </cell>
          <cell r="BN418">
            <v>0</v>
          </cell>
          <cell r="BO418">
            <v>0</v>
          </cell>
          <cell r="BP418">
            <v>0</v>
          </cell>
          <cell r="BQ418">
            <v>0</v>
          </cell>
          <cell r="BR418">
            <v>0</v>
          </cell>
          <cell r="BS418">
            <v>0</v>
          </cell>
          <cell r="BT418">
            <v>0</v>
          </cell>
          <cell r="BU418">
            <v>0</v>
          </cell>
          <cell r="BV418">
            <v>0</v>
          </cell>
          <cell r="BW418">
            <v>0</v>
          </cell>
          <cell r="BX418">
            <v>0</v>
          </cell>
          <cell r="BY418">
            <v>0</v>
          </cell>
          <cell r="BZ418">
            <v>0</v>
          </cell>
          <cell r="CA418">
            <v>0</v>
          </cell>
          <cell r="CB418">
            <v>0</v>
          </cell>
          <cell r="CC418">
            <v>0</v>
          </cell>
          <cell r="CD418">
            <v>0</v>
          </cell>
          <cell r="CE418">
            <v>0</v>
          </cell>
          <cell r="CF418">
            <v>0</v>
          </cell>
          <cell r="CG418">
            <v>0</v>
          </cell>
          <cell r="CH418">
            <v>0</v>
          </cell>
          <cell r="CI418">
            <v>0</v>
          </cell>
          <cell r="CJ418">
            <v>0</v>
          </cell>
          <cell r="CK418">
            <v>0</v>
          </cell>
          <cell r="CL418">
            <v>0</v>
          </cell>
          <cell r="CM418">
            <v>0</v>
          </cell>
          <cell r="CN418">
            <v>0</v>
          </cell>
          <cell r="CO418">
            <v>0</v>
          </cell>
          <cell r="CP418">
            <v>0</v>
          </cell>
          <cell r="CQ418">
            <v>0</v>
          </cell>
          <cell r="CR418">
            <v>0</v>
          </cell>
          <cell r="CS418">
            <v>0</v>
          </cell>
          <cell r="CT418">
            <v>0</v>
          </cell>
          <cell r="CU418">
            <v>0</v>
          </cell>
          <cell r="CV418">
            <v>0</v>
          </cell>
          <cell r="CW418">
            <v>0</v>
          </cell>
          <cell r="CX418">
            <v>0</v>
          </cell>
          <cell r="CY418">
            <v>0</v>
          </cell>
          <cell r="CZ418">
            <v>0</v>
          </cell>
          <cell r="DA418">
            <v>0</v>
          </cell>
          <cell r="DB418">
            <v>0</v>
          </cell>
          <cell r="DC418">
            <v>0</v>
          </cell>
          <cell r="DD418">
            <v>0</v>
          </cell>
          <cell r="DE418">
            <v>0</v>
          </cell>
          <cell r="DF418">
            <v>0</v>
          </cell>
          <cell r="DG418">
            <v>0</v>
          </cell>
          <cell r="DH418">
            <v>0</v>
          </cell>
          <cell r="DI418">
            <v>0</v>
          </cell>
          <cell r="DJ418">
            <v>0</v>
          </cell>
          <cell r="DK418">
            <v>0</v>
          </cell>
          <cell r="DL418">
            <v>0</v>
          </cell>
          <cell r="DM418">
            <v>0</v>
          </cell>
          <cell r="DN418">
            <v>0</v>
          </cell>
          <cell r="DO418">
            <v>0</v>
          </cell>
          <cell r="DP418">
            <v>0</v>
          </cell>
          <cell r="DQ418">
            <v>0</v>
          </cell>
          <cell r="DR418">
            <v>0</v>
          </cell>
          <cell r="DS418">
            <v>0</v>
          </cell>
          <cell r="DT418">
            <v>0</v>
          </cell>
          <cell r="DU418">
            <v>0</v>
          </cell>
          <cell r="DV418">
            <v>0</v>
          </cell>
          <cell r="DW418">
            <v>0</v>
          </cell>
          <cell r="DX418">
            <v>0</v>
          </cell>
          <cell r="DY418">
            <v>0</v>
          </cell>
          <cell r="DZ418">
            <v>0</v>
          </cell>
          <cell r="EA418">
            <v>0</v>
          </cell>
          <cell r="EB418">
            <v>0</v>
          </cell>
          <cell r="EC418">
            <v>0</v>
          </cell>
          <cell r="ED418">
            <v>0</v>
          </cell>
          <cell r="EE418">
            <v>0</v>
          </cell>
        </row>
        <row r="419">
          <cell r="D419" t="str">
            <v>A</v>
          </cell>
          <cell r="E419">
            <v>0</v>
          </cell>
          <cell r="F419">
            <v>0</v>
          </cell>
          <cell r="G419">
            <v>0</v>
          </cell>
          <cell r="H419">
            <v>0</v>
          </cell>
          <cell r="I419">
            <v>0</v>
          </cell>
          <cell r="J419">
            <v>0</v>
          </cell>
          <cell r="K419">
            <v>0</v>
          </cell>
          <cell r="L419">
            <v>0</v>
          </cell>
          <cell r="M419">
            <v>0</v>
          </cell>
          <cell r="N419">
            <v>0</v>
          </cell>
          <cell r="O419">
            <v>0</v>
          </cell>
          <cell r="P419">
            <v>0</v>
          </cell>
          <cell r="Q419">
            <v>0</v>
          </cell>
          <cell r="R419">
            <v>0</v>
          </cell>
          <cell r="S419">
            <v>0</v>
          </cell>
          <cell r="T419">
            <v>0</v>
          </cell>
          <cell r="U419">
            <v>0</v>
          </cell>
          <cell r="V419">
            <v>0</v>
          </cell>
          <cell r="W419">
            <v>0</v>
          </cell>
          <cell r="X419">
            <v>0</v>
          </cell>
          <cell r="Y419">
            <v>0</v>
          </cell>
          <cell r="Z419">
            <v>0</v>
          </cell>
          <cell r="AA419">
            <v>0</v>
          </cell>
          <cell r="AB419">
            <v>0</v>
          </cell>
          <cell r="AC419">
            <v>0</v>
          </cell>
          <cell r="AD419">
            <v>0</v>
          </cell>
          <cell r="AE419">
            <v>0</v>
          </cell>
          <cell r="AF419">
            <v>0</v>
          </cell>
          <cell r="AG419">
            <v>0</v>
          </cell>
          <cell r="AH419">
            <v>0</v>
          </cell>
          <cell r="AI419">
            <v>0</v>
          </cell>
          <cell r="AJ419">
            <v>0</v>
          </cell>
          <cell r="AK419">
            <v>0</v>
          </cell>
          <cell r="AL419">
            <v>0</v>
          </cell>
          <cell r="AM419">
            <v>0</v>
          </cell>
          <cell r="AN419">
            <v>0</v>
          </cell>
          <cell r="AO419">
            <v>0</v>
          </cell>
          <cell r="AP419">
            <v>0</v>
          </cell>
          <cell r="AQ419">
            <v>0</v>
          </cell>
          <cell r="AR419">
            <v>0</v>
          </cell>
          <cell r="AS419">
            <v>0</v>
          </cell>
          <cell r="AT419">
            <v>0</v>
          </cell>
          <cell r="AU419">
            <v>0</v>
          </cell>
          <cell r="AV419">
            <v>0</v>
          </cell>
          <cell r="AW419">
            <v>0</v>
          </cell>
          <cell r="AX419">
            <v>0</v>
          </cell>
          <cell r="AY419">
            <v>0</v>
          </cell>
          <cell r="AZ419">
            <v>0</v>
          </cell>
          <cell r="BA419">
            <v>0</v>
          </cell>
          <cell r="BB419">
            <v>0</v>
          </cell>
          <cell r="BC419">
            <v>0</v>
          </cell>
          <cell r="BD419">
            <v>0</v>
          </cell>
          <cell r="BE419">
            <v>0</v>
          </cell>
          <cell r="BF419">
            <v>0</v>
          </cell>
          <cell r="BG419">
            <v>0</v>
          </cell>
          <cell r="BH419">
            <v>0</v>
          </cell>
          <cell r="BI419">
            <v>0</v>
          </cell>
          <cell r="BJ419">
            <v>0</v>
          </cell>
          <cell r="BK419">
            <v>0</v>
          </cell>
          <cell r="BL419">
            <v>0</v>
          </cell>
          <cell r="BM419">
            <v>0</v>
          </cell>
          <cell r="BN419">
            <v>0</v>
          </cell>
          <cell r="BO419">
            <v>0</v>
          </cell>
          <cell r="BP419">
            <v>0</v>
          </cell>
          <cell r="BQ419">
            <v>0</v>
          </cell>
          <cell r="BR419">
            <v>0</v>
          </cell>
          <cell r="BS419">
            <v>0</v>
          </cell>
          <cell r="BT419">
            <v>0</v>
          </cell>
          <cell r="BU419">
            <v>0</v>
          </cell>
          <cell r="BV419">
            <v>0</v>
          </cell>
          <cell r="BW419">
            <v>0</v>
          </cell>
          <cell r="BX419">
            <v>0</v>
          </cell>
          <cell r="BY419">
            <v>0</v>
          </cell>
          <cell r="BZ419">
            <v>0</v>
          </cell>
          <cell r="CA419">
            <v>0</v>
          </cell>
          <cell r="CB419">
            <v>0</v>
          </cell>
          <cell r="CC419">
            <v>0</v>
          </cell>
          <cell r="CD419">
            <v>0</v>
          </cell>
          <cell r="CE419">
            <v>0</v>
          </cell>
          <cell r="CF419">
            <v>0</v>
          </cell>
          <cell r="CG419">
            <v>0</v>
          </cell>
          <cell r="CH419">
            <v>0</v>
          </cell>
          <cell r="CI419">
            <v>0</v>
          </cell>
          <cell r="CJ419">
            <v>0</v>
          </cell>
          <cell r="CK419">
            <v>0</v>
          </cell>
          <cell r="CL419">
            <v>0</v>
          </cell>
          <cell r="CM419">
            <v>0</v>
          </cell>
          <cell r="CN419">
            <v>0</v>
          </cell>
          <cell r="CO419">
            <v>0</v>
          </cell>
          <cell r="CP419">
            <v>0</v>
          </cell>
          <cell r="CQ419">
            <v>0</v>
          </cell>
          <cell r="CR419">
            <v>0</v>
          </cell>
          <cell r="CS419">
            <v>0</v>
          </cell>
          <cell r="CT419">
            <v>0</v>
          </cell>
          <cell r="CU419">
            <v>0</v>
          </cell>
          <cell r="CV419">
            <v>0</v>
          </cell>
          <cell r="CW419">
            <v>0</v>
          </cell>
          <cell r="CX419">
            <v>0</v>
          </cell>
          <cell r="CY419">
            <v>0</v>
          </cell>
          <cell r="CZ419">
            <v>0</v>
          </cell>
          <cell r="DA419">
            <v>0</v>
          </cell>
          <cell r="DB419">
            <v>0</v>
          </cell>
          <cell r="DC419">
            <v>0</v>
          </cell>
          <cell r="DD419">
            <v>0</v>
          </cell>
          <cell r="DE419">
            <v>0</v>
          </cell>
          <cell r="DF419">
            <v>0</v>
          </cell>
          <cell r="DG419">
            <v>0</v>
          </cell>
          <cell r="DH419">
            <v>0</v>
          </cell>
          <cell r="DI419">
            <v>0</v>
          </cell>
          <cell r="DJ419">
            <v>0</v>
          </cell>
          <cell r="DK419">
            <v>0</v>
          </cell>
          <cell r="DL419">
            <v>0</v>
          </cell>
          <cell r="DM419">
            <v>0</v>
          </cell>
          <cell r="DN419">
            <v>0</v>
          </cell>
          <cell r="DO419">
            <v>0</v>
          </cell>
          <cell r="DP419">
            <v>0</v>
          </cell>
          <cell r="DQ419">
            <v>0</v>
          </cell>
          <cell r="DR419">
            <v>0</v>
          </cell>
          <cell r="DS419">
            <v>0</v>
          </cell>
          <cell r="DT419">
            <v>0</v>
          </cell>
          <cell r="DU419">
            <v>0</v>
          </cell>
          <cell r="DV419">
            <v>0</v>
          </cell>
          <cell r="DW419">
            <v>0</v>
          </cell>
          <cell r="DX419">
            <v>0</v>
          </cell>
          <cell r="DY419">
            <v>0</v>
          </cell>
          <cell r="DZ419">
            <v>0</v>
          </cell>
          <cell r="EA419">
            <v>0</v>
          </cell>
          <cell r="EB419">
            <v>0</v>
          </cell>
          <cell r="EC419">
            <v>0</v>
          </cell>
          <cell r="ED419">
            <v>0</v>
          </cell>
          <cell r="EE419">
            <v>0</v>
          </cell>
        </row>
        <row r="420">
          <cell r="A420" t="str">
            <v>3.2.3.2.6</v>
          </cell>
          <cell r="B420" t="str">
            <v xml:space="preserve">Protective Coating (incl. Painting &amp; Insulation) </v>
          </cell>
          <cell r="C420">
            <v>0</v>
          </cell>
          <cell r="D420" t="str">
            <v>S</v>
          </cell>
          <cell r="E420">
            <v>0</v>
          </cell>
          <cell r="F420">
            <v>0</v>
          </cell>
          <cell r="G420">
            <v>0</v>
          </cell>
          <cell r="H420">
            <v>0</v>
          </cell>
          <cell r="I420">
            <v>0</v>
          </cell>
          <cell r="J420">
            <v>0</v>
          </cell>
          <cell r="K420">
            <v>0</v>
          </cell>
          <cell r="L420">
            <v>0</v>
          </cell>
          <cell r="M420">
            <v>0</v>
          </cell>
          <cell r="N420">
            <v>0</v>
          </cell>
          <cell r="O420">
            <v>0</v>
          </cell>
          <cell r="P420">
            <v>0</v>
          </cell>
          <cell r="Q420">
            <v>0</v>
          </cell>
          <cell r="R420">
            <v>0</v>
          </cell>
          <cell r="S420">
            <v>0</v>
          </cell>
          <cell r="T420">
            <v>0</v>
          </cell>
          <cell r="U420">
            <v>0</v>
          </cell>
          <cell r="V420">
            <v>0</v>
          </cell>
          <cell r="W420">
            <v>0</v>
          </cell>
          <cell r="X420">
            <v>0</v>
          </cell>
          <cell r="Y420">
            <v>0</v>
          </cell>
          <cell r="Z420">
            <v>0</v>
          </cell>
          <cell r="AA420">
            <v>0</v>
          </cell>
          <cell r="AB420">
            <v>0</v>
          </cell>
          <cell r="AC420">
            <v>0</v>
          </cell>
          <cell r="AD420">
            <v>0</v>
          </cell>
          <cell r="AE420">
            <v>0</v>
          </cell>
          <cell r="AF420">
            <v>0</v>
          </cell>
          <cell r="AG420">
            <v>0</v>
          </cell>
          <cell r="AH420">
            <v>0</v>
          </cell>
          <cell r="AI420">
            <v>0</v>
          </cell>
          <cell r="AJ420">
            <v>0</v>
          </cell>
          <cell r="AK420">
            <v>0</v>
          </cell>
          <cell r="AL420">
            <v>0</v>
          </cell>
          <cell r="AM420">
            <v>0</v>
          </cell>
          <cell r="AN420">
            <v>0</v>
          </cell>
          <cell r="AO420">
            <v>0</v>
          </cell>
          <cell r="AP420">
            <v>0</v>
          </cell>
          <cell r="AQ420">
            <v>0</v>
          </cell>
          <cell r="AR420">
            <v>0</v>
          </cell>
          <cell r="AS420">
            <v>0</v>
          </cell>
          <cell r="AT420">
            <v>0</v>
          </cell>
          <cell r="AU420">
            <v>0</v>
          </cell>
          <cell r="AV420">
            <v>0</v>
          </cell>
          <cell r="AW420">
            <v>0</v>
          </cell>
          <cell r="AX420">
            <v>0</v>
          </cell>
          <cell r="AY420">
            <v>0.05</v>
          </cell>
          <cell r="AZ420">
            <v>0.1</v>
          </cell>
          <cell r="BA420">
            <v>0.2</v>
          </cell>
          <cell r="BB420">
            <v>0.25</v>
          </cell>
          <cell r="BC420">
            <v>0.3</v>
          </cell>
          <cell r="BD420">
            <v>0.3</v>
          </cell>
          <cell r="BE420">
            <v>0.8</v>
          </cell>
          <cell r="BF420">
            <v>0.84499999999999997</v>
          </cell>
          <cell r="BG420">
            <v>0.87</v>
          </cell>
          <cell r="BH420">
            <v>0.87</v>
          </cell>
          <cell r="BI420">
            <v>1</v>
          </cell>
          <cell r="BJ420">
            <v>1</v>
          </cell>
          <cell r="BK420">
            <v>1</v>
          </cell>
          <cell r="BL420">
            <v>1</v>
          </cell>
          <cell r="BM420">
            <v>1</v>
          </cell>
          <cell r="BN420">
            <v>1</v>
          </cell>
          <cell r="BO420">
            <v>1</v>
          </cell>
          <cell r="BP420">
            <v>1</v>
          </cell>
          <cell r="BQ420">
            <v>1</v>
          </cell>
          <cell r="BR420">
            <v>1</v>
          </cell>
          <cell r="BS420">
            <v>1</v>
          </cell>
          <cell r="BT420">
            <v>1</v>
          </cell>
          <cell r="BU420">
            <v>1</v>
          </cell>
          <cell r="BV420">
            <v>1</v>
          </cell>
          <cell r="BW420">
            <v>1</v>
          </cell>
          <cell r="BX420">
            <v>1</v>
          </cell>
          <cell r="BY420">
            <v>1</v>
          </cell>
          <cell r="BZ420">
            <v>1</v>
          </cell>
          <cell r="CA420">
            <v>1</v>
          </cell>
          <cell r="CB420">
            <v>1</v>
          </cell>
          <cell r="CC420">
            <v>1</v>
          </cell>
          <cell r="CD420">
            <v>1</v>
          </cell>
          <cell r="CE420">
            <v>1</v>
          </cell>
          <cell r="CF420">
            <v>1</v>
          </cell>
          <cell r="CG420">
            <v>1</v>
          </cell>
          <cell r="CH420">
            <v>1</v>
          </cell>
          <cell r="CI420">
            <v>1</v>
          </cell>
          <cell r="CJ420">
            <v>1</v>
          </cell>
          <cell r="CK420">
            <v>1</v>
          </cell>
          <cell r="CL420">
            <v>1</v>
          </cell>
          <cell r="CM420">
            <v>1</v>
          </cell>
          <cell r="CN420">
            <v>1</v>
          </cell>
          <cell r="CO420">
            <v>1</v>
          </cell>
          <cell r="CP420">
            <v>1</v>
          </cell>
          <cell r="CQ420">
            <v>1</v>
          </cell>
          <cell r="CR420">
            <v>1</v>
          </cell>
          <cell r="CS420">
            <v>1</v>
          </cell>
          <cell r="CT420">
            <v>1</v>
          </cell>
          <cell r="CU420">
            <v>1</v>
          </cell>
          <cell r="CV420">
            <v>1</v>
          </cell>
          <cell r="CW420">
            <v>1</v>
          </cell>
          <cell r="CX420">
            <v>1</v>
          </cell>
          <cell r="CY420">
            <v>1</v>
          </cell>
          <cell r="CZ420">
            <v>1</v>
          </cell>
          <cell r="DA420">
            <v>1</v>
          </cell>
          <cell r="DB420">
            <v>1</v>
          </cell>
          <cell r="DC420">
            <v>1</v>
          </cell>
          <cell r="DD420">
            <v>1</v>
          </cell>
          <cell r="DE420">
            <v>1</v>
          </cell>
          <cell r="DF420">
            <v>1</v>
          </cell>
          <cell r="DG420">
            <v>1</v>
          </cell>
          <cell r="DH420">
            <v>1</v>
          </cell>
          <cell r="DI420">
            <v>1</v>
          </cell>
          <cell r="DJ420">
            <v>1</v>
          </cell>
          <cell r="DK420">
            <v>1</v>
          </cell>
          <cell r="DL420">
            <v>1</v>
          </cell>
          <cell r="DM420">
            <v>1</v>
          </cell>
          <cell r="DN420">
            <v>1</v>
          </cell>
          <cell r="DO420">
            <v>1</v>
          </cell>
          <cell r="DP420">
            <v>1</v>
          </cell>
          <cell r="DQ420">
            <v>1</v>
          </cell>
          <cell r="DR420">
            <v>1</v>
          </cell>
          <cell r="DS420">
            <v>1</v>
          </cell>
          <cell r="DT420">
            <v>1</v>
          </cell>
          <cell r="DU420">
            <v>1</v>
          </cell>
          <cell r="DV420">
            <v>1</v>
          </cell>
          <cell r="DW420">
            <v>1</v>
          </cell>
          <cell r="DX420">
            <v>1</v>
          </cell>
          <cell r="DY420">
            <v>1</v>
          </cell>
          <cell r="DZ420">
            <v>1</v>
          </cell>
          <cell r="EA420">
            <v>1</v>
          </cell>
          <cell r="EB420">
            <v>1</v>
          </cell>
          <cell r="EC420">
            <v>1</v>
          </cell>
          <cell r="ED420">
            <v>1</v>
          </cell>
          <cell r="EE420">
            <v>1</v>
          </cell>
        </row>
        <row r="421">
          <cell r="D421" t="str">
            <v>F</v>
          </cell>
          <cell r="E421">
            <v>0</v>
          </cell>
          <cell r="F421">
            <v>0</v>
          </cell>
          <cell r="G421">
            <v>0</v>
          </cell>
          <cell r="H421">
            <v>0</v>
          </cell>
          <cell r="I421">
            <v>0</v>
          </cell>
          <cell r="J421">
            <v>0</v>
          </cell>
          <cell r="K421">
            <v>0</v>
          </cell>
          <cell r="L421">
            <v>0</v>
          </cell>
          <cell r="M421">
            <v>0</v>
          </cell>
          <cell r="N421">
            <v>0</v>
          </cell>
          <cell r="O421">
            <v>0</v>
          </cell>
          <cell r="P421">
            <v>0</v>
          </cell>
          <cell r="Q421">
            <v>0</v>
          </cell>
          <cell r="R421">
            <v>0</v>
          </cell>
          <cell r="S421">
            <v>0</v>
          </cell>
          <cell r="T421">
            <v>0</v>
          </cell>
          <cell r="U421">
            <v>0</v>
          </cell>
          <cell r="V421">
            <v>0</v>
          </cell>
          <cell r="W421">
            <v>0</v>
          </cell>
          <cell r="X421">
            <v>0</v>
          </cell>
          <cell r="Y421">
            <v>0</v>
          </cell>
          <cell r="Z421">
            <v>0</v>
          </cell>
          <cell r="AA421">
            <v>0</v>
          </cell>
          <cell r="AB421">
            <v>0</v>
          </cell>
          <cell r="AC421">
            <v>0</v>
          </cell>
          <cell r="AD421">
            <v>0</v>
          </cell>
          <cell r="AE421">
            <v>0</v>
          </cell>
          <cell r="AF421">
            <v>0</v>
          </cell>
          <cell r="AG421">
            <v>0</v>
          </cell>
          <cell r="AH421">
            <v>0</v>
          </cell>
          <cell r="AI421">
            <v>0</v>
          </cell>
          <cell r="AJ421">
            <v>0</v>
          </cell>
          <cell r="AK421">
            <v>0</v>
          </cell>
          <cell r="AL421">
            <v>0</v>
          </cell>
          <cell r="AM421">
            <v>0</v>
          </cell>
          <cell r="AN421">
            <v>0</v>
          </cell>
          <cell r="AO421">
            <v>0</v>
          </cell>
          <cell r="AP421">
            <v>0</v>
          </cell>
          <cell r="AQ421">
            <v>0</v>
          </cell>
          <cell r="AR421">
            <v>0</v>
          </cell>
          <cell r="AS421">
            <v>0</v>
          </cell>
          <cell r="AT421">
            <v>0</v>
          </cell>
          <cell r="AU421">
            <v>0</v>
          </cell>
          <cell r="AV421">
            <v>0</v>
          </cell>
          <cell r="AW421">
            <v>0</v>
          </cell>
          <cell r="AX421">
            <v>0</v>
          </cell>
          <cell r="AY421">
            <v>0</v>
          </cell>
          <cell r="AZ421">
            <v>0</v>
          </cell>
          <cell r="BA421">
            <v>0</v>
          </cell>
          <cell r="BB421">
            <v>0</v>
          </cell>
          <cell r="BC421">
            <v>0</v>
          </cell>
          <cell r="BD421">
            <v>0</v>
          </cell>
          <cell r="BE421">
            <v>0</v>
          </cell>
          <cell r="BF421">
            <v>0</v>
          </cell>
          <cell r="BG421">
            <v>0</v>
          </cell>
          <cell r="BH421">
            <v>0</v>
          </cell>
          <cell r="BI421">
            <v>0</v>
          </cell>
          <cell r="BJ421">
            <v>0</v>
          </cell>
          <cell r="BK421">
            <v>0</v>
          </cell>
          <cell r="BL421">
            <v>0</v>
          </cell>
          <cell r="BM421">
            <v>0</v>
          </cell>
          <cell r="BN421">
            <v>0</v>
          </cell>
          <cell r="BO421">
            <v>0</v>
          </cell>
          <cell r="BP421">
            <v>0</v>
          </cell>
          <cell r="BQ421">
            <v>0</v>
          </cell>
          <cell r="BR421">
            <v>0</v>
          </cell>
          <cell r="BS421">
            <v>0</v>
          </cell>
          <cell r="BT421">
            <v>0</v>
          </cell>
          <cell r="BU421">
            <v>0</v>
          </cell>
          <cell r="BV421">
            <v>0</v>
          </cell>
          <cell r="BW421">
            <v>0</v>
          </cell>
          <cell r="BX421">
            <v>0</v>
          </cell>
          <cell r="BY421">
            <v>0</v>
          </cell>
          <cell r="BZ421">
            <v>0</v>
          </cell>
          <cell r="CA421">
            <v>0</v>
          </cell>
          <cell r="CB421">
            <v>0</v>
          </cell>
          <cell r="CC421">
            <v>0</v>
          </cell>
          <cell r="CD421">
            <v>0</v>
          </cell>
          <cell r="CE421">
            <v>0</v>
          </cell>
          <cell r="CF421">
            <v>0</v>
          </cell>
          <cell r="CG421">
            <v>0</v>
          </cell>
          <cell r="CH421">
            <v>0</v>
          </cell>
          <cell r="CI421">
            <v>0</v>
          </cell>
          <cell r="CJ421">
            <v>0</v>
          </cell>
          <cell r="CK421">
            <v>0</v>
          </cell>
          <cell r="CL421">
            <v>0</v>
          </cell>
          <cell r="CM421">
            <v>0</v>
          </cell>
          <cell r="CN421">
            <v>0</v>
          </cell>
          <cell r="CO421">
            <v>0</v>
          </cell>
          <cell r="CP421">
            <v>0</v>
          </cell>
          <cell r="CQ421">
            <v>0</v>
          </cell>
          <cell r="CR421">
            <v>0</v>
          </cell>
          <cell r="CS421">
            <v>0</v>
          </cell>
          <cell r="CT421">
            <v>0</v>
          </cell>
          <cell r="CU421">
            <v>0</v>
          </cell>
          <cell r="CV421">
            <v>0</v>
          </cell>
          <cell r="CW421">
            <v>0</v>
          </cell>
          <cell r="CX421">
            <v>0</v>
          </cell>
          <cell r="CY421">
            <v>0</v>
          </cell>
          <cell r="CZ421">
            <v>0</v>
          </cell>
          <cell r="DA421">
            <v>0</v>
          </cell>
          <cell r="DB421">
            <v>0</v>
          </cell>
          <cell r="DC421">
            <v>0</v>
          </cell>
          <cell r="DD421">
            <v>0</v>
          </cell>
          <cell r="DE421">
            <v>0</v>
          </cell>
          <cell r="DF421">
            <v>0</v>
          </cell>
          <cell r="DG421">
            <v>0</v>
          </cell>
          <cell r="DH421">
            <v>0</v>
          </cell>
          <cell r="DI421">
            <v>0</v>
          </cell>
          <cell r="DJ421">
            <v>0</v>
          </cell>
          <cell r="DK421">
            <v>0</v>
          </cell>
          <cell r="DL421">
            <v>0</v>
          </cell>
          <cell r="DM421">
            <v>0</v>
          </cell>
          <cell r="DN421">
            <v>0</v>
          </cell>
          <cell r="DO421">
            <v>0</v>
          </cell>
          <cell r="DP421">
            <v>0</v>
          </cell>
          <cell r="DQ421">
            <v>0</v>
          </cell>
          <cell r="DR421">
            <v>0</v>
          </cell>
          <cell r="DS421">
            <v>0</v>
          </cell>
          <cell r="DT421">
            <v>0</v>
          </cell>
          <cell r="DU421">
            <v>0</v>
          </cell>
          <cell r="DV421">
            <v>0</v>
          </cell>
          <cell r="DW421">
            <v>0</v>
          </cell>
          <cell r="DX421">
            <v>0</v>
          </cell>
          <cell r="DY421">
            <v>0</v>
          </cell>
          <cell r="DZ421">
            <v>0</v>
          </cell>
          <cell r="EA421">
            <v>0</v>
          </cell>
          <cell r="EB421">
            <v>0</v>
          </cell>
          <cell r="EC421">
            <v>0</v>
          </cell>
          <cell r="ED421">
            <v>0</v>
          </cell>
          <cell r="EE421">
            <v>0</v>
          </cell>
        </row>
        <row r="422">
          <cell r="D422" t="str">
            <v>A</v>
          </cell>
          <cell r="E422">
            <v>0</v>
          </cell>
          <cell r="F422">
            <v>0</v>
          </cell>
          <cell r="G422">
            <v>0</v>
          </cell>
          <cell r="H422">
            <v>0</v>
          </cell>
          <cell r="I422">
            <v>0</v>
          </cell>
          <cell r="J422">
            <v>0</v>
          </cell>
          <cell r="K422">
            <v>0</v>
          </cell>
          <cell r="L422">
            <v>0</v>
          </cell>
          <cell r="M422">
            <v>0</v>
          </cell>
          <cell r="N422">
            <v>0</v>
          </cell>
          <cell r="O422">
            <v>0</v>
          </cell>
          <cell r="P422">
            <v>0</v>
          </cell>
          <cell r="Q422">
            <v>0</v>
          </cell>
          <cell r="R422">
            <v>0</v>
          </cell>
          <cell r="S422">
            <v>0</v>
          </cell>
          <cell r="T422">
            <v>0</v>
          </cell>
          <cell r="U422">
            <v>0</v>
          </cell>
          <cell r="V422">
            <v>0</v>
          </cell>
          <cell r="W422">
            <v>0</v>
          </cell>
          <cell r="X422">
            <v>0</v>
          </cell>
          <cell r="Y422">
            <v>0</v>
          </cell>
          <cell r="Z422">
            <v>0</v>
          </cell>
          <cell r="AA422">
            <v>0</v>
          </cell>
          <cell r="AB422">
            <v>0</v>
          </cell>
          <cell r="AC422">
            <v>0</v>
          </cell>
          <cell r="AD422">
            <v>0</v>
          </cell>
          <cell r="AE422">
            <v>0</v>
          </cell>
          <cell r="AF422">
            <v>0</v>
          </cell>
          <cell r="AG422">
            <v>0</v>
          </cell>
          <cell r="AH422">
            <v>0</v>
          </cell>
          <cell r="AI422">
            <v>0</v>
          </cell>
          <cell r="AJ422">
            <v>0</v>
          </cell>
          <cell r="AK422">
            <v>0</v>
          </cell>
          <cell r="AL422">
            <v>0</v>
          </cell>
          <cell r="AM422">
            <v>0</v>
          </cell>
          <cell r="AN422">
            <v>0</v>
          </cell>
          <cell r="AO422">
            <v>0</v>
          </cell>
          <cell r="AP422">
            <v>0</v>
          </cell>
          <cell r="AQ422">
            <v>0</v>
          </cell>
          <cell r="AR422">
            <v>0</v>
          </cell>
          <cell r="AS422">
            <v>0</v>
          </cell>
          <cell r="AT422">
            <v>0</v>
          </cell>
          <cell r="AU422">
            <v>0</v>
          </cell>
          <cell r="AV422">
            <v>0</v>
          </cell>
          <cell r="AW422">
            <v>0</v>
          </cell>
          <cell r="AX422">
            <v>0</v>
          </cell>
          <cell r="AY422">
            <v>0</v>
          </cell>
          <cell r="AZ422">
            <v>0</v>
          </cell>
          <cell r="BA422">
            <v>0</v>
          </cell>
          <cell r="BB422">
            <v>0</v>
          </cell>
          <cell r="BC422">
            <v>0</v>
          </cell>
          <cell r="BD422">
            <v>0</v>
          </cell>
          <cell r="BE422">
            <v>0</v>
          </cell>
          <cell r="BF422">
            <v>0</v>
          </cell>
          <cell r="BG422">
            <v>0</v>
          </cell>
          <cell r="BH422">
            <v>0</v>
          </cell>
          <cell r="BI422">
            <v>0</v>
          </cell>
          <cell r="BJ422">
            <v>0</v>
          </cell>
          <cell r="BK422">
            <v>0</v>
          </cell>
          <cell r="BL422">
            <v>0</v>
          </cell>
          <cell r="BM422">
            <v>0</v>
          </cell>
          <cell r="BN422">
            <v>0</v>
          </cell>
          <cell r="BO422">
            <v>0</v>
          </cell>
          <cell r="BP422">
            <v>0</v>
          </cell>
          <cell r="BQ422">
            <v>0</v>
          </cell>
          <cell r="BR422">
            <v>0</v>
          </cell>
          <cell r="BS422">
            <v>0</v>
          </cell>
          <cell r="BT422">
            <v>0</v>
          </cell>
          <cell r="BU422">
            <v>0</v>
          </cell>
          <cell r="BV422">
            <v>0</v>
          </cell>
          <cell r="BW422">
            <v>0</v>
          </cell>
          <cell r="BX422">
            <v>0</v>
          </cell>
          <cell r="BY422">
            <v>0</v>
          </cell>
          <cell r="BZ422">
            <v>0</v>
          </cell>
          <cell r="CA422">
            <v>0</v>
          </cell>
          <cell r="CB422">
            <v>0</v>
          </cell>
          <cell r="CC422">
            <v>0</v>
          </cell>
          <cell r="CD422">
            <v>0</v>
          </cell>
          <cell r="CE422">
            <v>0</v>
          </cell>
          <cell r="CF422">
            <v>0</v>
          </cell>
          <cell r="CG422">
            <v>0</v>
          </cell>
          <cell r="CH422">
            <v>0</v>
          </cell>
          <cell r="CI422">
            <v>0</v>
          </cell>
          <cell r="CJ422">
            <v>0</v>
          </cell>
          <cell r="CK422">
            <v>0</v>
          </cell>
          <cell r="CL422">
            <v>0</v>
          </cell>
          <cell r="CM422">
            <v>0</v>
          </cell>
          <cell r="CN422">
            <v>0</v>
          </cell>
          <cell r="CO422">
            <v>0</v>
          </cell>
          <cell r="CP422">
            <v>0</v>
          </cell>
          <cell r="CQ422">
            <v>0</v>
          </cell>
          <cell r="CR422">
            <v>0</v>
          </cell>
          <cell r="CS422">
            <v>0</v>
          </cell>
          <cell r="CT422">
            <v>0</v>
          </cell>
          <cell r="CU422">
            <v>0</v>
          </cell>
          <cell r="CV422">
            <v>0</v>
          </cell>
          <cell r="CW422">
            <v>0</v>
          </cell>
          <cell r="CX422">
            <v>0</v>
          </cell>
          <cell r="CY422">
            <v>0</v>
          </cell>
          <cell r="CZ422">
            <v>0</v>
          </cell>
          <cell r="DA422">
            <v>0</v>
          </cell>
          <cell r="DB422">
            <v>0</v>
          </cell>
          <cell r="DC422">
            <v>0</v>
          </cell>
          <cell r="DD422">
            <v>0</v>
          </cell>
          <cell r="DE422">
            <v>0</v>
          </cell>
          <cell r="DF422">
            <v>0</v>
          </cell>
          <cell r="DG422">
            <v>0</v>
          </cell>
          <cell r="DH422">
            <v>0</v>
          </cell>
          <cell r="DI422">
            <v>0</v>
          </cell>
          <cell r="DJ422">
            <v>0</v>
          </cell>
          <cell r="DK422">
            <v>0</v>
          </cell>
          <cell r="DL422">
            <v>0</v>
          </cell>
          <cell r="DM422">
            <v>0</v>
          </cell>
          <cell r="DN422">
            <v>0</v>
          </cell>
          <cell r="DO422">
            <v>0</v>
          </cell>
          <cell r="DP422">
            <v>0</v>
          </cell>
          <cell r="DQ422">
            <v>0</v>
          </cell>
          <cell r="DR422">
            <v>0</v>
          </cell>
          <cell r="DS422">
            <v>0</v>
          </cell>
          <cell r="DT422">
            <v>0</v>
          </cell>
          <cell r="DU422">
            <v>0</v>
          </cell>
          <cell r="DV422">
            <v>0</v>
          </cell>
          <cell r="DW422">
            <v>0</v>
          </cell>
          <cell r="DX422">
            <v>0</v>
          </cell>
          <cell r="DY422">
            <v>0</v>
          </cell>
          <cell r="DZ422">
            <v>0</v>
          </cell>
          <cell r="EA422">
            <v>0</v>
          </cell>
          <cell r="EB422">
            <v>0</v>
          </cell>
          <cell r="EC422">
            <v>0</v>
          </cell>
          <cell r="ED422">
            <v>0</v>
          </cell>
          <cell r="EE422">
            <v>0</v>
          </cell>
        </row>
        <row r="423">
          <cell r="A423" t="str">
            <v>3.2.3.3</v>
          </cell>
          <cell r="B423" t="str">
            <v>Topside</v>
          </cell>
          <cell r="C423">
            <v>1.6924425797922273E-2</v>
          </cell>
          <cell r="D423" t="str">
            <v>S</v>
          </cell>
          <cell r="E423">
            <v>0</v>
          </cell>
          <cell r="F423">
            <v>0</v>
          </cell>
          <cell r="G423">
            <v>0</v>
          </cell>
          <cell r="H423">
            <v>0</v>
          </cell>
          <cell r="I423">
            <v>0</v>
          </cell>
          <cell r="J423">
            <v>0</v>
          </cell>
          <cell r="K423">
            <v>0</v>
          </cell>
          <cell r="L423">
            <v>0</v>
          </cell>
          <cell r="M423">
            <v>0</v>
          </cell>
          <cell r="N423">
            <v>0</v>
          </cell>
          <cell r="O423">
            <v>0</v>
          </cell>
          <cell r="P423">
            <v>0</v>
          </cell>
          <cell r="Q423">
            <v>0</v>
          </cell>
          <cell r="R423">
            <v>0</v>
          </cell>
          <cell r="S423">
            <v>0</v>
          </cell>
          <cell r="T423">
            <v>0</v>
          </cell>
          <cell r="U423">
            <v>0</v>
          </cell>
          <cell r="V423">
            <v>0</v>
          </cell>
          <cell r="W423">
            <v>0</v>
          </cell>
          <cell r="X423">
            <v>0</v>
          </cell>
          <cell r="Y423">
            <v>0</v>
          </cell>
          <cell r="Z423">
            <v>1.8903847908044839E-2</v>
          </cell>
          <cell r="AA423">
            <v>3.7807695816089677E-2</v>
          </cell>
          <cell r="AB423">
            <v>3.7807695816089677E-2</v>
          </cell>
          <cell r="AC423">
            <v>7.5615391632179355E-2</v>
          </cell>
          <cell r="AD423">
            <v>9.451923954022419E-2</v>
          </cell>
          <cell r="AE423">
            <v>9.451923954022419E-2</v>
          </cell>
          <cell r="AF423">
            <v>0.11342308744826901</v>
          </cell>
          <cell r="AG423">
            <v>0.11689965717848416</v>
          </cell>
          <cell r="AH423">
            <v>0.12037622690869931</v>
          </cell>
          <cell r="AI423">
            <v>0.12211451177380687</v>
          </cell>
          <cell r="AJ423">
            <v>0.12385279663891444</v>
          </cell>
          <cell r="AK423">
            <v>0.13421192232449103</v>
          </cell>
          <cell r="AL423">
            <v>0.13421192232449103</v>
          </cell>
          <cell r="AM423">
            <v>0.1436428350657436</v>
          </cell>
          <cell r="AN423">
            <v>0.33268131414619201</v>
          </cell>
          <cell r="AO423">
            <v>0.36005390294900902</v>
          </cell>
          <cell r="AP423">
            <v>0.36950582690303135</v>
          </cell>
          <cell r="AQ423">
            <v>0.39112939807414193</v>
          </cell>
          <cell r="AR423">
            <v>0.40212476719399132</v>
          </cell>
          <cell r="AS423">
            <v>0.40299390962654508</v>
          </cell>
          <cell r="AT423">
            <v>0.4773817062078945</v>
          </cell>
          <cell r="AU423">
            <v>0.49198155441350594</v>
          </cell>
          <cell r="AV423">
            <v>0.50234068009908261</v>
          </cell>
          <cell r="AW423">
            <v>0.52120250558158776</v>
          </cell>
          <cell r="AX423">
            <v>0.5400643310640928</v>
          </cell>
          <cell r="AY423">
            <v>0.5400643310640928</v>
          </cell>
          <cell r="AZ423">
            <v>0.54854577610416244</v>
          </cell>
          <cell r="BA423">
            <v>0.55278649862419726</v>
          </cell>
          <cell r="BB423">
            <v>0.55702722114423209</v>
          </cell>
          <cell r="BC423">
            <v>0.55702722114423209</v>
          </cell>
          <cell r="BD423">
            <v>0.55767907796864735</v>
          </cell>
          <cell r="BE423">
            <v>0.55963464844189337</v>
          </cell>
          <cell r="BF423">
            <v>0.56028650526630874</v>
          </cell>
          <cell r="BG423">
            <v>0.5611556476988625</v>
          </cell>
          <cell r="BH423">
            <v>0.56245936134769314</v>
          </cell>
          <cell r="BI423">
            <v>0.56289393256397002</v>
          </cell>
          <cell r="BJ423">
            <v>0.56289393256397002</v>
          </cell>
          <cell r="BK423">
            <v>0.57473599820751553</v>
          </cell>
          <cell r="BL423">
            <v>0.5752792122278616</v>
          </cell>
          <cell r="BM423">
            <v>0.5752792122278616</v>
          </cell>
          <cell r="BN423">
            <v>0.5823446033729528</v>
          </cell>
          <cell r="BO423">
            <v>0.5823446033729528</v>
          </cell>
          <cell r="BP423">
            <v>0.68514155225260576</v>
          </cell>
          <cell r="BQ423">
            <v>0.68985700862323196</v>
          </cell>
          <cell r="BR423">
            <v>0.69409768686252327</v>
          </cell>
          <cell r="BS423">
            <v>0.69409768686252327</v>
          </cell>
          <cell r="BT423">
            <v>0.72709941646836274</v>
          </cell>
          <cell r="BU423">
            <v>0.73134009470765415</v>
          </cell>
          <cell r="BV423">
            <v>0.85367480576251875</v>
          </cell>
          <cell r="BW423">
            <v>0.85367480576251875</v>
          </cell>
          <cell r="BX423">
            <v>0.85432666258693413</v>
          </cell>
          <cell r="BY423">
            <v>0.85432666258693413</v>
          </cell>
          <cell r="BZ423">
            <v>0.85432666258693413</v>
          </cell>
          <cell r="CA423">
            <v>0.88126038936943341</v>
          </cell>
          <cell r="CB423">
            <v>0.92960462609783023</v>
          </cell>
          <cell r="CC423">
            <v>0.92960462609783023</v>
          </cell>
          <cell r="CD423">
            <v>0.92960462609783023</v>
          </cell>
          <cell r="CE423">
            <v>0.92960462609783023</v>
          </cell>
          <cell r="CF423">
            <v>0.92960462609783023</v>
          </cell>
          <cell r="CG423">
            <v>0.92960462609783023</v>
          </cell>
          <cell r="CH423">
            <v>0.92960462609783023</v>
          </cell>
          <cell r="CI423">
            <v>0.97582801890610604</v>
          </cell>
          <cell r="CJ423">
            <v>0.97794835802575175</v>
          </cell>
          <cell r="CK423">
            <v>0.98897423657784245</v>
          </cell>
          <cell r="CL423">
            <v>0.98897423657784245</v>
          </cell>
          <cell r="CM423">
            <v>1</v>
          </cell>
          <cell r="CN423">
            <v>1</v>
          </cell>
          <cell r="CO423">
            <v>1</v>
          </cell>
          <cell r="CP423">
            <v>1</v>
          </cell>
          <cell r="CQ423">
            <v>1</v>
          </cell>
          <cell r="CR423">
            <v>1</v>
          </cell>
          <cell r="CS423">
            <v>1</v>
          </cell>
          <cell r="CT423">
            <v>1</v>
          </cell>
          <cell r="CU423">
            <v>1</v>
          </cell>
          <cell r="CV423">
            <v>1</v>
          </cell>
          <cell r="CW423">
            <v>1</v>
          </cell>
          <cell r="CX423">
            <v>1</v>
          </cell>
          <cell r="CY423">
            <v>1</v>
          </cell>
          <cell r="CZ423">
            <v>1</v>
          </cell>
          <cell r="DA423">
            <v>1</v>
          </cell>
          <cell r="DB423">
            <v>1</v>
          </cell>
          <cell r="DC423">
            <v>1</v>
          </cell>
          <cell r="DD423">
            <v>1</v>
          </cell>
          <cell r="DE423">
            <v>1</v>
          </cell>
          <cell r="DF423">
            <v>1</v>
          </cell>
          <cell r="DG423">
            <v>1</v>
          </cell>
          <cell r="DH423">
            <v>1</v>
          </cell>
          <cell r="DI423">
            <v>1</v>
          </cell>
          <cell r="DJ423">
            <v>1</v>
          </cell>
          <cell r="DK423">
            <v>1</v>
          </cell>
          <cell r="DL423">
            <v>1</v>
          </cell>
          <cell r="DM423">
            <v>1</v>
          </cell>
          <cell r="DN423">
            <v>1</v>
          </cell>
          <cell r="DO423">
            <v>1</v>
          </cell>
          <cell r="DP423">
            <v>1</v>
          </cell>
          <cell r="DQ423">
            <v>1</v>
          </cell>
          <cell r="DR423">
            <v>1</v>
          </cell>
          <cell r="DS423">
            <v>1</v>
          </cell>
          <cell r="DT423">
            <v>1</v>
          </cell>
          <cell r="DU423">
            <v>1</v>
          </cell>
          <cell r="DV423">
            <v>1</v>
          </cell>
          <cell r="DW423">
            <v>1</v>
          </cell>
          <cell r="DX423">
            <v>1</v>
          </cell>
          <cell r="DY423">
            <v>1</v>
          </cell>
          <cell r="DZ423">
            <v>1</v>
          </cell>
          <cell r="EA423">
            <v>1</v>
          </cell>
          <cell r="EB423">
            <v>1</v>
          </cell>
          <cell r="EC423">
            <v>1</v>
          </cell>
          <cell r="ED423">
            <v>1</v>
          </cell>
          <cell r="EE423">
            <v>1</v>
          </cell>
        </row>
        <row r="424">
          <cell r="D424" t="str">
            <v>F</v>
          </cell>
          <cell r="E424">
            <v>0</v>
          </cell>
          <cell r="F424">
            <v>0</v>
          </cell>
          <cell r="G424">
            <v>0</v>
          </cell>
          <cell r="H424">
            <v>0</v>
          </cell>
          <cell r="I424">
            <v>0</v>
          </cell>
          <cell r="J424">
            <v>0</v>
          </cell>
          <cell r="K424">
            <v>0</v>
          </cell>
          <cell r="L424">
            <v>0</v>
          </cell>
          <cell r="M424">
            <v>0</v>
          </cell>
          <cell r="N424">
            <v>0</v>
          </cell>
          <cell r="O424">
            <v>0</v>
          </cell>
          <cell r="P424">
            <v>0</v>
          </cell>
          <cell r="Q424">
            <v>0</v>
          </cell>
          <cell r="R424">
            <v>0</v>
          </cell>
          <cell r="S424">
            <v>0</v>
          </cell>
          <cell r="T424">
            <v>0</v>
          </cell>
          <cell r="U424">
            <v>0</v>
          </cell>
          <cell r="V424">
            <v>0</v>
          </cell>
          <cell r="W424">
            <v>0</v>
          </cell>
          <cell r="X424">
            <v>0</v>
          </cell>
          <cell r="Y424">
            <v>0</v>
          </cell>
          <cell r="Z424">
            <v>0</v>
          </cell>
          <cell r="AA424">
            <v>0</v>
          </cell>
          <cell r="AB424">
            <v>0</v>
          </cell>
          <cell r="AC424">
            <v>0</v>
          </cell>
          <cell r="AD424">
            <v>0</v>
          </cell>
          <cell r="AE424">
            <v>0</v>
          </cell>
          <cell r="AF424">
            <v>0</v>
          </cell>
          <cell r="AG424">
            <v>0</v>
          </cell>
          <cell r="AH424">
            <v>0</v>
          </cell>
          <cell r="AI424">
            <v>0</v>
          </cell>
          <cell r="AJ424">
            <v>0</v>
          </cell>
          <cell r="AK424">
            <v>0</v>
          </cell>
          <cell r="AL424">
            <v>0</v>
          </cell>
          <cell r="AM424">
            <v>0</v>
          </cell>
          <cell r="AN424">
            <v>0</v>
          </cell>
          <cell r="AO424">
            <v>0</v>
          </cell>
          <cell r="AP424">
            <v>0</v>
          </cell>
          <cell r="AQ424">
            <v>0</v>
          </cell>
          <cell r="AR424">
            <v>0</v>
          </cell>
          <cell r="AS424">
            <v>0</v>
          </cell>
          <cell r="AT424">
            <v>0</v>
          </cell>
          <cell r="AU424">
            <v>0</v>
          </cell>
          <cell r="AV424">
            <v>0</v>
          </cell>
          <cell r="AW424">
            <v>0</v>
          </cell>
          <cell r="AX424">
            <v>0</v>
          </cell>
          <cell r="AY424">
            <v>0</v>
          </cell>
          <cell r="AZ424">
            <v>0</v>
          </cell>
          <cell r="BA424">
            <v>0</v>
          </cell>
          <cell r="BB424">
            <v>0</v>
          </cell>
          <cell r="BC424">
            <v>0</v>
          </cell>
          <cell r="BD424">
            <v>0</v>
          </cell>
          <cell r="BE424">
            <v>0</v>
          </cell>
          <cell r="BF424">
            <v>0</v>
          </cell>
          <cell r="BG424">
            <v>0</v>
          </cell>
          <cell r="BH424">
            <v>0</v>
          </cell>
          <cell r="BI424">
            <v>0</v>
          </cell>
          <cell r="BJ424">
            <v>0</v>
          </cell>
          <cell r="BK424">
            <v>0</v>
          </cell>
          <cell r="BL424">
            <v>0</v>
          </cell>
          <cell r="BM424">
            <v>0</v>
          </cell>
          <cell r="BN424">
            <v>0</v>
          </cell>
          <cell r="BO424">
            <v>0</v>
          </cell>
          <cell r="BP424">
            <v>0</v>
          </cell>
          <cell r="BQ424">
            <v>0</v>
          </cell>
          <cell r="BR424">
            <v>0</v>
          </cell>
          <cell r="BS424">
            <v>0</v>
          </cell>
          <cell r="BT424">
            <v>0</v>
          </cell>
          <cell r="BU424">
            <v>0</v>
          </cell>
          <cell r="BV424">
            <v>0</v>
          </cell>
          <cell r="BW424">
            <v>0</v>
          </cell>
          <cell r="BX424">
            <v>0</v>
          </cell>
          <cell r="BY424">
            <v>0</v>
          </cell>
          <cell r="BZ424">
            <v>0</v>
          </cell>
          <cell r="CA424">
            <v>0</v>
          </cell>
          <cell r="CB424">
            <v>0</v>
          </cell>
          <cell r="CC424">
            <v>0</v>
          </cell>
          <cell r="CD424">
            <v>0</v>
          </cell>
          <cell r="CE424">
            <v>0</v>
          </cell>
          <cell r="CF424">
            <v>0</v>
          </cell>
          <cell r="CG424">
            <v>0</v>
          </cell>
          <cell r="CH424">
            <v>0</v>
          </cell>
          <cell r="CI424">
            <v>0</v>
          </cell>
          <cell r="CJ424">
            <v>0</v>
          </cell>
          <cell r="CK424">
            <v>0</v>
          </cell>
          <cell r="CL424">
            <v>0</v>
          </cell>
          <cell r="CM424">
            <v>0</v>
          </cell>
          <cell r="CN424">
            <v>0</v>
          </cell>
          <cell r="CO424">
            <v>0</v>
          </cell>
          <cell r="CP424">
            <v>0</v>
          </cell>
          <cell r="CQ424">
            <v>0</v>
          </cell>
          <cell r="CR424">
            <v>0</v>
          </cell>
          <cell r="CS424">
            <v>0</v>
          </cell>
          <cell r="CT424">
            <v>0</v>
          </cell>
          <cell r="CU424">
            <v>0</v>
          </cell>
          <cell r="CV424">
            <v>0</v>
          </cell>
          <cell r="CW424">
            <v>0</v>
          </cell>
          <cell r="CX424">
            <v>0</v>
          </cell>
          <cell r="CY424">
            <v>0</v>
          </cell>
          <cell r="CZ424">
            <v>0</v>
          </cell>
          <cell r="DA424">
            <v>0</v>
          </cell>
          <cell r="DB424">
            <v>0</v>
          </cell>
          <cell r="DC424">
            <v>0</v>
          </cell>
          <cell r="DD424">
            <v>0</v>
          </cell>
          <cell r="DE424">
            <v>0</v>
          </cell>
          <cell r="DF424">
            <v>0</v>
          </cell>
          <cell r="DG424">
            <v>0</v>
          </cell>
          <cell r="DH424">
            <v>0</v>
          </cell>
          <cell r="DI424">
            <v>0</v>
          </cell>
          <cell r="DJ424">
            <v>0</v>
          </cell>
          <cell r="DK424">
            <v>0</v>
          </cell>
          <cell r="DL424">
            <v>0</v>
          </cell>
          <cell r="DM424">
            <v>0</v>
          </cell>
          <cell r="DN424">
            <v>0</v>
          </cell>
          <cell r="DO424">
            <v>0</v>
          </cell>
          <cell r="DP424">
            <v>0</v>
          </cell>
          <cell r="DQ424">
            <v>0</v>
          </cell>
          <cell r="DR424">
            <v>0</v>
          </cell>
          <cell r="DS424">
            <v>0</v>
          </cell>
          <cell r="DT424">
            <v>0</v>
          </cell>
          <cell r="DU424">
            <v>0</v>
          </cell>
          <cell r="DV424">
            <v>0</v>
          </cell>
          <cell r="DW424">
            <v>0</v>
          </cell>
          <cell r="DX424">
            <v>0</v>
          </cell>
          <cell r="DY424">
            <v>0</v>
          </cell>
          <cell r="DZ424">
            <v>0</v>
          </cell>
          <cell r="EA424">
            <v>0</v>
          </cell>
          <cell r="EB424">
            <v>0</v>
          </cell>
          <cell r="EC424">
            <v>0</v>
          </cell>
          <cell r="ED424">
            <v>0</v>
          </cell>
          <cell r="EE424">
            <v>0</v>
          </cell>
        </row>
        <row r="425">
          <cell r="D425" t="str">
            <v>A</v>
          </cell>
          <cell r="E425">
            <v>0</v>
          </cell>
          <cell r="F425">
            <v>0</v>
          </cell>
          <cell r="G425">
            <v>0</v>
          </cell>
          <cell r="H425">
            <v>0</v>
          </cell>
          <cell r="I425">
            <v>0</v>
          </cell>
          <cell r="J425">
            <v>0</v>
          </cell>
          <cell r="K425">
            <v>0</v>
          </cell>
          <cell r="L425">
            <v>0</v>
          </cell>
          <cell r="M425">
            <v>0</v>
          </cell>
          <cell r="N425">
            <v>0</v>
          </cell>
          <cell r="O425">
            <v>0</v>
          </cell>
          <cell r="P425">
            <v>0</v>
          </cell>
          <cell r="Q425">
            <v>0</v>
          </cell>
          <cell r="R425">
            <v>0</v>
          </cell>
          <cell r="S425">
            <v>0</v>
          </cell>
          <cell r="T425">
            <v>0</v>
          </cell>
          <cell r="U425">
            <v>0</v>
          </cell>
          <cell r="V425">
            <v>0</v>
          </cell>
          <cell r="W425">
            <v>0</v>
          </cell>
          <cell r="X425">
            <v>0</v>
          </cell>
          <cell r="Y425">
            <v>0</v>
          </cell>
          <cell r="Z425">
            <v>0</v>
          </cell>
          <cell r="AA425">
            <v>0</v>
          </cell>
          <cell r="AB425">
            <v>0</v>
          </cell>
          <cell r="AC425">
            <v>0</v>
          </cell>
          <cell r="AD425">
            <v>0</v>
          </cell>
          <cell r="AE425">
            <v>0</v>
          </cell>
          <cell r="AF425">
            <v>0</v>
          </cell>
          <cell r="AG425">
            <v>0</v>
          </cell>
          <cell r="AH425">
            <v>0</v>
          </cell>
          <cell r="AI425">
            <v>0</v>
          </cell>
          <cell r="AJ425">
            <v>0</v>
          </cell>
          <cell r="AK425">
            <v>0</v>
          </cell>
          <cell r="AL425">
            <v>0</v>
          </cell>
          <cell r="AM425">
            <v>0</v>
          </cell>
          <cell r="AN425">
            <v>0</v>
          </cell>
          <cell r="AO425">
            <v>0</v>
          </cell>
          <cell r="AP425">
            <v>0</v>
          </cell>
          <cell r="AQ425">
            <v>0</v>
          </cell>
          <cell r="AR425">
            <v>0</v>
          </cell>
          <cell r="AS425">
            <v>0</v>
          </cell>
          <cell r="AT425">
            <v>0</v>
          </cell>
          <cell r="AU425">
            <v>0</v>
          </cell>
          <cell r="AV425">
            <v>0</v>
          </cell>
          <cell r="AW425">
            <v>0</v>
          </cell>
          <cell r="AX425">
            <v>0</v>
          </cell>
          <cell r="AY425">
            <v>0</v>
          </cell>
          <cell r="AZ425">
            <v>0</v>
          </cell>
          <cell r="BA425">
            <v>0</v>
          </cell>
          <cell r="BB425">
            <v>0</v>
          </cell>
          <cell r="BC425">
            <v>0</v>
          </cell>
          <cell r="BD425">
            <v>0</v>
          </cell>
          <cell r="BE425">
            <v>0</v>
          </cell>
          <cell r="BF425">
            <v>0</v>
          </cell>
          <cell r="BG425">
            <v>0</v>
          </cell>
          <cell r="BH425">
            <v>0</v>
          </cell>
          <cell r="BI425">
            <v>0</v>
          </cell>
          <cell r="BJ425">
            <v>0</v>
          </cell>
          <cell r="BK425">
            <v>0</v>
          </cell>
          <cell r="BL425">
            <v>0</v>
          </cell>
          <cell r="BM425">
            <v>0</v>
          </cell>
          <cell r="BN425">
            <v>0</v>
          </cell>
          <cell r="BO425">
            <v>0</v>
          </cell>
          <cell r="BP425">
            <v>0</v>
          </cell>
          <cell r="BQ425">
            <v>0</v>
          </cell>
          <cell r="BR425">
            <v>0</v>
          </cell>
          <cell r="BS425">
            <v>0</v>
          </cell>
          <cell r="BT425">
            <v>0</v>
          </cell>
          <cell r="BU425">
            <v>0</v>
          </cell>
          <cell r="BV425">
            <v>0</v>
          </cell>
          <cell r="BW425">
            <v>0</v>
          </cell>
          <cell r="BX425">
            <v>0</v>
          </cell>
          <cell r="BY425">
            <v>0</v>
          </cell>
          <cell r="BZ425">
            <v>0</v>
          </cell>
          <cell r="CA425">
            <v>0</v>
          </cell>
          <cell r="CB425">
            <v>0</v>
          </cell>
          <cell r="CC425">
            <v>0</v>
          </cell>
          <cell r="CD425">
            <v>0</v>
          </cell>
          <cell r="CE425">
            <v>0</v>
          </cell>
          <cell r="CF425">
            <v>0</v>
          </cell>
          <cell r="CG425">
            <v>0</v>
          </cell>
          <cell r="CH425">
            <v>0</v>
          </cell>
          <cell r="CI425">
            <v>0</v>
          </cell>
          <cell r="CJ425">
            <v>0</v>
          </cell>
          <cell r="CK425">
            <v>0</v>
          </cell>
          <cell r="CL425">
            <v>0</v>
          </cell>
          <cell r="CM425">
            <v>0</v>
          </cell>
          <cell r="CN425">
            <v>0</v>
          </cell>
          <cell r="CO425">
            <v>0</v>
          </cell>
          <cell r="CP425">
            <v>0</v>
          </cell>
          <cell r="CQ425">
            <v>0</v>
          </cell>
          <cell r="CR425">
            <v>0</v>
          </cell>
          <cell r="CS425">
            <v>0</v>
          </cell>
          <cell r="CT425">
            <v>0</v>
          </cell>
          <cell r="CU425">
            <v>0</v>
          </cell>
          <cell r="CV425">
            <v>0</v>
          </cell>
          <cell r="CW425">
            <v>0</v>
          </cell>
          <cell r="CX425">
            <v>0</v>
          </cell>
          <cell r="CY425">
            <v>0</v>
          </cell>
          <cell r="CZ425">
            <v>0</v>
          </cell>
          <cell r="DA425">
            <v>0</v>
          </cell>
          <cell r="DB425">
            <v>0</v>
          </cell>
          <cell r="DC425">
            <v>0</v>
          </cell>
          <cell r="DD425">
            <v>0</v>
          </cell>
          <cell r="DE425">
            <v>0</v>
          </cell>
          <cell r="DF425">
            <v>0</v>
          </cell>
          <cell r="DG425">
            <v>0</v>
          </cell>
          <cell r="DH425">
            <v>0</v>
          </cell>
          <cell r="DI425">
            <v>0</v>
          </cell>
          <cell r="DJ425">
            <v>0</v>
          </cell>
          <cell r="DK425">
            <v>0</v>
          </cell>
          <cell r="DL425">
            <v>0</v>
          </cell>
          <cell r="DM425">
            <v>0</v>
          </cell>
          <cell r="DN425">
            <v>0</v>
          </cell>
          <cell r="DO425">
            <v>0</v>
          </cell>
          <cell r="DP425">
            <v>0</v>
          </cell>
          <cell r="DQ425">
            <v>0</v>
          </cell>
          <cell r="DR425">
            <v>0</v>
          </cell>
          <cell r="DS425">
            <v>0</v>
          </cell>
          <cell r="DT425">
            <v>0</v>
          </cell>
          <cell r="DU425">
            <v>0</v>
          </cell>
          <cell r="DV425">
            <v>0</v>
          </cell>
          <cell r="DW425">
            <v>0</v>
          </cell>
          <cell r="DX425">
            <v>0</v>
          </cell>
          <cell r="DY425">
            <v>0</v>
          </cell>
          <cell r="DZ425">
            <v>0</v>
          </cell>
          <cell r="EA425">
            <v>0</v>
          </cell>
          <cell r="EB425">
            <v>0</v>
          </cell>
          <cell r="EC425">
            <v>0</v>
          </cell>
          <cell r="ED425">
            <v>0</v>
          </cell>
          <cell r="EE425">
            <v>0</v>
          </cell>
        </row>
        <row r="426">
          <cell r="A426" t="str">
            <v>3.2.3.3.1</v>
          </cell>
          <cell r="B426" t="str">
            <v>Primary Steel</v>
          </cell>
          <cell r="C426">
            <v>6.3987354242982606E-3</v>
          </cell>
          <cell r="D426" t="str">
            <v>S</v>
          </cell>
          <cell r="E426">
            <v>0</v>
          </cell>
          <cell r="F426">
            <v>0</v>
          </cell>
          <cell r="G426">
            <v>0</v>
          </cell>
          <cell r="H426">
            <v>0</v>
          </cell>
          <cell r="I426">
            <v>0</v>
          </cell>
          <cell r="J426">
            <v>0</v>
          </cell>
          <cell r="K426">
            <v>0</v>
          </cell>
          <cell r="L426">
            <v>0</v>
          </cell>
          <cell r="M426">
            <v>0</v>
          </cell>
          <cell r="N426">
            <v>0</v>
          </cell>
          <cell r="O426">
            <v>0</v>
          </cell>
          <cell r="P426">
            <v>0</v>
          </cell>
          <cell r="Q426">
            <v>0</v>
          </cell>
          <cell r="R426">
            <v>0</v>
          </cell>
          <cell r="S426">
            <v>0</v>
          </cell>
          <cell r="T426">
            <v>0</v>
          </cell>
          <cell r="U426">
            <v>0</v>
          </cell>
          <cell r="V426">
            <v>0</v>
          </cell>
          <cell r="W426">
            <v>0</v>
          </cell>
          <cell r="X426">
            <v>0</v>
          </cell>
          <cell r="Y426">
            <v>0</v>
          </cell>
          <cell r="Z426">
            <v>0.05</v>
          </cell>
          <cell r="AA426">
            <v>0.1</v>
          </cell>
          <cell r="AB426">
            <v>0.1</v>
          </cell>
          <cell r="AC426">
            <v>0.2</v>
          </cell>
          <cell r="AD426">
            <v>0.25</v>
          </cell>
          <cell r="AE426">
            <v>0.25</v>
          </cell>
          <cell r="AF426">
            <v>0.3</v>
          </cell>
          <cell r="AG426">
            <v>0.3</v>
          </cell>
          <cell r="AH426">
            <v>0.3</v>
          </cell>
          <cell r="AI426">
            <v>0.3</v>
          </cell>
          <cell r="AJ426">
            <v>0.3</v>
          </cell>
          <cell r="AK426">
            <v>0.3</v>
          </cell>
          <cell r="AL426">
            <v>0.3</v>
          </cell>
          <cell r="AM426">
            <v>0.3</v>
          </cell>
          <cell r="AN426">
            <v>0.8</v>
          </cell>
          <cell r="AO426">
            <v>0.84499999999999997</v>
          </cell>
          <cell r="AP426">
            <v>0.87</v>
          </cell>
          <cell r="AQ426">
            <v>0.87</v>
          </cell>
          <cell r="AR426">
            <v>0.87</v>
          </cell>
          <cell r="AS426">
            <v>0.87</v>
          </cell>
          <cell r="AT426">
            <v>1</v>
          </cell>
          <cell r="AU426">
            <v>1</v>
          </cell>
          <cell r="AV426">
            <v>1</v>
          </cell>
          <cell r="AW426">
            <v>1</v>
          </cell>
          <cell r="AX426">
            <v>1</v>
          </cell>
          <cell r="AY426">
            <v>1</v>
          </cell>
          <cell r="AZ426">
            <v>1</v>
          </cell>
          <cell r="BA426">
            <v>1</v>
          </cell>
          <cell r="BB426">
            <v>1</v>
          </cell>
          <cell r="BC426">
            <v>1</v>
          </cell>
          <cell r="BD426">
            <v>1</v>
          </cell>
          <cell r="BE426">
            <v>1</v>
          </cell>
          <cell r="BF426">
            <v>1</v>
          </cell>
          <cell r="BG426">
            <v>1</v>
          </cell>
          <cell r="BH426">
            <v>1</v>
          </cell>
          <cell r="BI426">
            <v>1</v>
          </cell>
          <cell r="BJ426">
            <v>1</v>
          </cell>
          <cell r="BK426">
            <v>1</v>
          </cell>
          <cell r="BL426">
            <v>1</v>
          </cell>
          <cell r="BM426">
            <v>1</v>
          </cell>
          <cell r="BN426">
            <v>1</v>
          </cell>
          <cell r="BO426">
            <v>1</v>
          </cell>
          <cell r="BP426">
            <v>1</v>
          </cell>
          <cell r="BQ426">
            <v>1</v>
          </cell>
          <cell r="BR426">
            <v>1</v>
          </cell>
          <cell r="BS426">
            <v>1</v>
          </cell>
          <cell r="BT426">
            <v>1</v>
          </cell>
          <cell r="BU426">
            <v>1</v>
          </cell>
          <cell r="BV426">
            <v>1</v>
          </cell>
          <cell r="BW426">
            <v>1</v>
          </cell>
          <cell r="BX426">
            <v>1</v>
          </cell>
          <cell r="BY426">
            <v>1</v>
          </cell>
          <cell r="BZ426">
            <v>1</v>
          </cell>
          <cell r="CA426">
            <v>1</v>
          </cell>
          <cell r="CB426">
            <v>1</v>
          </cell>
          <cell r="CC426">
            <v>1</v>
          </cell>
          <cell r="CD426">
            <v>1</v>
          </cell>
          <cell r="CE426">
            <v>1</v>
          </cell>
          <cell r="CF426">
            <v>1</v>
          </cell>
          <cell r="CG426">
            <v>1</v>
          </cell>
          <cell r="CH426">
            <v>1</v>
          </cell>
          <cell r="CI426">
            <v>1</v>
          </cell>
          <cell r="CJ426">
            <v>1</v>
          </cell>
          <cell r="CK426">
            <v>1</v>
          </cell>
          <cell r="CL426">
            <v>1</v>
          </cell>
          <cell r="CM426">
            <v>1</v>
          </cell>
          <cell r="CN426">
            <v>1</v>
          </cell>
          <cell r="CO426">
            <v>1</v>
          </cell>
          <cell r="CP426">
            <v>1</v>
          </cell>
          <cell r="CQ426">
            <v>1</v>
          </cell>
          <cell r="CR426">
            <v>1</v>
          </cell>
          <cell r="CS426">
            <v>1</v>
          </cell>
          <cell r="CT426">
            <v>1</v>
          </cell>
          <cell r="CU426">
            <v>1</v>
          </cell>
          <cell r="CV426">
            <v>1</v>
          </cell>
          <cell r="CW426">
            <v>1</v>
          </cell>
          <cell r="CX426">
            <v>1</v>
          </cell>
          <cell r="CY426">
            <v>1</v>
          </cell>
          <cell r="CZ426">
            <v>1</v>
          </cell>
          <cell r="DA426">
            <v>1</v>
          </cell>
          <cell r="DB426">
            <v>1</v>
          </cell>
          <cell r="DC426">
            <v>1</v>
          </cell>
          <cell r="DD426">
            <v>1</v>
          </cell>
          <cell r="DE426">
            <v>1</v>
          </cell>
          <cell r="DF426">
            <v>1</v>
          </cell>
          <cell r="DG426">
            <v>1</v>
          </cell>
          <cell r="DH426">
            <v>1</v>
          </cell>
          <cell r="DI426">
            <v>1</v>
          </cell>
          <cell r="DJ426">
            <v>1</v>
          </cell>
          <cell r="DK426">
            <v>1</v>
          </cell>
          <cell r="DL426">
            <v>1</v>
          </cell>
          <cell r="DM426">
            <v>1</v>
          </cell>
          <cell r="DN426">
            <v>1</v>
          </cell>
          <cell r="DO426">
            <v>1</v>
          </cell>
          <cell r="DP426">
            <v>1</v>
          </cell>
          <cell r="DQ426">
            <v>1</v>
          </cell>
          <cell r="DR426">
            <v>1</v>
          </cell>
          <cell r="DS426">
            <v>1</v>
          </cell>
          <cell r="DT426">
            <v>1</v>
          </cell>
          <cell r="DU426">
            <v>1</v>
          </cell>
          <cell r="DV426">
            <v>1</v>
          </cell>
          <cell r="DW426">
            <v>1</v>
          </cell>
          <cell r="DX426">
            <v>1</v>
          </cell>
          <cell r="DY426">
            <v>1</v>
          </cell>
          <cell r="DZ426">
            <v>1</v>
          </cell>
          <cell r="EA426">
            <v>1</v>
          </cell>
          <cell r="EB426">
            <v>1</v>
          </cell>
          <cell r="EC426">
            <v>1</v>
          </cell>
          <cell r="ED426">
            <v>1</v>
          </cell>
          <cell r="EE426">
            <v>1</v>
          </cell>
        </row>
        <row r="427">
          <cell r="D427" t="str">
            <v>F</v>
          </cell>
          <cell r="E427">
            <v>0</v>
          </cell>
          <cell r="F427">
            <v>0</v>
          </cell>
          <cell r="G427">
            <v>0</v>
          </cell>
          <cell r="H427">
            <v>0</v>
          </cell>
          <cell r="I427">
            <v>0</v>
          </cell>
          <cell r="J427">
            <v>0</v>
          </cell>
          <cell r="K427">
            <v>0</v>
          </cell>
          <cell r="L427">
            <v>0</v>
          </cell>
          <cell r="M427">
            <v>0</v>
          </cell>
          <cell r="N427">
            <v>0</v>
          </cell>
          <cell r="O427">
            <v>0</v>
          </cell>
          <cell r="P427">
            <v>0</v>
          </cell>
          <cell r="Q427">
            <v>0</v>
          </cell>
          <cell r="R427">
            <v>0</v>
          </cell>
          <cell r="S427">
            <v>0</v>
          </cell>
          <cell r="T427">
            <v>0</v>
          </cell>
          <cell r="U427">
            <v>0</v>
          </cell>
          <cell r="V427">
            <v>0</v>
          </cell>
          <cell r="W427">
            <v>0</v>
          </cell>
          <cell r="X427">
            <v>0</v>
          </cell>
          <cell r="Y427">
            <v>0</v>
          </cell>
          <cell r="Z427">
            <v>0</v>
          </cell>
          <cell r="AA427">
            <v>0</v>
          </cell>
          <cell r="AB427">
            <v>0</v>
          </cell>
          <cell r="AC427">
            <v>0</v>
          </cell>
          <cell r="AD427">
            <v>0</v>
          </cell>
          <cell r="AE427">
            <v>0</v>
          </cell>
          <cell r="AF427">
            <v>0</v>
          </cell>
          <cell r="AG427">
            <v>0</v>
          </cell>
          <cell r="AH427">
            <v>0</v>
          </cell>
          <cell r="AI427">
            <v>0</v>
          </cell>
          <cell r="AJ427">
            <v>0</v>
          </cell>
          <cell r="AK427">
            <v>0</v>
          </cell>
          <cell r="AL427">
            <v>0</v>
          </cell>
          <cell r="AM427">
            <v>0</v>
          </cell>
          <cell r="AN427">
            <v>0</v>
          </cell>
          <cell r="AO427">
            <v>0</v>
          </cell>
          <cell r="AP427">
            <v>0</v>
          </cell>
          <cell r="AQ427">
            <v>0</v>
          </cell>
          <cell r="AR427">
            <v>0</v>
          </cell>
          <cell r="AS427">
            <v>0</v>
          </cell>
          <cell r="AT427">
            <v>0</v>
          </cell>
          <cell r="AU427">
            <v>0</v>
          </cell>
          <cell r="AV427">
            <v>0</v>
          </cell>
          <cell r="AW427">
            <v>0</v>
          </cell>
          <cell r="AX427">
            <v>0</v>
          </cell>
          <cell r="AY427">
            <v>0</v>
          </cell>
          <cell r="AZ427">
            <v>0</v>
          </cell>
          <cell r="BA427">
            <v>0</v>
          </cell>
          <cell r="BB427">
            <v>0</v>
          </cell>
          <cell r="BC427">
            <v>0</v>
          </cell>
          <cell r="BD427">
            <v>0</v>
          </cell>
          <cell r="BE427">
            <v>0</v>
          </cell>
          <cell r="BF427">
            <v>0</v>
          </cell>
          <cell r="BG427">
            <v>0</v>
          </cell>
          <cell r="BH427">
            <v>0</v>
          </cell>
          <cell r="BI427">
            <v>0</v>
          </cell>
          <cell r="BJ427">
            <v>0</v>
          </cell>
          <cell r="BK427">
            <v>0</v>
          </cell>
          <cell r="BL427">
            <v>0</v>
          </cell>
          <cell r="BM427">
            <v>0</v>
          </cell>
          <cell r="BN427">
            <v>0</v>
          </cell>
          <cell r="BO427">
            <v>0</v>
          </cell>
          <cell r="BP427">
            <v>0</v>
          </cell>
          <cell r="BQ427">
            <v>0</v>
          </cell>
          <cell r="BR427">
            <v>0</v>
          </cell>
          <cell r="BS427">
            <v>0</v>
          </cell>
          <cell r="BT427">
            <v>0</v>
          </cell>
          <cell r="BU427">
            <v>0</v>
          </cell>
          <cell r="BV427">
            <v>0</v>
          </cell>
          <cell r="BW427">
            <v>0</v>
          </cell>
          <cell r="BX427">
            <v>0</v>
          </cell>
          <cell r="BY427">
            <v>0</v>
          </cell>
          <cell r="BZ427">
            <v>0</v>
          </cell>
          <cell r="CA427">
            <v>0</v>
          </cell>
          <cell r="CB427">
            <v>0</v>
          </cell>
          <cell r="CC427">
            <v>0</v>
          </cell>
          <cell r="CD427">
            <v>0</v>
          </cell>
          <cell r="CE427">
            <v>0</v>
          </cell>
          <cell r="CF427">
            <v>0</v>
          </cell>
          <cell r="CG427">
            <v>0</v>
          </cell>
          <cell r="CH427">
            <v>0</v>
          </cell>
          <cell r="CI427">
            <v>0</v>
          </cell>
          <cell r="CJ427">
            <v>0</v>
          </cell>
          <cell r="CK427">
            <v>0</v>
          </cell>
          <cell r="CL427">
            <v>0</v>
          </cell>
          <cell r="CM427">
            <v>0</v>
          </cell>
          <cell r="CN427">
            <v>0</v>
          </cell>
          <cell r="CO427">
            <v>0</v>
          </cell>
          <cell r="CP427">
            <v>0</v>
          </cell>
          <cell r="CQ427">
            <v>0</v>
          </cell>
          <cell r="CR427">
            <v>0</v>
          </cell>
          <cell r="CS427">
            <v>0</v>
          </cell>
          <cell r="CT427">
            <v>0</v>
          </cell>
          <cell r="CU427">
            <v>0</v>
          </cell>
          <cell r="CV427">
            <v>0</v>
          </cell>
          <cell r="CW427">
            <v>0</v>
          </cell>
          <cell r="CX427">
            <v>0</v>
          </cell>
          <cell r="CY427">
            <v>0</v>
          </cell>
          <cell r="CZ427">
            <v>0</v>
          </cell>
          <cell r="DA427">
            <v>0</v>
          </cell>
          <cell r="DB427">
            <v>0</v>
          </cell>
          <cell r="DC427">
            <v>0</v>
          </cell>
          <cell r="DD427">
            <v>0</v>
          </cell>
          <cell r="DE427">
            <v>0</v>
          </cell>
          <cell r="DF427">
            <v>0</v>
          </cell>
          <cell r="DG427">
            <v>0</v>
          </cell>
          <cell r="DH427">
            <v>0</v>
          </cell>
          <cell r="DI427">
            <v>0</v>
          </cell>
          <cell r="DJ427">
            <v>0</v>
          </cell>
          <cell r="DK427">
            <v>0</v>
          </cell>
          <cell r="DL427">
            <v>0</v>
          </cell>
          <cell r="DM427">
            <v>0</v>
          </cell>
          <cell r="DN427">
            <v>0</v>
          </cell>
          <cell r="DO427">
            <v>0</v>
          </cell>
          <cell r="DP427">
            <v>0</v>
          </cell>
          <cell r="DQ427">
            <v>0</v>
          </cell>
          <cell r="DR427">
            <v>0</v>
          </cell>
          <cell r="DS427">
            <v>0</v>
          </cell>
          <cell r="DT427">
            <v>0</v>
          </cell>
          <cell r="DU427">
            <v>0</v>
          </cell>
          <cell r="DV427">
            <v>0</v>
          </cell>
          <cell r="DW427">
            <v>0</v>
          </cell>
          <cell r="DX427">
            <v>0</v>
          </cell>
          <cell r="DY427">
            <v>0</v>
          </cell>
          <cell r="DZ427">
            <v>0</v>
          </cell>
          <cell r="EA427">
            <v>0</v>
          </cell>
          <cell r="EB427">
            <v>0</v>
          </cell>
          <cell r="EC427">
            <v>0</v>
          </cell>
          <cell r="ED427">
            <v>0</v>
          </cell>
          <cell r="EE427">
            <v>0</v>
          </cell>
        </row>
        <row r="428">
          <cell r="D428" t="str">
            <v>A</v>
          </cell>
          <cell r="E428">
            <v>0</v>
          </cell>
          <cell r="F428">
            <v>0</v>
          </cell>
          <cell r="G428">
            <v>0</v>
          </cell>
          <cell r="H428">
            <v>0</v>
          </cell>
          <cell r="I428">
            <v>0</v>
          </cell>
          <cell r="J428">
            <v>0</v>
          </cell>
          <cell r="K428">
            <v>0</v>
          </cell>
          <cell r="L428">
            <v>0</v>
          </cell>
          <cell r="M428">
            <v>0</v>
          </cell>
          <cell r="N428">
            <v>0</v>
          </cell>
          <cell r="O428">
            <v>0</v>
          </cell>
          <cell r="P428">
            <v>0</v>
          </cell>
          <cell r="Q428">
            <v>0</v>
          </cell>
          <cell r="R428">
            <v>0</v>
          </cell>
          <cell r="S428">
            <v>0</v>
          </cell>
          <cell r="T428">
            <v>0</v>
          </cell>
          <cell r="U428">
            <v>0</v>
          </cell>
          <cell r="V428">
            <v>0</v>
          </cell>
          <cell r="W428">
            <v>0</v>
          </cell>
          <cell r="X428">
            <v>0</v>
          </cell>
          <cell r="Y428">
            <v>0</v>
          </cell>
          <cell r="Z428">
            <v>0</v>
          </cell>
          <cell r="AA428">
            <v>0</v>
          </cell>
          <cell r="AB428">
            <v>0</v>
          </cell>
          <cell r="AC428">
            <v>0</v>
          </cell>
          <cell r="AD428">
            <v>0</v>
          </cell>
          <cell r="AE428">
            <v>0</v>
          </cell>
          <cell r="AF428">
            <v>0</v>
          </cell>
          <cell r="AG428">
            <v>0</v>
          </cell>
          <cell r="AH428">
            <v>0</v>
          </cell>
          <cell r="AI428">
            <v>0</v>
          </cell>
          <cell r="AJ428">
            <v>0</v>
          </cell>
          <cell r="AK428">
            <v>0</v>
          </cell>
          <cell r="AL428">
            <v>0</v>
          </cell>
          <cell r="AM428">
            <v>0</v>
          </cell>
          <cell r="AN428">
            <v>0</v>
          </cell>
          <cell r="AO428">
            <v>0</v>
          </cell>
          <cell r="AP428">
            <v>0</v>
          </cell>
          <cell r="AQ428">
            <v>0</v>
          </cell>
          <cell r="AR428">
            <v>0</v>
          </cell>
          <cell r="AS428">
            <v>0</v>
          </cell>
          <cell r="AT428">
            <v>0</v>
          </cell>
          <cell r="AU428">
            <v>0</v>
          </cell>
          <cell r="AV428">
            <v>0</v>
          </cell>
          <cell r="AW428">
            <v>0</v>
          </cell>
          <cell r="AX428">
            <v>0</v>
          </cell>
          <cell r="AY428">
            <v>0</v>
          </cell>
          <cell r="AZ428">
            <v>0</v>
          </cell>
          <cell r="BA428">
            <v>0</v>
          </cell>
          <cell r="BB428">
            <v>0</v>
          </cell>
          <cell r="BC428">
            <v>0</v>
          </cell>
          <cell r="BD428">
            <v>0</v>
          </cell>
          <cell r="BE428">
            <v>0</v>
          </cell>
          <cell r="BF428">
            <v>0</v>
          </cell>
          <cell r="BG428">
            <v>0</v>
          </cell>
          <cell r="BH428">
            <v>0</v>
          </cell>
          <cell r="BI428">
            <v>0</v>
          </cell>
          <cell r="BJ428">
            <v>0</v>
          </cell>
          <cell r="BK428">
            <v>0</v>
          </cell>
          <cell r="BL428">
            <v>0</v>
          </cell>
          <cell r="BM428">
            <v>0</v>
          </cell>
          <cell r="BN428">
            <v>0</v>
          </cell>
          <cell r="BO428">
            <v>0</v>
          </cell>
          <cell r="BP428">
            <v>0</v>
          </cell>
          <cell r="BQ428">
            <v>0</v>
          </cell>
          <cell r="BR428">
            <v>0</v>
          </cell>
          <cell r="BS428">
            <v>0</v>
          </cell>
          <cell r="BT428">
            <v>0</v>
          </cell>
          <cell r="BU428">
            <v>0</v>
          </cell>
          <cell r="BV428">
            <v>0</v>
          </cell>
          <cell r="BW428">
            <v>0</v>
          </cell>
          <cell r="BX428">
            <v>0</v>
          </cell>
          <cell r="BY428">
            <v>0</v>
          </cell>
          <cell r="BZ428">
            <v>0</v>
          </cell>
          <cell r="CA428">
            <v>0</v>
          </cell>
          <cell r="CB428">
            <v>0</v>
          </cell>
          <cell r="CC428">
            <v>0</v>
          </cell>
          <cell r="CD428">
            <v>0</v>
          </cell>
          <cell r="CE428">
            <v>0</v>
          </cell>
          <cell r="CF428">
            <v>0</v>
          </cell>
          <cell r="CG428">
            <v>0</v>
          </cell>
          <cell r="CH428">
            <v>0</v>
          </cell>
          <cell r="CI428">
            <v>0</v>
          </cell>
          <cell r="CJ428">
            <v>0</v>
          </cell>
          <cell r="CK428">
            <v>0</v>
          </cell>
          <cell r="CL428">
            <v>0</v>
          </cell>
          <cell r="CM428">
            <v>0</v>
          </cell>
          <cell r="CN428">
            <v>0</v>
          </cell>
          <cell r="CO428">
            <v>0</v>
          </cell>
          <cell r="CP428">
            <v>0</v>
          </cell>
          <cell r="CQ428">
            <v>0</v>
          </cell>
          <cell r="CR428">
            <v>0</v>
          </cell>
          <cell r="CS428">
            <v>0</v>
          </cell>
          <cell r="CT428">
            <v>0</v>
          </cell>
          <cell r="CU428">
            <v>0</v>
          </cell>
          <cell r="CV428">
            <v>0</v>
          </cell>
          <cell r="CW428">
            <v>0</v>
          </cell>
          <cell r="CX428">
            <v>0</v>
          </cell>
          <cell r="CY428">
            <v>0</v>
          </cell>
          <cell r="CZ428">
            <v>0</v>
          </cell>
          <cell r="DA428">
            <v>0</v>
          </cell>
          <cell r="DB428">
            <v>0</v>
          </cell>
          <cell r="DC428">
            <v>0</v>
          </cell>
          <cell r="DD428">
            <v>0</v>
          </cell>
          <cell r="DE428">
            <v>0</v>
          </cell>
          <cell r="DF428">
            <v>0</v>
          </cell>
          <cell r="DG428">
            <v>0</v>
          </cell>
          <cell r="DH428">
            <v>0</v>
          </cell>
          <cell r="DI428">
            <v>0</v>
          </cell>
          <cell r="DJ428">
            <v>0</v>
          </cell>
          <cell r="DK428">
            <v>0</v>
          </cell>
          <cell r="DL428">
            <v>0</v>
          </cell>
          <cell r="DM428">
            <v>0</v>
          </cell>
          <cell r="DN428">
            <v>0</v>
          </cell>
          <cell r="DO428">
            <v>0</v>
          </cell>
          <cell r="DP428">
            <v>0</v>
          </cell>
          <cell r="DQ428">
            <v>0</v>
          </cell>
          <cell r="DR428">
            <v>0</v>
          </cell>
          <cell r="DS428">
            <v>0</v>
          </cell>
          <cell r="DT428">
            <v>0</v>
          </cell>
          <cell r="DU428">
            <v>0</v>
          </cell>
          <cell r="DV428">
            <v>0</v>
          </cell>
          <cell r="DW428">
            <v>0</v>
          </cell>
          <cell r="DX428">
            <v>0</v>
          </cell>
          <cell r="DY428">
            <v>0</v>
          </cell>
          <cell r="DZ428">
            <v>0</v>
          </cell>
          <cell r="EA428">
            <v>0</v>
          </cell>
          <cell r="EB428">
            <v>0</v>
          </cell>
          <cell r="EC428">
            <v>0</v>
          </cell>
          <cell r="ED428">
            <v>0</v>
          </cell>
          <cell r="EE428">
            <v>0</v>
          </cell>
        </row>
        <row r="429">
          <cell r="A429" t="str">
            <v>3.2.3.3.2</v>
          </cell>
          <cell r="B429" t="str">
            <v>Secondary Steel &amp; Supports</v>
          </cell>
          <cell r="C429">
            <v>5.8838946430328834E-4</v>
          </cell>
          <cell r="D429" t="str">
            <v>S</v>
          </cell>
          <cell r="E429">
            <v>0</v>
          </cell>
          <cell r="F429">
            <v>0</v>
          </cell>
          <cell r="G429">
            <v>0</v>
          </cell>
          <cell r="H429">
            <v>0</v>
          </cell>
          <cell r="I429">
            <v>0</v>
          </cell>
          <cell r="J429">
            <v>0</v>
          </cell>
          <cell r="K429">
            <v>0</v>
          </cell>
          <cell r="L429">
            <v>0</v>
          </cell>
          <cell r="M429">
            <v>0</v>
          </cell>
          <cell r="N429">
            <v>0</v>
          </cell>
          <cell r="O429">
            <v>0</v>
          </cell>
          <cell r="P429">
            <v>0</v>
          </cell>
          <cell r="Q429">
            <v>0</v>
          </cell>
          <cell r="R429">
            <v>0</v>
          </cell>
          <cell r="S429">
            <v>0</v>
          </cell>
          <cell r="T429">
            <v>0</v>
          </cell>
          <cell r="U429">
            <v>0</v>
          </cell>
          <cell r="V429">
            <v>0</v>
          </cell>
          <cell r="W429">
            <v>0</v>
          </cell>
          <cell r="X429">
            <v>0</v>
          </cell>
          <cell r="Y429">
            <v>0</v>
          </cell>
          <cell r="Z429">
            <v>0</v>
          </cell>
          <cell r="AA429">
            <v>0</v>
          </cell>
          <cell r="AB429">
            <v>0</v>
          </cell>
          <cell r="AC429">
            <v>0</v>
          </cell>
          <cell r="AD429">
            <v>0</v>
          </cell>
          <cell r="AE429">
            <v>0</v>
          </cell>
          <cell r="AF429">
            <v>0</v>
          </cell>
          <cell r="AG429">
            <v>0.1</v>
          </cell>
          <cell r="AH429">
            <v>0.2</v>
          </cell>
          <cell r="AI429">
            <v>0.25</v>
          </cell>
          <cell r="AJ429">
            <v>0.3</v>
          </cell>
          <cell r="AK429">
            <v>0.3</v>
          </cell>
          <cell r="AL429">
            <v>0.3</v>
          </cell>
          <cell r="AM429">
            <v>0.3</v>
          </cell>
          <cell r="AN429">
            <v>0.3</v>
          </cell>
          <cell r="AO429">
            <v>0.3</v>
          </cell>
          <cell r="AP429">
            <v>0.3</v>
          </cell>
          <cell r="AQ429">
            <v>0.8</v>
          </cell>
          <cell r="AR429">
            <v>0.84499999999999997</v>
          </cell>
          <cell r="AS429">
            <v>0.87</v>
          </cell>
          <cell r="AT429">
            <v>1</v>
          </cell>
          <cell r="AU429">
            <v>1</v>
          </cell>
          <cell r="AV429">
            <v>1</v>
          </cell>
          <cell r="AW429">
            <v>1</v>
          </cell>
          <cell r="AX429">
            <v>1</v>
          </cell>
          <cell r="AY429">
            <v>1</v>
          </cell>
          <cell r="AZ429">
            <v>1</v>
          </cell>
          <cell r="BA429">
            <v>1</v>
          </cell>
          <cell r="BB429">
            <v>1</v>
          </cell>
          <cell r="BC429">
            <v>1</v>
          </cell>
          <cell r="BD429">
            <v>1</v>
          </cell>
          <cell r="BE429">
            <v>1</v>
          </cell>
          <cell r="BF429">
            <v>1</v>
          </cell>
          <cell r="BG429">
            <v>1</v>
          </cell>
          <cell r="BH429">
            <v>1</v>
          </cell>
          <cell r="BI429">
            <v>1</v>
          </cell>
          <cell r="BJ429">
            <v>1</v>
          </cell>
          <cell r="BK429">
            <v>1</v>
          </cell>
          <cell r="BL429">
            <v>1</v>
          </cell>
          <cell r="BM429">
            <v>1</v>
          </cell>
          <cell r="BN429">
            <v>1</v>
          </cell>
          <cell r="BO429">
            <v>1</v>
          </cell>
          <cell r="BP429">
            <v>1</v>
          </cell>
          <cell r="BQ429">
            <v>1</v>
          </cell>
          <cell r="BR429">
            <v>1</v>
          </cell>
          <cell r="BS429">
            <v>1</v>
          </cell>
          <cell r="BT429">
            <v>1</v>
          </cell>
          <cell r="BU429">
            <v>1</v>
          </cell>
          <cell r="BV429">
            <v>1</v>
          </cell>
          <cell r="BW429">
            <v>1</v>
          </cell>
          <cell r="BX429">
            <v>1</v>
          </cell>
          <cell r="BY429">
            <v>1</v>
          </cell>
          <cell r="BZ429">
            <v>1</v>
          </cell>
          <cell r="CA429">
            <v>1</v>
          </cell>
          <cell r="CB429">
            <v>1</v>
          </cell>
          <cell r="CC429">
            <v>1</v>
          </cell>
          <cell r="CD429">
            <v>1</v>
          </cell>
          <cell r="CE429">
            <v>1</v>
          </cell>
          <cell r="CF429">
            <v>1</v>
          </cell>
          <cell r="CG429">
            <v>1</v>
          </cell>
          <cell r="CH429">
            <v>1</v>
          </cell>
          <cell r="CI429">
            <v>1</v>
          </cell>
          <cell r="CJ429">
            <v>1</v>
          </cell>
          <cell r="CK429">
            <v>1</v>
          </cell>
          <cell r="CL429">
            <v>1</v>
          </cell>
          <cell r="CM429">
            <v>1</v>
          </cell>
          <cell r="CN429">
            <v>1</v>
          </cell>
          <cell r="CO429">
            <v>1</v>
          </cell>
          <cell r="CP429">
            <v>1</v>
          </cell>
          <cell r="CQ429">
            <v>1</v>
          </cell>
          <cell r="CR429">
            <v>1</v>
          </cell>
          <cell r="CS429">
            <v>1</v>
          </cell>
          <cell r="CT429">
            <v>1</v>
          </cell>
          <cell r="CU429">
            <v>1</v>
          </cell>
          <cell r="CV429">
            <v>1</v>
          </cell>
          <cell r="CW429">
            <v>1</v>
          </cell>
          <cell r="CX429">
            <v>1</v>
          </cell>
          <cell r="CY429">
            <v>1</v>
          </cell>
          <cell r="CZ429">
            <v>1</v>
          </cell>
          <cell r="DA429">
            <v>1</v>
          </cell>
          <cell r="DB429">
            <v>1</v>
          </cell>
          <cell r="DC429">
            <v>1</v>
          </cell>
          <cell r="DD429">
            <v>1</v>
          </cell>
          <cell r="DE429">
            <v>1</v>
          </cell>
          <cell r="DF429">
            <v>1</v>
          </cell>
          <cell r="DG429">
            <v>1</v>
          </cell>
          <cell r="DH429">
            <v>1</v>
          </cell>
          <cell r="DI429">
            <v>1</v>
          </cell>
          <cell r="DJ429">
            <v>1</v>
          </cell>
          <cell r="DK429">
            <v>1</v>
          </cell>
          <cell r="DL429">
            <v>1</v>
          </cell>
          <cell r="DM429">
            <v>1</v>
          </cell>
          <cell r="DN429">
            <v>1</v>
          </cell>
          <cell r="DO429">
            <v>1</v>
          </cell>
          <cell r="DP429">
            <v>1</v>
          </cell>
          <cell r="DQ429">
            <v>1</v>
          </cell>
          <cell r="DR429">
            <v>1</v>
          </cell>
          <cell r="DS429">
            <v>1</v>
          </cell>
          <cell r="DT429">
            <v>1</v>
          </cell>
          <cell r="DU429">
            <v>1</v>
          </cell>
          <cell r="DV429">
            <v>1</v>
          </cell>
          <cell r="DW429">
            <v>1</v>
          </cell>
          <cell r="DX429">
            <v>1</v>
          </cell>
          <cell r="DY429">
            <v>1</v>
          </cell>
          <cell r="DZ429">
            <v>1</v>
          </cell>
          <cell r="EA429">
            <v>1</v>
          </cell>
          <cell r="EB429">
            <v>1</v>
          </cell>
          <cell r="EC429">
            <v>1</v>
          </cell>
          <cell r="ED429">
            <v>1</v>
          </cell>
          <cell r="EE429">
            <v>1</v>
          </cell>
        </row>
        <row r="430">
          <cell r="D430" t="str">
            <v>F</v>
          </cell>
          <cell r="E430">
            <v>0</v>
          </cell>
          <cell r="F430">
            <v>0</v>
          </cell>
          <cell r="G430">
            <v>0</v>
          </cell>
          <cell r="H430">
            <v>0</v>
          </cell>
          <cell r="I430">
            <v>0</v>
          </cell>
          <cell r="J430">
            <v>0</v>
          </cell>
          <cell r="K430">
            <v>0</v>
          </cell>
          <cell r="L430">
            <v>0</v>
          </cell>
          <cell r="M430">
            <v>0</v>
          </cell>
          <cell r="N430">
            <v>0</v>
          </cell>
          <cell r="O430">
            <v>0</v>
          </cell>
          <cell r="P430">
            <v>0</v>
          </cell>
          <cell r="Q430">
            <v>0</v>
          </cell>
          <cell r="R430">
            <v>0</v>
          </cell>
          <cell r="S430">
            <v>0</v>
          </cell>
          <cell r="T430">
            <v>0</v>
          </cell>
          <cell r="U430">
            <v>0</v>
          </cell>
          <cell r="V430">
            <v>0</v>
          </cell>
          <cell r="W430">
            <v>0</v>
          </cell>
          <cell r="X430">
            <v>0</v>
          </cell>
          <cell r="Y430">
            <v>0</v>
          </cell>
          <cell r="Z430">
            <v>0</v>
          </cell>
          <cell r="AA430">
            <v>0</v>
          </cell>
          <cell r="AB430">
            <v>0</v>
          </cell>
          <cell r="AC430">
            <v>0</v>
          </cell>
          <cell r="AD430">
            <v>0</v>
          </cell>
          <cell r="AE430">
            <v>0</v>
          </cell>
          <cell r="AF430">
            <v>0</v>
          </cell>
          <cell r="AG430">
            <v>0</v>
          </cell>
          <cell r="AH430">
            <v>0</v>
          </cell>
          <cell r="AI430">
            <v>0</v>
          </cell>
          <cell r="AJ430">
            <v>0</v>
          </cell>
          <cell r="AK430">
            <v>0</v>
          </cell>
          <cell r="AL430">
            <v>0</v>
          </cell>
          <cell r="AM430">
            <v>0</v>
          </cell>
          <cell r="AN430">
            <v>0</v>
          </cell>
          <cell r="AO430">
            <v>0</v>
          </cell>
          <cell r="AP430">
            <v>0</v>
          </cell>
          <cell r="AQ430">
            <v>0</v>
          </cell>
          <cell r="AR430">
            <v>0</v>
          </cell>
          <cell r="AS430">
            <v>0</v>
          </cell>
          <cell r="AT430">
            <v>0</v>
          </cell>
          <cell r="AU430">
            <v>0</v>
          </cell>
          <cell r="AV430">
            <v>0</v>
          </cell>
          <cell r="AW430">
            <v>0</v>
          </cell>
          <cell r="AX430">
            <v>0</v>
          </cell>
          <cell r="AY430">
            <v>0</v>
          </cell>
          <cell r="AZ430">
            <v>0</v>
          </cell>
          <cell r="BA430">
            <v>0</v>
          </cell>
          <cell r="BB430">
            <v>0</v>
          </cell>
          <cell r="BC430">
            <v>0</v>
          </cell>
          <cell r="BD430">
            <v>0</v>
          </cell>
          <cell r="BE430">
            <v>0</v>
          </cell>
          <cell r="BF430">
            <v>0</v>
          </cell>
          <cell r="BG430">
            <v>0</v>
          </cell>
          <cell r="BH430">
            <v>0</v>
          </cell>
          <cell r="BI430">
            <v>0</v>
          </cell>
          <cell r="BJ430">
            <v>0</v>
          </cell>
          <cell r="BK430">
            <v>0</v>
          </cell>
          <cell r="BL430">
            <v>0</v>
          </cell>
          <cell r="BM430">
            <v>0</v>
          </cell>
          <cell r="BN430">
            <v>0</v>
          </cell>
          <cell r="BO430">
            <v>0</v>
          </cell>
          <cell r="BP430">
            <v>0</v>
          </cell>
          <cell r="BQ430">
            <v>0</v>
          </cell>
          <cell r="BR430">
            <v>0</v>
          </cell>
          <cell r="BS430">
            <v>0</v>
          </cell>
          <cell r="BT430">
            <v>0</v>
          </cell>
          <cell r="BU430">
            <v>0</v>
          </cell>
          <cell r="BV430">
            <v>0</v>
          </cell>
          <cell r="BW430">
            <v>0</v>
          </cell>
          <cell r="BX430">
            <v>0</v>
          </cell>
          <cell r="BY430">
            <v>0</v>
          </cell>
          <cell r="BZ430">
            <v>0</v>
          </cell>
          <cell r="CA430">
            <v>0</v>
          </cell>
          <cell r="CB430">
            <v>0</v>
          </cell>
          <cell r="CC430">
            <v>0</v>
          </cell>
          <cell r="CD430">
            <v>0</v>
          </cell>
          <cell r="CE430">
            <v>0</v>
          </cell>
          <cell r="CF430">
            <v>0</v>
          </cell>
          <cell r="CG430">
            <v>0</v>
          </cell>
          <cell r="CH430">
            <v>0</v>
          </cell>
          <cell r="CI430">
            <v>0</v>
          </cell>
          <cell r="CJ430">
            <v>0</v>
          </cell>
          <cell r="CK430">
            <v>0</v>
          </cell>
          <cell r="CL430">
            <v>0</v>
          </cell>
          <cell r="CM430">
            <v>0</v>
          </cell>
          <cell r="CN430">
            <v>0</v>
          </cell>
          <cell r="CO430">
            <v>0</v>
          </cell>
          <cell r="CP430">
            <v>0</v>
          </cell>
          <cell r="CQ430">
            <v>0</v>
          </cell>
          <cell r="CR430">
            <v>0</v>
          </cell>
          <cell r="CS430">
            <v>0</v>
          </cell>
          <cell r="CT430">
            <v>0</v>
          </cell>
          <cell r="CU430">
            <v>0</v>
          </cell>
          <cell r="CV430">
            <v>0</v>
          </cell>
          <cell r="CW430">
            <v>0</v>
          </cell>
          <cell r="CX430">
            <v>0</v>
          </cell>
          <cell r="CY430">
            <v>0</v>
          </cell>
          <cell r="CZ430">
            <v>0</v>
          </cell>
          <cell r="DA430">
            <v>0</v>
          </cell>
          <cell r="DB430">
            <v>0</v>
          </cell>
          <cell r="DC430">
            <v>0</v>
          </cell>
          <cell r="DD430">
            <v>0</v>
          </cell>
          <cell r="DE430">
            <v>0</v>
          </cell>
          <cell r="DF430">
            <v>0</v>
          </cell>
          <cell r="DG430">
            <v>0</v>
          </cell>
          <cell r="DH430">
            <v>0</v>
          </cell>
          <cell r="DI430">
            <v>0</v>
          </cell>
          <cell r="DJ430">
            <v>0</v>
          </cell>
          <cell r="DK430">
            <v>0</v>
          </cell>
          <cell r="DL430">
            <v>0</v>
          </cell>
          <cell r="DM430">
            <v>0</v>
          </cell>
          <cell r="DN430">
            <v>0</v>
          </cell>
          <cell r="DO430">
            <v>0</v>
          </cell>
          <cell r="DP430">
            <v>0</v>
          </cell>
          <cell r="DQ430">
            <v>0</v>
          </cell>
          <cell r="DR430">
            <v>0</v>
          </cell>
          <cell r="DS430">
            <v>0</v>
          </cell>
          <cell r="DT430">
            <v>0</v>
          </cell>
          <cell r="DU430">
            <v>0</v>
          </cell>
          <cell r="DV430">
            <v>0</v>
          </cell>
          <cell r="DW430">
            <v>0</v>
          </cell>
          <cell r="DX430">
            <v>0</v>
          </cell>
          <cell r="DY430">
            <v>0</v>
          </cell>
          <cell r="DZ430">
            <v>0</v>
          </cell>
          <cell r="EA430">
            <v>0</v>
          </cell>
          <cell r="EB430">
            <v>0</v>
          </cell>
          <cell r="EC430">
            <v>0</v>
          </cell>
          <cell r="ED430">
            <v>0</v>
          </cell>
          <cell r="EE430">
            <v>0</v>
          </cell>
        </row>
        <row r="431">
          <cell r="D431" t="str">
            <v>A</v>
          </cell>
          <cell r="E431">
            <v>0</v>
          </cell>
          <cell r="F431">
            <v>0</v>
          </cell>
          <cell r="G431">
            <v>0</v>
          </cell>
          <cell r="H431">
            <v>0</v>
          </cell>
          <cell r="I431">
            <v>0</v>
          </cell>
          <cell r="J431">
            <v>0</v>
          </cell>
          <cell r="K431">
            <v>0</v>
          </cell>
          <cell r="L431">
            <v>0</v>
          </cell>
          <cell r="M431">
            <v>0</v>
          </cell>
          <cell r="N431">
            <v>0</v>
          </cell>
          <cell r="O431">
            <v>0</v>
          </cell>
          <cell r="P431">
            <v>0</v>
          </cell>
          <cell r="Q431">
            <v>0</v>
          </cell>
          <cell r="R431">
            <v>0</v>
          </cell>
          <cell r="S431">
            <v>0</v>
          </cell>
          <cell r="T431">
            <v>0</v>
          </cell>
          <cell r="U431">
            <v>0</v>
          </cell>
          <cell r="V431">
            <v>0</v>
          </cell>
          <cell r="W431">
            <v>0</v>
          </cell>
          <cell r="X431">
            <v>0</v>
          </cell>
          <cell r="Y431">
            <v>0</v>
          </cell>
          <cell r="Z431">
            <v>0</v>
          </cell>
          <cell r="AA431">
            <v>0</v>
          </cell>
          <cell r="AB431">
            <v>0</v>
          </cell>
          <cell r="AC431">
            <v>0</v>
          </cell>
          <cell r="AD431">
            <v>0</v>
          </cell>
          <cell r="AE431">
            <v>0</v>
          </cell>
          <cell r="AF431">
            <v>0</v>
          </cell>
          <cell r="AG431">
            <v>0</v>
          </cell>
          <cell r="AH431">
            <v>0</v>
          </cell>
          <cell r="AI431">
            <v>0</v>
          </cell>
          <cell r="AJ431">
            <v>0</v>
          </cell>
          <cell r="AK431">
            <v>0</v>
          </cell>
          <cell r="AL431">
            <v>0</v>
          </cell>
          <cell r="AM431">
            <v>0</v>
          </cell>
          <cell r="AN431">
            <v>0</v>
          </cell>
          <cell r="AO431">
            <v>0</v>
          </cell>
          <cell r="AP431">
            <v>0</v>
          </cell>
          <cell r="AQ431">
            <v>0</v>
          </cell>
          <cell r="AR431">
            <v>0</v>
          </cell>
          <cell r="AS431">
            <v>0</v>
          </cell>
          <cell r="AT431">
            <v>0</v>
          </cell>
          <cell r="AU431">
            <v>0</v>
          </cell>
          <cell r="AV431">
            <v>0</v>
          </cell>
          <cell r="AW431">
            <v>0</v>
          </cell>
          <cell r="AX431">
            <v>0</v>
          </cell>
          <cell r="AY431">
            <v>0</v>
          </cell>
          <cell r="AZ431">
            <v>0</v>
          </cell>
          <cell r="BA431">
            <v>0</v>
          </cell>
          <cell r="BB431">
            <v>0</v>
          </cell>
          <cell r="BC431">
            <v>0</v>
          </cell>
          <cell r="BD431">
            <v>0</v>
          </cell>
          <cell r="BE431">
            <v>0</v>
          </cell>
          <cell r="BF431">
            <v>0</v>
          </cell>
          <cell r="BG431">
            <v>0</v>
          </cell>
          <cell r="BH431">
            <v>0</v>
          </cell>
          <cell r="BI431">
            <v>0</v>
          </cell>
          <cell r="BJ431">
            <v>0</v>
          </cell>
          <cell r="BK431">
            <v>0</v>
          </cell>
          <cell r="BL431">
            <v>0</v>
          </cell>
          <cell r="BM431">
            <v>0</v>
          </cell>
          <cell r="BN431">
            <v>0</v>
          </cell>
          <cell r="BO431">
            <v>0</v>
          </cell>
          <cell r="BP431">
            <v>0</v>
          </cell>
          <cell r="BQ431">
            <v>0</v>
          </cell>
          <cell r="BR431">
            <v>0</v>
          </cell>
          <cell r="BS431">
            <v>0</v>
          </cell>
          <cell r="BT431">
            <v>0</v>
          </cell>
          <cell r="BU431">
            <v>0</v>
          </cell>
          <cell r="BV431">
            <v>0</v>
          </cell>
          <cell r="BW431">
            <v>0</v>
          </cell>
          <cell r="BX431">
            <v>0</v>
          </cell>
          <cell r="BY431">
            <v>0</v>
          </cell>
          <cell r="BZ431">
            <v>0</v>
          </cell>
          <cell r="CA431">
            <v>0</v>
          </cell>
          <cell r="CB431">
            <v>0</v>
          </cell>
          <cell r="CC431">
            <v>0</v>
          </cell>
          <cell r="CD431">
            <v>0</v>
          </cell>
          <cell r="CE431">
            <v>0</v>
          </cell>
          <cell r="CF431">
            <v>0</v>
          </cell>
          <cell r="CG431">
            <v>0</v>
          </cell>
          <cell r="CH431">
            <v>0</v>
          </cell>
          <cell r="CI431">
            <v>0</v>
          </cell>
          <cell r="CJ431">
            <v>0</v>
          </cell>
          <cell r="CK431">
            <v>0</v>
          </cell>
          <cell r="CL431">
            <v>0</v>
          </cell>
          <cell r="CM431">
            <v>0</v>
          </cell>
          <cell r="CN431">
            <v>0</v>
          </cell>
          <cell r="CO431">
            <v>0</v>
          </cell>
          <cell r="CP431">
            <v>0</v>
          </cell>
          <cell r="CQ431">
            <v>0</v>
          </cell>
          <cell r="CR431">
            <v>0</v>
          </cell>
          <cell r="CS431">
            <v>0</v>
          </cell>
          <cell r="CT431">
            <v>0</v>
          </cell>
          <cell r="CU431">
            <v>0</v>
          </cell>
          <cell r="CV431">
            <v>0</v>
          </cell>
          <cell r="CW431">
            <v>0</v>
          </cell>
          <cell r="CX431">
            <v>0</v>
          </cell>
          <cell r="CY431">
            <v>0</v>
          </cell>
          <cell r="CZ431">
            <v>0</v>
          </cell>
          <cell r="DA431">
            <v>0</v>
          </cell>
          <cell r="DB431">
            <v>0</v>
          </cell>
          <cell r="DC431">
            <v>0</v>
          </cell>
          <cell r="DD431">
            <v>0</v>
          </cell>
          <cell r="DE431">
            <v>0</v>
          </cell>
          <cell r="DF431">
            <v>0</v>
          </cell>
          <cell r="DG431">
            <v>0</v>
          </cell>
          <cell r="DH431">
            <v>0</v>
          </cell>
          <cell r="DI431">
            <v>0</v>
          </cell>
          <cell r="DJ431">
            <v>0</v>
          </cell>
          <cell r="DK431">
            <v>0</v>
          </cell>
          <cell r="DL431">
            <v>0</v>
          </cell>
          <cell r="DM431">
            <v>0</v>
          </cell>
          <cell r="DN431">
            <v>0</v>
          </cell>
          <cell r="DO431">
            <v>0</v>
          </cell>
          <cell r="DP431">
            <v>0</v>
          </cell>
          <cell r="DQ431">
            <v>0</v>
          </cell>
          <cell r="DR431">
            <v>0</v>
          </cell>
          <cell r="DS431">
            <v>0</v>
          </cell>
          <cell r="DT431">
            <v>0</v>
          </cell>
          <cell r="DU431">
            <v>0</v>
          </cell>
          <cell r="DV431">
            <v>0</v>
          </cell>
          <cell r="DW431">
            <v>0</v>
          </cell>
          <cell r="DX431">
            <v>0</v>
          </cell>
          <cell r="DY431">
            <v>0</v>
          </cell>
          <cell r="DZ431">
            <v>0</v>
          </cell>
          <cell r="EA431">
            <v>0</v>
          </cell>
          <cell r="EB431">
            <v>0</v>
          </cell>
          <cell r="EC431">
            <v>0</v>
          </cell>
          <cell r="ED431">
            <v>0</v>
          </cell>
          <cell r="EE431">
            <v>0</v>
          </cell>
        </row>
        <row r="432">
          <cell r="A432" t="str">
            <v>3.2.3.3.3</v>
          </cell>
          <cell r="B432" t="str">
            <v>Grating</v>
          </cell>
          <cell r="C432">
            <v>1.4709736607582209E-4</v>
          </cell>
          <cell r="D432" t="str">
            <v>S</v>
          </cell>
          <cell r="E432">
            <v>0</v>
          </cell>
          <cell r="F432">
            <v>0</v>
          </cell>
          <cell r="G432">
            <v>0</v>
          </cell>
          <cell r="H432">
            <v>0</v>
          </cell>
          <cell r="I432">
            <v>0</v>
          </cell>
          <cell r="J432">
            <v>0</v>
          </cell>
          <cell r="K432">
            <v>0</v>
          </cell>
          <cell r="L432">
            <v>0</v>
          </cell>
          <cell r="M432">
            <v>0</v>
          </cell>
          <cell r="N432">
            <v>0</v>
          </cell>
          <cell r="O432">
            <v>0</v>
          </cell>
          <cell r="P432">
            <v>0</v>
          </cell>
          <cell r="Q432">
            <v>0</v>
          </cell>
          <cell r="R432">
            <v>0</v>
          </cell>
          <cell r="S432">
            <v>0</v>
          </cell>
          <cell r="T432">
            <v>0</v>
          </cell>
          <cell r="U432">
            <v>0</v>
          </cell>
          <cell r="V432">
            <v>0</v>
          </cell>
          <cell r="W432">
            <v>0</v>
          </cell>
          <cell r="X432">
            <v>0</v>
          </cell>
          <cell r="Y432">
            <v>0</v>
          </cell>
          <cell r="Z432">
            <v>0</v>
          </cell>
          <cell r="AA432">
            <v>0</v>
          </cell>
          <cell r="AB432">
            <v>0</v>
          </cell>
          <cell r="AC432">
            <v>0</v>
          </cell>
          <cell r="AD432">
            <v>0</v>
          </cell>
          <cell r="AE432">
            <v>0</v>
          </cell>
          <cell r="AF432">
            <v>0</v>
          </cell>
          <cell r="AG432">
            <v>0</v>
          </cell>
          <cell r="AH432">
            <v>0</v>
          </cell>
          <cell r="AI432">
            <v>0</v>
          </cell>
          <cell r="AJ432">
            <v>0</v>
          </cell>
          <cell r="AK432">
            <v>0</v>
          </cell>
          <cell r="AL432">
            <v>0</v>
          </cell>
          <cell r="AM432">
            <v>0</v>
          </cell>
          <cell r="AN432">
            <v>0</v>
          </cell>
          <cell r="AO432">
            <v>0</v>
          </cell>
          <cell r="AP432">
            <v>0</v>
          </cell>
          <cell r="AQ432">
            <v>0</v>
          </cell>
          <cell r="AR432">
            <v>0</v>
          </cell>
          <cell r="AS432">
            <v>0</v>
          </cell>
          <cell r="AT432">
            <v>0</v>
          </cell>
          <cell r="AU432">
            <v>0</v>
          </cell>
          <cell r="AV432">
            <v>0</v>
          </cell>
          <cell r="AW432">
            <v>0</v>
          </cell>
          <cell r="AX432">
            <v>0</v>
          </cell>
          <cell r="AY432">
            <v>0</v>
          </cell>
          <cell r="AZ432">
            <v>0</v>
          </cell>
          <cell r="BA432">
            <v>0</v>
          </cell>
          <cell r="BB432">
            <v>0</v>
          </cell>
          <cell r="BC432">
            <v>0</v>
          </cell>
          <cell r="BD432">
            <v>0</v>
          </cell>
          <cell r="BE432">
            <v>0</v>
          </cell>
          <cell r="BF432">
            <v>0</v>
          </cell>
          <cell r="BG432">
            <v>0.1</v>
          </cell>
          <cell r="BH432">
            <v>0.25</v>
          </cell>
          <cell r="BI432">
            <v>0.3</v>
          </cell>
          <cell r="BJ432">
            <v>0.3</v>
          </cell>
          <cell r="BK432">
            <v>0.84499999999999997</v>
          </cell>
          <cell r="BL432">
            <v>0.87</v>
          </cell>
          <cell r="BM432">
            <v>0.87</v>
          </cell>
          <cell r="BN432">
            <v>1</v>
          </cell>
          <cell r="BO432">
            <v>1</v>
          </cell>
          <cell r="BP432">
            <v>1</v>
          </cell>
          <cell r="BQ432">
            <v>1</v>
          </cell>
          <cell r="BR432">
            <v>1</v>
          </cell>
          <cell r="BS432">
            <v>1</v>
          </cell>
          <cell r="BT432">
            <v>1</v>
          </cell>
          <cell r="BU432">
            <v>1</v>
          </cell>
          <cell r="BV432">
            <v>1</v>
          </cell>
          <cell r="BW432">
            <v>1</v>
          </cell>
          <cell r="BX432">
            <v>1</v>
          </cell>
          <cell r="BY432">
            <v>1</v>
          </cell>
          <cell r="BZ432">
            <v>1</v>
          </cell>
          <cell r="CA432">
            <v>1</v>
          </cell>
          <cell r="CB432">
            <v>1</v>
          </cell>
          <cell r="CC432">
            <v>1</v>
          </cell>
          <cell r="CD432">
            <v>1</v>
          </cell>
          <cell r="CE432">
            <v>1</v>
          </cell>
          <cell r="CF432">
            <v>1</v>
          </cell>
          <cell r="CG432">
            <v>1</v>
          </cell>
          <cell r="CH432">
            <v>1</v>
          </cell>
          <cell r="CI432">
            <v>1</v>
          </cell>
          <cell r="CJ432">
            <v>1</v>
          </cell>
          <cell r="CK432">
            <v>1</v>
          </cell>
          <cell r="CL432">
            <v>1</v>
          </cell>
          <cell r="CM432">
            <v>1</v>
          </cell>
          <cell r="CN432">
            <v>1</v>
          </cell>
          <cell r="CO432">
            <v>1</v>
          </cell>
          <cell r="CP432">
            <v>1</v>
          </cell>
          <cell r="CQ432">
            <v>1</v>
          </cell>
          <cell r="CR432">
            <v>1</v>
          </cell>
          <cell r="CS432">
            <v>1</v>
          </cell>
          <cell r="CT432">
            <v>1</v>
          </cell>
          <cell r="CU432">
            <v>1</v>
          </cell>
          <cell r="CV432">
            <v>1</v>
          </cell>
          <cell r="CW432">
            <v>1</v>
          </cell>
          <cell r="CX432">
            <v>1</v>
          </cell>
          <cell r="CY432">
            <v>1</v>
          </cell>
          <cell r="CZ432">
            <v>1</v>
          </cell>
          <cell r="DA432">
            <v>1</v>
          </cell>
          <cell r="DB432">
            <v>1</v>
          </cell>
          <cell r="DC432">
            <v>1</v>
          </cell>
          <cell r="DD432">
            <v>1</v>
          </cell>
          <cell r="DE432">
            <v>1</v>
          </cell>
          <cell r="DF432">
            <v>1</v>
          </cell>
          <cell r="DG432">
            <v>1</v>
          </cell>
          <cell r="DH432">
            <v>1</v>
          </cell>
          <cell r="DI432">
            <v>1</v>
          </cell>
          <cell r="DJ432">
            <v>1</v>
          </cell>
          <cell r="DK432">
            <v>1</v>
          </cell>
          <cell r="DL432">
            <v>1</v>
          </cell>
          <cell r="DM432">
            <v>1</v>
          </cell>
          <cell r="DN432">
            <v>1</v>
          </cell>
          <cell r="DO432">
            <v>1</v>
          </cell>
          <cell r="DP432">
            <v>1</v>
          </cell>
          <cell r="DQ432">
            <v>1</v>
          </cell>
          <cell r="DR432">
            <v>1</v>
          </cell>
          <cell r="DS432">
            <v>1</v>
          </cell>
          <cell r="DT432">
            <v>1</v>
          </cell>
          <cell r="DU432">
            <v>1</v>
          </cell>
          <cell r="DV432">
            <v>1</v>
          </cell>
          <cell r="DW432">
            <v>1</v>
          </cell>
          <cell r="DX432">
            <v>1</v>
          </cell>
          <cell r="DY432">
            <v>1</v>
          </cell>
          <cell r="DZ432">
            <v>1</v>
          </cell>
          <cell r="EA432">
            <v>1</v>
          </cell>
          <cell r="EB432">
            <v>1</v>
          </cell>
          <cell r="EC432">
            <v>1</v>
          </cell>
          <cell r="ED432">
            <v>1</v>
          </cell>
          <cell r="EE432">
            <v>1</v>
          </cell>
        </row>
        <row r="433">
          <cell r="D433" t="str">
            <v>F</v>
          </cell>
          <cell r="E433">
            <v>0</v>
          </cell>
          <cell r="F433">
            <v>0</v>
          </cell>
          <cell r="G433">
            <v>0</v>
          </cell>
          <cell r="H433">
            <v>0</v>
          </cell>
          <cell r="I433">
            <v>0</v>
          </cell>
          <cell r="J433">
            <v>0</v>
          </cell>
          <cell r="K433">
            <v>0</v>
          </cell>
          <cell r="L433">
            <v>0</v>
          </cell>
          <cell r="M433">
            <v>0</v>
          </cell>
          <cell r="N433">
            <v>0</v>
          </cell>
          <cell r="O433">
            <v>0</v>
          </cell>
          <cell r="P433">
            <v>0</v>
          </cell>
          <cell r="Q433">
            <v>0</v>
          </cell>
          <cell r="R433">
            <v>0</v>
          </cell>
          <cell r="S433">
            <v>0</v>
          </cell>
          <cell r="T433">
            <v>0</v>
          </cell>
          <cell r="U433">
            <v>0</v>
          </cell>
          <cell r="V433">
            <v>0</v>
          </cell>
          <cell r="W433">
            <v>0</v>
          </cell>
          <cell r="X433">
            <v>0</v>
          </cell>
          <cell r="Y433">
            <v>0</v>
          </cell>
          <cell r="Z433">
            <v>0</v>
          </cell>
          <cell r="AA433">
            <v>0</v>
          </cell>
          <cell r="AB433">
            <v>0</v>
          </cell>
          <cell r="AC433">
            <v>0</v>
          </cell>
          <cell r="AD433">
            <v>0</v>
          </cell>
          <cell r="AE433">
            <v>0</v>
          </cell>
          <cell r="AF433">
            <v>0</v>
          </cell>
          <cell r="AG433">
            <v>0</v>
          </cell>
          <cell r="AH433">
            <v>0</v>
          </cell>
          <cell r="AI433">
            <v>0</v>
          </cell>
          <cell r="AJ433">
            <v>0</v>
          </cell>
          <cell r="AK433">
            <v>0</v>
          </cell>
          <cell r="AL433">
            <v>0</v>
          </cell>
          <cell r="AM433">
            <v>0</v>
          </cell>
          <cell r="AN433">
            <v>0</v>
          </cell>
          <cell r="AO433">
            <v>0</v>
          </cell>
          <cell r="AP433">
            <v>0</v>
          </cell>
          <cell r="AQ433">
            <v>0</v>
          </cell>
          <cell r="AR433">
            <v>0</v>
          </cell>
          <cell r="AS433">
            <v>0</v>
          </cell>
          <cell r="AT433">
            <v>0</v>
          </cell>
          <cell r="AU433">
            <v>0</v>
          </cell>
          <cell r="AV433">
            <v>0</v>
          </cell>
          <cell r="AW433">
            <v>0</v>
          </cell>
          <cell r="AX433">
            <v>0</v>
          </cell>
          <cell r="AY433">
            <v>0</v>
          </cell>
          <cell r="AZ433">
            <v>0</v>
          </cell>
          <cell r="BA433">
            <v>0</v>
          </cell>
          <cell r="BB433">
            <v>0</v>
          </cell>
          <cell r="BC433">
            <v>0</v>
          </cell>
          <cell r="BD433">
            <v>0</v>
          </cell>
          <cell r="BE433">
            <v>0</v>
          </cell>
          <cell r="BF433">
            <v>0</v>
          </cell>
          <cell r="BG433">
            <v>0</v>
          </cell>
          <cell r="BH433">
            <v>0</v>
          </cell>
          <cell r="BI433">
            <v>0</v>
          </cell>
          <cell r="BJ433">
            <v>0</v>
          </cell>
          <cell r="BK433">
            <v>0</v>
          </cell>
          <cell r="BL433">
            <v>0</v>
          </cell>
          <cell r="BM433">
            <v>0</v>
          </cell>
          <cell r="BN433">
            <v>0</v>
          </cell>
          <cell r="BO433">
            <v>0</v>
          </cell>
          <cell r="BP433">
            <v>0</v>
          </cell>
          <cell r="BQ433">
            <v>0</v>
          </cell>
          <cell r="BR433">
            <v>0</v>
          </cell>
          <cell r="BS433">
            <v>0</v>
          </cell>
          <cell r="BT433">
            <v>0</v>
          </cell>
          <cell r="BU433">
            <v>0</v>
          </cell>
          <cell r="BV433">
            <v>0</v>
          </cell>
          <cell r="BW433">
            <v>0</v>
          </cell>
          <cell r="BX433">
            <v>0</v>
          </cell>
          <cell r="BY433">
            <v>0</v>
          </cell>
          <cell r="BZ433">
            <v>0</v>
          </cell>
          <cell r="CA433">
            <v>0</v>
          </cell>
          <cell r="CB433">
            <v>0</v>
          </cell>
          <cell r="CC433">
            <v>0</v>
          </cell>
          <cell r="CD433">
            <v>0</v>
          </cell>
          <cell r="CE433">
            <v>0</v>
          </cell>
          <cell r="CF433">
            <v>0</v>
          </cell>
          <cell r="CG433">
            <v>0</v>
          </cell>
          <cell r="CH433">
            <v>0</v>
          </cell>
          <cell r="CI433">
            <v>0</v>
          </cell>
          <cell r="CJ433">
            <v>0</v>
          </cell>
          <cell r="CK433">
            <v>0</v>
          </cell>
          <cell r="CL433">
            <v>0</v>
          </cell>
          <cell r="CM433">
            <v>0</v>
          </cell>
          <cell r="CN433">
            <v>0</v>
          </cell>
          <cell r="CO433">
            <v>0</v>
          </cell>
          <cell r="CP433">
            <v>0</v>
          </cell>
          <cell r="CQ433">
            <v>0</v>
          </cell>
          <cell r="CR433">
            <v>0</v>
          </cell>
          <cell r="CS433">
            <v>0</v>
          </cell>
          <cell r="CT433">
            <v>0</v>
          </cell>
          <cell r="CU433">
            <v>0</v>
          </cell>
          <cell r="CV433">
            <v>0</v>
          </cell>
          <cell r="CW433">
            <v>0</v>
          </cell>
          <cell r="CX433">
            <v>0</v>
          </cell>
          <cell r="CY433">
            <v>0</v>
          </cell>
          <cell r="CZ433">
            <v>0</v>
          </cell>
          <cell r="DA433">
            <v>0</v>
          </cell>
          <cell r="DB433">
            <v>0</v>
          </cell>
          <cell r="DC433">
            <v>0</v>
          </cell>
          <cell r="DD433">
            <v>0</v>
          </cell>
          <cell r="DE433">
            <v>0</v>
          </cell>
          <cell r="DF433">
            <v>0</v>
          </cell>
          <cell r="DG433">
            <v>0</v>
          </cell>
          <cell r="DH433">
            <v>0</v>
          </cell>
          <cell r="DI433">
            <v>0</v>
          </cell>
          <cell r="DJ433">
            <v>0</v>
          </cell>
          <cell r="DK433">
            <v>0</v>
          </cell>
          <cell r="DL433">
            <v>0</v>
          </cell>
          <cell r="DM433">
            <v>0</v>
          </cell>
          <cell r="DN433">
            <v>0</v>
          </cell>
          <cell r="DO433">
            <v>0</v>
          </cell>
          <cell r="DP433">
            <v>0</v>
          </cell>
          <cell r="DQ433">
            <v>0</v>
          </cell>
          <cell r="DR433">
            <v>0</v>
          </cell>
          <cell r="DS433">
            <v>0</v>
          </cell>
          <cell r="DT433">
            <v>0</v>
          </cell>
          <cell r="DU433">
            <v>0</v>
          </cell>
          <cell r="DV433">
            <v>0</v>
          </cell>
          <cell r="DW433">
            <v>0</v>
          </cell>
          <cell r="DX433">
            <v>0</v>
          </cell>
          <cell r="DY433">
            <v>0</v>
          </cell>
          <cell r="DZ433">
            <v>0</v>
          </cell>
          <cell r="EA433">
            <v>0</v>
          </cell>
          <cell r="EB433">
            <v>0</v>
          </cell>
          <cell r="EC433">
            <v>0</v>
          </cell>
          <cell r="ED433">
            <v>0</v>
          </cell>
          <cell r="EE433">
            <v>0</v>
          </cell>
        </row>
        <row r="434">
          <cell r="D434" t="str">
            <v>A</v>
          </cell>
          <cell r="E434">
            <v>0</v>
          </cell>
          <cell r="F434">
            <v>0</v>
          </cell>
          <cell r="G434">
            <v>0</v>
          </cell>
          <cell r="H434">
            <v>0</v>
          </cell>
          <cell r="I434">
            <v>0</v>
          </cell>
          <cell r="J434">
            <v>0</v>
          </cell>
          <cell r="K434">
            <v>0</v>
          </cell>
          <cell r="L434">
            <v>0</v>
          </cell>
          <cell r="M434">
            <v>0</v>
          </cell>
          <cell r="N434">
            <v>0</v>
          </cell>
          <cell r="O434">
            <v>0</v>
          </cell>
          <cell r="P434">
            <v>0</v>
          </cell>
          <cell r="Q434">
            <v>0</v>
          </cell>
          <cell r="R434">
            <v>0</v>
          </cell>
          <cell r="S434">
            <v>0</v>
          </cell>
          <cell r="T434">
            <v>0</v>
          </cell>
          <cell r="U434">
            <v>0</v>
          </cell>
          <cell r="V434">
            <v>0</v>
          </cell>
          <cell r="W434">
            <v>0</v>
          </cell>
          <cell r="X434">
            <v>0</v>
          </cell>
          <cell r="Y434">
            <v>0</v>
          </cell>
          <cell r="Z434">
            <v>0</v>
          </cell>
          <cell r="AA434">
            <v>0</v>
          </cell>
          <cell r="AB434">
            <v>0</v>
          </cell>
          <cell r="AC434">
            <v>0</v>
          </cell>
          <cell r="AD434">
            <v>0</v>
          </cell>
          <cell r="AE434">
            <v>0</v>
          </cell>
          <cell r="AF434">
            <v>0</v>
          </cell>
          <cell r="AG434">
            <v>0</v>
          </cell>
          <cell r="AH434">
            <v>0</v>
          </cell>
          <cell r="AI434">
            <v>0</v>
          </cell>
          <cell r="AJ434">
            <v>0</v>
          </cell>
          <cell r="AK434">
            <v>0</v>
          </cell>
          <cell r="AL434">
            <v>0</v>
          </cell>
          <cell r="AM434">
            <v>0</v>
          </cell>
          <cell r="AN434">
            <v>0</v>
          </cell>
          <cell r="AO434">
            <v>0</v>
          </cell>
          <cell r="AP434">
            <v>0</v>
          </cell>
          <cell r="AQ434">
            <v>0</v>
          </cell>
          <cell r="AR434">
            <v>0</v>
          </cell>
          <cell r="AS434">
            <v>0</v>
          </cell>
          <cell r="AT434">
            <v>0</v>
          </cell>
          <cell r="AU434">
            <v>0</v>
          </cell>
          <cell r="AV434">
            <v>0</v>
          </cell>
          <cell r="AW434">
            <v>0</v>
          </cell>
          <cell r="AX434">
            <v>0</v>
          </cell>
          <cell r="AY434">
            <v>0</v>
          </cell>
          <cell r="AZ434">
            <v>0</v>
          </cell>
          <cell r="BA434">
            <v>0</v>
          </cell>
          <cell r="BB434">
            <v>0</v>
          </cell>
          <cell r="BC434">
            <v>0</v>
          </cell>
          <cell r="BD434">
            <v>0</v>
          </cell>
          <cell r="BE434">
            <v>0</v>
          </cell>
          <cell r="BF434">
            <v>0</v>
          </cell>
          <cell r="BG434">
            <v>0</v>
          </cell>
          <cell r="BH434">
            <v>0</v>
          </cell>
          <cell r="BI434">
            <v>0</v>
          </cell>
          <cell r="BJ434">
            <v>0</v>
          </cell>
          <cell r="BK434">
            <v>0</v>
          </cell>
          <cell r="BL434">
            <v>0</v>
          </cell>
          <cell r="BM434">
            <v>0</v>
          </cell>
          <cell r="BN434">
            <v>0</v>
          </cell>
          <cell r="BO434">
            <v>0</v>
          </cell>
          <cell r="BP434">
            <v>0</v>
          </cell>
          <cell r="BQ434">
            <v>0</v>
          </cell>
          <cell r="BR434">
            <v>0</v>
          </cell>
          <cell r="BS434">
            <v>0</v>
          </cell>
          <cell r="BT434">
            <v>0</v>
          </cell>
          <cell r="BU434">
            <v>0</v>
          </cell>
          <cell r="BV434">
            <v>0</v>
          </cell>
          <cell r="BW434">
            <v>0</v>
          </cell>
          <cell r="BX434">
            <v>0</v>
          </cell>
          <cell r="BY434">
            <v>0</v>
          </cell>
          <cell r="BZ434">
            <v>0</v>
          </cell>
          <cell r="CA434">
            <v>0</v>
          </cell>
          <cell r="CB434">
            <v>0</v>
          </cell>
          <cell r="CC434">
            <v>0</v>
          </cell>
          <cell r="CD434">
            <v>0</v>
          </cell>
          <cell r="CE434">
            <v>0</v>
          </cell>
          <cell r="CF434">
            <v>0</v>
          </cell>
          <cell r="CG434">
            <v>0</v>
          </cell>
          <cell r="CH434">
            <v>0</v>
          </cell>
          <cell r="CI434">
            <v>0</v>
          </cell>
          <cell r="CJ434">
            <v>0</v>
          </cell>
          <cell r="CK434">
            <v>0</v>
          </cell>
          <cell r="CL434">
            <v>0</v>
          </cell>
          <cell r="CM434">
            <v>0</v>
          </cell>
          <cell r="CN434">
            <v>0</v>
          </cell>
          <cell r="CO434">
            <v>0</v>
          </cell>
          <cell r="CP434">
            <v>0</v>
          </cell>
          <cell r="CQ434">
            <v>0</v>
          </cell>
          <cell r="CR434">
            <v>0</v>
          </cell>
          <cell r="CS434">
            <v>0</v>
          </cell>
          <cell r="CT434">
            <v>0</v>
          </cell>
          <cell r="CU434">
            <v>0</v>
          </cell>
          <cell r="CV434">
            <v>0</v>
          </cell>
          <cell r="CW434">
            <v>0</v>
          </cell>
          <cell r="CX434">
            <v>0</v>
          </cell>
          <cell r="CY434">
            <v>0</v>
          </cell>
          <cell r="CZ434">
            <v>0</v>
          </cell>
          <cell r="DA434">
            <v>0</v>
          </cell>
          <cell r="DB434">
            <v>0</v>
          </cell>
          <cell r="DC434">
            <v>0</v>
          </cell>
          <cell r="DD434">
            <v>0</v>
          </cell>
          <cell r="DE434">
            <v>0</v>
          </cell>
          <cell r="DF434">
            <v>0</v>
          </cell>
          <cell r="DG434">
            <v>0</v>
          </cell>
          <cell r="DH434">
            <v>0</v>
          </cell>
          <cell r="DI434">
            <v>0</v>
          </cell>
          <cell r="DJ434">
            <v>0</v>
          </cell>
          <cell r="DK434">
            <v>0</v>
          </cell>
          <cell r="DL434">
            <v>0</v>
          </cell>
          <cell r="DM434">
            <v>0</v>
          </cell>
          <cell r="DN434">
            <v>0</v>
          </cell>
          <cell r="DO434">
            <v>0</v>
          </cell>
          <cell r="DP434">
            <v>0</v>
          </cell>
          <cell r="DQ434">
            <v>0</v>
          </cell>
          <cell r="DR434">
            <v>0</v>
          </cell>
          <cell r="DS434">
            <v>0</v>
          </cell>
          <cell r="DT434">
            <v>0</v>
          </cell>
          <cell r="DU434">
            <v>0</v>
          </cell>
          <cell r="DV434">
            <v>0</v>
          </cell>
          <cell r="DW434">
            <v>0</v>
          </cell>
          <cell r="DX434">
            <v>0</v>
          </cell>
          <cell r="DY434">
            <v>0</v>
          </cell>
          <cell r="DZ434">
            <v>0</v>
          </cell>
          <cell r="EA434">
            <v>0</v>
          </cell>
          <cell r="EB434">
            <v>0</v>
          </cell>
          <cell r="EC434">
            <v>0</v>
          </cell>
          <cell r="ED434">
            <v>0</v>
          </cell>
          <cell r="EE434">
            <v>0</v>
          </cell>
        </row>
        <row r="435">
          <cell r="A435" t="str">
            <v>3.2.3.3.4</v>
          </cell>
          <cell r="B435" t="str">
            <v>Piping</v>
          </cell>
          <cell r="C435">
            <v>9.5695574941311694E-3</v>
          </cell>
          <cell r="D435" t="str">
            <v>S</v>
          </cell>
          <cell r="E435">
            <v>0</v>
          </cell>
          <cell r="F435">
            <v>0</v>
          </cell>
          <cell r="G435">
            <v>0</v>
          </cell>
          <cell r="H435">
            <v>0</v>
          </cell>
          <cell r="I435">
            <v>0</v>
          </cell>
          <cell r="J435">
            <v>0</v>
          </cell>
          <cell r="K435">
            <v>0</v>
          </cell>
          <cell r="L435">
            <v>0</v>
          </cell>
          <cell r="M435">
            <v>0</v>
          </cell>
          <cell r="N435">
            <v>0</v>
          </cell>
          <cell r="O435">
            <v>0</v>
          </cell>
          <cell r="P435">
            <v>0</v>
          </cell>
          <cell r="Q435">
            <v>0</v>
          </cell>
          <cell r="R435">
            <v>0</v>
          </cell>
          <cell r="S435">
            <v>0</v>
          </cell>
          <cell r="T435">
            <v>0</v>
          </cell>
          <cell r="U435">
            <v>0</v>
          </cell>
          <cell r="V435">
            <v>0</v>
          </cell>
          <cell r="W435">
            <v>0</v>
          </cell>
          <cell r="X435">
            <v>0</v>
          </cell>
          <cell r="Y435">
            <v>0</v>
          </cell>
          <cell r="Z435">
            <v>0</v>
          </cell>
          <cell r="AA435">
            <v>0</v>
          </cell>
          <cell r="AB435">
            <v>0</v>
          </cell>
          <cell r="AC435">
            <v>0</v>
          </cell>
          <cell r="AD435">
            <v>0</v>
          </cell>
          <cell r="AE435">
            <v>0</v>
          </cell>
          <cell r="AF435">
            <v>0</v>
          </cell>
          <cell r="AG435">
            <v>0</v>
          </cell>
          <cell r="AH435">
            <v>0</v>
          </cell>
          <cell r="AI435">
            <v>0</v>
          </cell>
          <cell r="AJ435">
            <v>0</v>
          </cell>
          <cell r="AK435">
            <v>1.8320831878006261E-2</v>
          </cell>
          <cell r="AL435">
            <v>1.8320831878006261E-2</v>
          </cell>
          <cell r="AM435">
            <v>3.5000054819495065E-2</v>
          </cell>
          <cell r="AN435">
            <v>3.5000054819495065E-2</v>
          </cell>
          <cell r="AO435">
            <v>5.3320886697501325E-2</v>
          </cell>
          <cell r="AP435">
            <v>5.3320886697501325E-2</v>
          </cell>
          <cell r="AQ435">
            <v>6.0820898444535983E-2</v>
          </cell>
          <cell r="AR435">
            <v>7.7500121386024787E-2</v>
          </cell>
          <cell r="AS435">
            <v>7.7500121386024787E-2</v>
          </cell>
          <cell r="AT435">
            <v>0.11414178514203729</v>
          </cell>
          <cell r="AU435">
            <v>0.13996262876707821</v>
          </cell>
          <cell r="AV435">
            <v>0.15828346064508447</v>
          </cell>
          <cell r="AW435">
            <v>0.19164190652806209</v>
          </cell>
          <cell r="AX435">
            <v>0.22500035241103966</v>
          </cell>
          <cell r="AY435">
            <v>0.22500035241103966</v>
          </cell>
          <cell r="AZ435">
            <v>0.240000375905109</v>
          </cell>
          <cell r="BA435">
            <v>0.24750038765214366</v>
          </cell>
          <cell r="BB435">
            <v>0.25500039939917829</v>
          </cell>
          <cell r="BC435">
            <v>0.25500039939917829</v>
          </cell>
          <cell r="BD435">
            <v>0.25500039939917829</v>
          </cell>
          <cell r="BE435">
            <v>0.25500039939917829</v>
          </cell>
          <cell r="BF435">
            <v>0.25500039939917829</v>
          </cell>
          <cell r="BG435">
            <v>0.25500039939917829</v>
          </cell>
          <cell r="BH435">
            <v>0.25500039939917829</v>
          </cell>
          <cell r="BI435">
            <v>0.25500039939917829</v>
          </cell>
          <cell r="BJ435">
            <v>0.25500039939917829</v>
          </cell>
          <cell r="BK435">
            <v>0.25500039939917829</v>
          </cell>
          <cell r="BL435">
            <v>0.25500039939917829</v>
          </cell>
          <cell r="BM435">
            <v>0.25500039939917829</v>
          </cell>
          <cell r="BN435">
            <v>0.26250033283264856</v>
          </cell>
          <cell r="BO435">
            <v>0.26250033283264856</v>
          </cell>
          <cell r="BP435">
            <v>0.4443038628948765</v>
          </cell>
          <cell r="BQ435">
            <v>0.45264347436562091</v>
          </cell>
          <cell r="BR435">
            <v>0.46014340779909119</v>
          </cell>
          <cell r="BS435">
            <v>0.46014340779909119</v>
          </cell>
          <cell r="BT435">
            <v>0.5185092543139026</v>
          </cell>
          <cell r="BU435">
            <v>0.52600918774737293</v>
          </cell>
          <cell r="BV435">
            <v>0.74236660459011461</v>
          </cell>
          <cell r="BW435">
            <v>0.74236660459011461</v>
          </cell>
          <cell r="BX435">
            <v>0.74236660459011461</v>
          </cell>
          <cell r="BY435">
            <v>0.74236660459011461</v>
          </cell>
          <cell r="BZ435">
            <v>0.74236660459011461</v>
          </cell>
          <cell r="CA435">
            <v>0.7900007674729308</v>
          </cell>
          <cell r="CB435">
            <v>0.87550090138912595</v>
          </cell>
          <cell r="CC435">
            <v>0.87550090138912595</v>
          </cell>
          <cell r="CD435">
            <v>0.87550090138912595</v>
          </cell>
          <cell r="CE435">
            <v>0.87550090138912595</v>
          </cell>
          <cell r="CF435">
            <v>0.87550090138912595</v>
          </cell>
          <cell r="CG435">
            <v>0.87550090138912595</v>
          </cell>
          <cell r="CH435">
            <v>0.87550090138912595</v>
          </cell>
          <cell r="CI435">
            <v>0.95725017581395189</v>
          </cell>
          <cell r="CJ435">
            <v>0.96100014253068711</v>
          </cell>
          <cell r="CK435">
            <v>0.98050017307297732</v>
          </cell>
          <cell r="CL435">
            <v>0.98050017307297732</v>
          </cell>
          <cell r="CM435">
            <v>1</v>
          </cell>
          <cell r="CN435">
            <v>1</v>
          </cell>
          <cell r="CO435">
            <v>1</v>
          </cell>
          <cell r="CP435">
            <v>1</v>
          </cell>
          <cell r="CQ435">
            <v>1</v>
          </cell>
          <cell r="CR435">
            <v>1</v>
          </cell>
          <cell r="CS435">
            <v>1</v>
          </cell>
          <cell r="CT435">
            <v>1</v>
          </cell>
          <cell r="CU435">
            <v>1</v>
          </cell>
          <cell r="CV435">
            <v>1</v>
          </cell>
          <cell r="CW435">
            <v>1</v>
          </cell>
          <cell r="CX435">
            <v>1</v>
          </cell>
          <cell r="CY435">
            <v>1</v>
          </cell>
          <cell r="CZ435">
            <v>1</v>
          </cell>
          <cell r="DA435">
            <v>1</v>
          </cell>
          <cell r="DB435">
            <v>1</v>
          </cell>
          <cell r="DC435">
            <v>1</v>
          </cell>
          <cell r="DD435">
            <v>1</v>
          </cell>
          <cell r="DE435">
            <v>1</v>
          </cell>
          <cell r="DF435">
            <v>1</v>
          </cell>
          <cell r="DG435">
            <v>1</v>
          </cell>
          <cell r="DH435">
            <v>1</v>
          </cell>
          <cell r="DI435">
            <v>1</v>
          </cell>
          <cell r="DJ435">
            <v>1</v>
          </cell>
          <cell r="DK435">
            <v>1</v>
          </cell>
          <cell r="DL435">
            <v>1</v>
          </cell>
          <cell r="DM435">
            <v>1</v>
          </cell>
          <cell r="DN435">
            <v>1</v>
          </cell>
          <cell r="DO435">
            <v>1</v>
          </cell>
          <cell r="DP435">
            <v>1</v>
          </cell>
          <cell r="DQ435">
            <v>1</v>
          </cell>
          <cell r="DR435">
            <v>1</v>
          </cell>
          <cell r="DS435">
            <v>1</v>
          </cell>
          <cell r="DT435">
            <v>1</v>
          </cell>
          <cell r="DU435">
            <v>1</v>
          </cell>
          <cell r="DV435">
            <v>1</v>
          </cell>
          <cell r="DW435">
            <v>1</v>
          </cell>
          <cell r="DX435">
            <v>1</v>
          </cell>
          <cell r="DY435">
            <v>1</v>
          </cell>
          <cell r="DZ435">
            <v>1</v>
          </cell>
          <cell r="EA435">
            <v>1</v>
          </cell>
          <cell r="EB435">
            <v>1</v>
          </cell>
          <cell r="EC435">
            <v>1</v>
          </cell>
          <cell r="ED435">
            <v>1</v>
          </cell>
          <cell r="EE435">
            <v>1</v>
          </cell>
        </row>
        <row r="436">
          <cell r="D436" t="str">
            <v>F</v>
          </cell>
          <cell r="E436">
            <v>0</v>
          </cell>
          <cell r="F436">
            <v>0</v>
          </cell>
          <cell r="G436">
            <v>0</v>
          </cell>
          <cell r="H436">
            <v>0</v>
          </cell>
          <cell r="I436">
            <v>0</v>
          </cell>
          <cell r="J436">
            <v>0</v>
          </cell>
          <cell r="K436">
            <v>0</v>
          </cell>
          <cell r="L436">
            <v>0</v>
          </cell>
          <cell r="M436">
            <v>0</v>
          </cell>
          <cell r="N436">
            <v>0</v>
          </cell>
          <cell r="O436">
            <v>0</v>
          </cell>
          <cell r="P436">
            <v>0</v>
          </cell>
          <cell r="Q436">
            <v>0</v>
          </cell>
          <cell r="R436">
            <v>0</v>
          </cell>
          <cell r="S436">
            <v>0</v>
          </cell>
          <cell r="T436">
            <v>0</v>
          </cell>
          <cell r="U436">
            <v>0</v>
          </cell>
          <cell r="V436">
            <v>0</v>
          </cell>
          <cell r="W436">
            <v>0</v>
          </cell>
          <cell r="X436">
            <v>0</v>
          </cell>
          <cell r="Y436">
            <v>0</v>
          </cell>
          <cell r="Z436">
            <v>0</v>
          </cell>
          <cell r="AA436">
            <v>0</v>
          </cell>
          <cell r="AB436">
            <v>0</v>
          </cell>
          <cell r="AC436">
            <v>0</v>
          </cell>
          <cell r="AD436">
            <v>0</v>
          </cell>
          <cell r="AE436">
            <v>0</v>
          </cell>
          <cell r="AF436">
            <v>0</v>
          </cell>
          <cell r="AG436">
            <v>0</v>
          </cell>
          <cell r="AH436">
            <v>0</v>
          </cell>
          <cell r="AI436">
            <v>0</v>
          </cell>
          <cell r="AJ436">
            <v>0</v>
          </cell>
          <cell r="AK436">
            <v>0</v>
          </cell>
          <cell r="AL436">
            <v>0</v>
          </cell>
          <cell r="AM436">
            <v>0</v>
          </cell>
          <cell r="AN436">
            <v>0</v>
          </cell>
          <cell r="AO436">
            <v>0</v>
          </cell>
          <cell r="AP436">
            <v>0</v>
          </cell>
          <cell r="AQ436">
            <v>0</v>
          </cell>
          <cell r="AR436">
            <v>0</v>
          </cell>
          <cell r="AS436">
            <v>0</v>
          </cell>
          <cell r="AT436">
            <v>0</v>
          </cell>
          <cell r="AU436">
            <v>0</v>
          </cell>
          <cell r="AV436">
            <v>0</v>
          </cell>
          <cell r="AW436">
            <v>0</v>
          </cell>
          <cell r="AX436">
            <v>0</v>
          </cell>
          <cell r="AY436">
            <v>0</v>
          </cell>
          <cell r="AZ436">
            <v>0</v>
          </cell>
          <cell r="BA436">
            <v>0</v>
          </cell>
          <cell r="BB436">
            <v>0</v>
          </cell>
          <cell r="BC436">
            <v>0</v>
          </cell>
          <cell r="BD436">
            <v>0</v>
          </cell>
          <cell r="BE436">
            <v>0</v>
          </cell>
          <cell r="BF436">
            <v>0</v>
          </cell>
          <cell r="BG436">
            <v>0</v>
          </cell>
          <cell r="BH436">
            <v>0</v>
          </cell>
          <cell r="BI436">
            <v>0</v>
          </cell>
          <cell r="BJ436">
            <v>0</v>
          </cell>
          <cell r="BK436">
            <v>0</v>
          </cell>
          <cell r="BL436">
            <v>0</v>
          </cell>
          <cell r="BM436">
            <v>0</v>
          </cell>
          <cell r="BN436">
            <v>0</v>
          </cell>
          <cell r="BO436">
            <v>0</v>
          </cell>
          <cell r="BP436">
            <v>0</v>
          </cell>
          <cell r="BQ436">
            <v>0</v>
          </cell>
          <cell r="BR436">
            <v>0</v>
          </cell>
          <cell r="BS436">
            <v>0</v>
          </cell>
          <cell r="BT436">
            <v>0</v>
          </cell>
          <cell r="BU436">
            <v>0</v>
          </cell>
          <cell r="BV436">
            <v>0</v>
          </cell>
          <cell r="BW436">
            <v>0</v>
          </cell>
          <cell r="BX436">
            <v>0</v>
          </cell>
          <cell r="BY436">
            <v>0</v>
          </cell>
          <cell r="BZ436">
            <v>0</v>
          </cell>
          <cell r="CA436">
            <v>0</v>
          </cell>
          <cell r="CB436">
            <v>0</v>
          </cell>
          <cell r="CC436">
            <v>0</v>
          </cell>
          <cell r="CD436">
            <v>0</v>
          </cell>
          <cell r="CE436">
            <v>0</v>
          </cell>
          <cell r="CF436">
            <v>0</v>
          </cell>
          <cell r="CG436">
            <v>0</v>
          </cell>
          <cell r="CH436">
            <v>0</v>
          </cell>
          <cell r="CI436">
            <v>0</v>
          </cell>
          <cell r="CJ436">
            <v>0</v>
          </cell>
          <cell r="CK436">
            <v>0</v>
          </cell>
          <cell r="CL436">
            <v>0</v>
          </cell>
          <cell r="CM436">
            <v>0</v>
          </cell>
          <cell r="CN436">
            <v>0</v>
          </cell>
          <cell r="CO436">
            <v>0</v>
          </cell>
          <cell r="CP436">
            <v>0</v>
          </cell>
          <cell r="CQ436">
            <v>0</v>
          </cell>
          <cell r="CR436">
            <v>0</v>
          </cell>
          <cell r="CS436">
            <v>0</v>
          </cell>
          <cell r="CT436">
            <v>0</v>
          </cell>
          <cell r="CU436">
            <v>0</v>
          </cell>
          <cell r="CV436">
            <v>0</v>
          </cell>
          <cell r="CW436">
            <v>0</v>
          </cell>
          <cell r="CX436">
            <v>0</v>
          </cell>
          <cell r="CY436">
            <v>0</v>
          </cell>
          <cell r="CZ436">
            <v>0</v>
          </cell>
          <cell r="DA436">
            <v>0</v>
          </cell>
          <cell r="DB436">
            <v>0</v>
          </cell>
          <cell r="DC436">
            <v>0</v>
          </cell>
          <cell r="DD436">
            <v>0</v>
          </cell>
          <cell r="DE436">
            <v>0</v>
          </cell>
          <cell r="DF436">
            <v>0</v>
          </cell>
          <cell r="DG436">
            <v>0</v>
          </cell>
          <cell r="DH436">
            <v>0</v>
          </cell>
          <cell r="DI436">
            <v>0</v>
          </cell>
          <cell r="DJ436">
            <v>0</v>
          </cell>
          <cell r="DK436">
            <v>0</v>
          </cell>
          <cell r="DL436">
            <v>0</v>
          </cell>
          <cell r="DM436">
            <v>0</v>
          </cell>
          <cell r="DN436">
            <v>0</v>
          </cell>
          <cell r="DO436">
            <v>0</v>
          </cell>
          <cell r="DP436">
            <v>0</v>
          </cell>
          <cell r="DQ436">
            <v>0</v>
          </cell>
          <cell r="DR436">
            <v>0</v>
          </cell>
          <cell r="DS436">
            <v>0</v>
          </cell>
          <cell r="DT436">
            <v>0</v>
          </cell>
          <cell r="DU436">
            <v>0</v>
          </cell>
          <cell r="DV436">
            <v>0</v>
          </cell>
          <cell r="DW436">
            <v>0</v>
          </cell>
          <cell r="DX436">
            <v>0</v>
          </cell>
          <cell r="DY436">
            <v>0</v>
          </cell>
          <cell r="DZ436">
            <v>0</v>
          </cell>
          <cell r="EA436">
            <v>0</v>
          </cell>
          <cell r="EB436">
            <v>0</v>
          </cell>
          <cell r="EC436">
            <v>0</v>
          </cell>
          <cell r="ED436">
            <v>0</v>
          </cell>
          <cell r="EE436">
            <v>0</v>
          </cell>
        </row>
        <row r="437">
          <cell r="D437" t="str">
            <v>A</v>
          </cell>
          <cell r="E437">
            <v>0</v>
          </cell>
          <cell r="F437">
            <v>0</v>
          </cell>
          <cell r="G437">
            <v>0</v>
          </cell>
          <cell r="H437">
            <v>0</v>
          </cell>
          <cell r="I437">
            <v>0</v>
          </cell>
          <cell r="J437">
            <v>0</v>
          </cell>
          <cell r="K437">
            <v>0</v>
          </cell>
          <cell r="L437">
            <v>0</v>
          </cell>
          <cell r="M437">
            <v>0</v>
          </cell>
          <cell r="N437">
            <v>0</v>
          </cell>
          <cell r="O437">
            <v>0</v>
          </cell>
          <cell r="P437">
            <v>0</v>
          </cell>
          <cell r="Q437">
            <v>0</v>
          </cell>
          <cell r="R437">
            <v>0</v>
          </cell>
          <cell r="S437">
            <v>0</v>
          </cell>
          <cell r="T437">
            <v>0</v>
          </cell>
          <cell r="U437">
            <v>0</v>
          </cell>
          <cell r="V437">
            <v>0</v>
          </cell>
          <cell r="W437">
            <v>0</v>
          </cell>
          <cell r="X437">
            <v>0</v>
          </cell>
          <cell r="Y437">
            <v>0</v>
          </cell>
          <cell r="Z437">
            <v>0</v>
          </cell>
          <cell r="AA437">
            <v>0</v>
          </cell>
          <cell r="AB437">
            <v>0</v>
          </cell>
          <cell r="AC437">
            <v>0</v>
          </cell>
          <cell r="AD437">
            <v>0</v>
          </cell>
          <cell r="AE437">
            <v>0</v>
          </cell>
          <cell r="AF437">
            <v>0</v>
          </cell>
          <cell r="AG437">
            <v>0</v>
          </cell>
          <cell r="AH437">
            <v>0</v>
          </cell>
          <cell r="AI437">
            <v>0</v>
          </cell>
          <cell r="AJ437">
            <v>0</v>
          </cell>
          <cell r="AK437">
            <v>0</v>
          </cell>
          <cell r="AL437">
            <v>0</v>
          </cell>
          <cell r="AM437">
            <v>0</v>
          </cell>
          <cell r="AN437">
            <v>0</v>
          </cell>
          <cell r="AO437">
            <v>0</v>
          </cell>
          <cell r="AP437">
            <v>0</v>
          </cell>
          <cell r="AQ437">
            <v>0</v>
          </cell>
          <cell r="AR437">
            <v>0</v>
          </cell>
          <cell r="AS437">
            <v>0</v>
          </cell>
          <cell r="AT437">
            <v>0</v>
          </cell>
          <cell r="AU437">
            <v>0</v>
          </cell>
          <cell r="AV437">
            <v>0</v>
          </cell>
          <cell r="AW437">
            <v>0</v>
          </cell>
          <cell r="AX437">
            <v>0</v>
          </cell>
          <cell r="AY437">
            <v>0</v>
          </cell>
          <cell r="AZ437">
            <v>0</v>
          </cell>
          <cell r="BA437">
            <v>0</v>
          </cell>
          <cell r="BB437">
            <v>0</v>
          </cell>
          <cell r="BC437">
            <v>0</v>
          </cell>
          <cell r="BD437">
            <v>0</v>
          </cell>
          <cell r="BE437">
            <v>0</v>
          </cell>
          <cell r="BF437">
            <v>0</v>
          </cell>
          <cell r="BG437">
            <v>0</v>
          </cell>
          <cell r="BH437">
            <v>0</v>
          </cell>
          <cell r="BI437">
            <v>0</v>
          </cell>
          <cell r="BJ437">
            <v>0</v>
          </cell>
          <cell r="BK437">
            <v>0</v>
          </cell>
          <cell r="BL437">
            <v>0</v>
          </cell>
          <cell r="BM437">
            <v>0</v>
          </cell>
          <cell r="BN437">
            <v>0</v>
          </cell>
          <cell r="BO437">
            <v>0</v>
          </cell>
          <cell r="BP437">
            <v>0</v>
          </cell>
          <cell r="BQ437">
            <v>0</v>
          </cell>
          <cell r="BR437">
            <v>0</v>
          </cell>
          <cell r="BS437">
            <v>0</v>
          </cell>
          <cell r="BT437">
            <v>0</v>
          </cell>
          <cell r="BU437">
            <v>0</v>
          </cell>
          <cell r="BV437">
            <v>0</v>
          </cell>
          <cell r="BW437">
            <v>0</v>
          </cell>
          <cell r="BX437">
            <v>0</v>
          </cell>
          <cell r="BY437">
            <v>0</v>
          </cell>
          <cell r="BZ437">
            <v>0</v>
          </cell>
          <cell r="CA437">
            <v>0</v>
          </cell>
          <cell r="CB437">
            <v>0</v>
          </cell>
          <cell r="CC437">
            <v>0</v>
          </cell>
          <cell r="CD437">
            <v>0</v>
          </cell>
          <cell r="CE437">
            <v>0</v>
          </cell>
          <cell r="CF437">
            <v>0</v>
          </cell>
          <cell r="CG437">
            <v>0</v>
          </cell>
          <cell r="CH437">
            <v>0</v>
          </cell>
          <cell r="CI437">
            <v>0</v>
          </cell>
          <cell r="CJ437">
            <v>0</v>
          </cell>
          <cell r="CK437">
            <v>0</v>
          </cell>
          <cell r="CL437">
            <v>0</v>
          </cell>
          <cell r="CM437">
            <v>0</v>
          </cell>
          <cell r="CN437">
            <v>0</v>
          </cell>
          <cell r="CO437">
            <v>0</v>
          </cell>
          <cell r="CP437">
            <v>0</v>
          </cell>
          <cell r="CQ437">
            <v>0</v>
          </cell>
          <cell r="CR437">
            <v>0</v>
          </cell>
          <cell r="CS437">
            <v>0</v>
          </cell>
          <cell r="CT437">
            <v>0</v>
          </cell>
          <cell r="CU437">
            <v>0</v>
          </cell>
          <cell r="CV437">
            <v>0</v>
          </cell>
          <cell r="CW437">
            <v>0</v>
          </cell>
          <cell r="CX437">
            <v>0</v>
          </cell>
          <cell r="CY437">
            <v>0</v>
          </cell>
          <cell r="CZ437">
            <v>0</v>
          </cell>
          <cell r="DA437">
            <v>0</v>
          </cell>
          <cell r="DB437">
            <v>0</v>
          </cell>
          <cell r="DC437">
            <v>0</v>
          </cell>
          <cell r="DD437">
            <v>0</v>
          </cell>
          <cell r="DE437">
            <v>0</v>
          </cell>
          <cell r="DF437">
            <v>0</v>
          </cell>
          <cell r="DG437">
            <v>0</v>
          </cell>
          <cell r="DH437">
            <v>0</v>
          </cell>
          <cell r="DI437">
            <v>0</v>
          </cell>
          <cell r="DJ437">
            <v>0</v>
          </cell>
          <cell r="DK437">
            <v>0</v>
          </cell>
          <cell r="DL437">
            <v>0</v>
          </cell>
          <cell r="DM437">
            <v>0</v>
          </cell>
          <cell r="DN437">
            <v>0</v>
          </cell>
          <cell r="DO437">
            <v>0</v>
          </cell>
          <cell r="DP437">
            <v>0</v>
          </cell>
          <cell r="DQ437">
            <v>0</v>
          </cell>
          <cell r="DR437">
            <v>0</v>
          </cell>
          <cell r="DS437">
            <v>0</v>
          </cell>
          <cell r="DT437">
            <v>0</v>
          </cell>
          <cell r="DU437">
            <v>0</v>
          </cell>
          <cell r="DV437">
            <v>0</v>
          </cell>
          <cell r="DW437">
            <v>0</v>
          </cell>
          <cell r="DX437">
            <v>0</v>
          </cell>
          <cell r="DY437">
            <v>0</v>
          </cell>
          <cell r="DZ437">
            <v>0</v>
          </cell>
          <cell r="EA437">
            <v>0</v>
          </cell>
          <cell r="EB437">
            <v>0</v>
          </cell>
          <cell r="EC437">
            <v>0</v>
          </cell>
          <cell r="ED437">
            <v>0</v>
          </cell>
          <cell r="EE437">
            <v>0</v>
          </cell>
        </row>
        <row r="438">
          <cell r="A438" t="str">
            <v>3.2.3.3.5</v>
          </cell>
          <cell r="B438" t="str">
            <v>Electrical / Instrument bulks</v>
          </cell>
          <cell r="C438">
            <v>0</v>
          </cell>
          <cell r="D438" t="str">
            <v>S</v>
          </cell>
        </row>
        <row r="439">
          <cell r="D439" t="str">
            <v>F</v>
          </cell>
        </row>
        <row r="440">
          <cell r="D440" t="str">
            <v>A</v>
          </cell>
        </row>
        <row r="441">
          <cell r="A441" t="str">
            <v>3.2.3.3.6</v>
          </cell>
          <cell r="B441" t="str">
            <v>Painting / Insulation</v>
          </cell>
          <cell r="C441">
            <v>2.2064604911373311E-4</v>
          </cell>
          <cell r="D441" t="str">
            <v>S</v>
          </cell>
          <cell r="E441">
            <v>0</v>
          </cell>
          <cell r="F441">
            <v>0</v>
          </cell>
          <cell r="G441">
            <v>0</v>
          </cell>
          <cell r="H441">
            <v>0</v>
          </cell>
          <cell r="I441">
            <v>0</v>
          </cell>
          <cell r="J441">
            <v>0</v>
          </cell>
          <cell r="K441">
            <v>0</v>
          </cell>
          <cell r="L441">
            <v>0</v>
          </cell>
          <cell r="M441">
            <v>0</v>
          </cell>
          <cell r="N441">
            <v>0</v>
          </cell>
          <cell r="O441">
            <v>0</v>
          </cell>
          <cell r="P441">
            <v>0</v>
          </cell>
          <cell r="Q441">
            <v>0</v>
          </cell>
          <cell r="R441">
            <v>0</v>
          </cell>
          <cell r="S441">
            <v>0</v>
          </cell>
          <cell r="T441">
            <v>0</v>
          </cell>
          <cell r="U441">
            <v>0</v>
          </cell>
          <cell r="V441">
            <v>0</v>
          </cell>
          <cell r="W441">
            <v>0</v>
          </cell>
          <cell r="X441">
            <v>0</v>
          </cell>
          <cell r="Y441">
            <v>0</v>
          </cell>
          <cell r="Z441">
            <v>0</v>
          </cell>
          <cell r="AA441">
            <v>0</v>
          </cell>
          <cell r="AB441">
            <v>0</v>
          </cell>
          <cell r="AC441">
            <v>0</v>
          </cell>
          <cell r="AD441">
            <v>0</v>
          </cell>
          <cell r="AE441">
            <v>0</v>
          </cell>
          <cell r="AF441">
            <v>0</v>
          </cell>
          <cell r="AG441">
            <v>0</v>
          </cell>
          <cell r="AH441">
            <v>0</v>
          </cell>
          <cell r="AI441">
            <v>0</v>
          </cell>
          <cell r="AJ441">
            <v>0</v>
          </cell>
          <cell r="AK441">
            <v>0</v>
          </cell>
          <cell r="AL441">
            <v>0</v>
          </cell>
          <cell r="AM441">
            <v>0</v>
          </cell>
          <cell r="AN441">
            <v>0</v>
          </cell>
          <cell r="AO441">
            <v>0</v>
          </cell>
          <cell r="AP441">
            <v>0</v>
          </cell>
          <cell r="AQ441">
            <v>0</v>
          </cell>
          <cell r="AR441">
            <v>0</v>
          </cell>
          <cell r="AS441">
            <v>0</v>
          </cell>
          <cell r="AT441">
            <v>0</v>
          </cell>
          <cell r="AU441">
            <v>0</v>
          </cell>
          <cell r="AV441">
            <v>0</v>
          </cell>
          <cell r="AW441">
            <v>0</v>
          </cell>
          <cell r="AX441">
            <v>0</v>
          </cell>
          <cell r="AY441">
            <v>0</v>
          </cell>
          <cell r="AZ441">
            <v>0</v>
          </cell>
          <cell r="BA441">
            <v>0</v>
          </cell>
          <cell r="BB441">
            <v>0</v>
          </cell>
          <cell r="BC441">
            <v>0</v>
          </cell>
          <cell r="BD441">
            <v>0.05</v>
          </cell>
          <cell r="BE441">
            <v>0.2</v>
          </cell>
          <cell r="BF441">
            <v>0.25</v>
          </cell>
          <cell r="BG441">
            <v>0.25</v>
          </cell>
          <cell r="BH441">
            <v>0.25</v>
          </cell>
          <cell r="BI441">
            <v>0.25</v>
          </cell>
          <cell r="BJ441">
            <v>0.25</v>
          </cell>
          <cell r="BK441">
            <v>0.79500000000000004</v>
          </cell>
          <cell r="BL441">
            <v>0.82</v>
          </cell>
          <cell r="BM441">
            <v>0.82</v>
          </cell>
          <cell r="BN441">
            <v>0.95</v>
          </cell>
          <cell r="BO441">
            <v>0.95</v>
          </cell>
          <cell r="BP441">
            <v>0.95</v>
          </cell>
          <cell r="BQ441">
            <v>0.95</v>
          </cell>
          <cell r="BR441">
            <v>0.95</v>
          </cell>
          <cell r="BS441">
            <v>0.95</v>
          </cell>
          <cell r="BT441">
            <v>0.95</v>
          </cell>
          <cell r="BU441">
            <v>0.95</v>
          </cell>
          <cell r="BV441">
            <v>0.95</v>
          </cell>
          <cell r="BW441">
            <v>0.95</v>
          </cell>
          <cell r="BX441">
            <v>1</v>
          </cell>
          <cell r="BY441">
            <v>1</v>
          </cell>
          <cell r="BZ441">
            <v>1</v>
          </cell>
          <cell r="CA441">
            <v>1</v>
          </cell>
          <cell r="CB441">
            <v>1</v>
          </cell>
          <cell r="CC441">
            <v>1</v>
          </cell>
          <cell r="CD441">
            <v>1</v>
          </cell>
          <cell r="CE441">
            <v>1</v>
          </cell>
          <cell r="CF441">
            <v>1</v>
          </cell>
          <cell r="CG441">
            <v>1</v>
          </cell>
          <cell r="CH441">
            <v>1</v>
          </cell>
          <cell r="CI441">
            <v>1</v>
          </cell>
          <cell r="CJ441">
            <v>1</v>
          </cell>
          <cell r="CK441">
            <v>1</v>
          </cell>
          <cell r="CL441">
            <v>1</v>
          </cell>
          <cell r="CM441">
            <v>1</v>
          </cell>
          <cell r="CN441">
            <v>1</v>
          </cell>
          <cell r="CO441">
            <v>1</v>
          </cell>
          <cell r="CP441">
            <v>1</v>
          </cell>
          <cell r="CQ441">
            <v>1</v>
          </cell>
          <cell r="CR441">
            <v>1</v>
          </cell>
          <cell r="CS441">
            <v>1</v>
          </cell>
          <cell r="CT441">
            <v>1</v>
          </cell>
          <cell r="CU441">
            <v>1</v>
          </cell>
          <cell r="CV441">
            <v>1</v>
          </cell>
          <cell r="CW441">
            <v>1</v>
          </cell>
          <cell r="CX441">
            <v>1</v>
          </cell>
          <cell r="CY441">
            <v>1</v>
          </cell>
          <cell r="CZ441">
            <v>1</v>
          </cell>
          <cell r="DA441">
            <v>1</v>
          </cell>
          <cell r="DB441">
            <v>1</v>
          </cell>
          <cell r="DC441">
            <v>1</v>
          </cell>
          <cell r="DD441">
            <v>1</v>
          </cell>
          <cell r="DE441">
            <v>1</v>
          </cell>
          <cell r="DF441">
            <v>1</v>
          </cell>
          <cell r="DG441">
            <v>1</v>
          </cell>
          <cell r="DH441">
            <v>1</v>
          </cell>
          <cell r="DI441">
            <v>1</v>
          </cell>
          <cell r="DJ441">
            <v>1</v>
          </cell>
          <cell r="DK441">
            <v>1</v>
          </cell>
          <cell r="DL441">
            <v>1</v>
          </cell>
          <cell r="DM441">
            <v>1</v>
          </cell>
          <cell r="DN441">
            <v>1</v>
          </cell>
          <cell r="DO441">
            <v>1</v>
          </cell>
          <cell r="DP441">
            <v>1</v>
          </cell>
          <cell r="DQ441">
            <v>1</v>
          </cell>
          <cell r="DR441">
            <v>1</v>
          </cell>
          <cell r="DS441">
            <v>1</v>
          </cell>
          <cell r="DT441">
            <v>1</v>
          </cell>
          <cell r="DU441">
            <v>1</v>
          </cell>
          <cell r="DV441">
            <v>1</v>
          </cell>
          <cell r="DW441">
            <v>1</v>
          </cell>
          <cell r="DX441">
            <v>1</v>
          </cell>
          <cell r="DY441">
            <v>1</v>
          </cell>
          <cell r="DZ441">
            <v>1</v>
          </cell>
          <cell r="EA441">
            <v>1</v>
          </cell>
          <cell r="EB441">
            <v>1</v>
          </cell>
          <cell r="EC441">
            <v>1</v>
          </cell>
          <cell r="ED441">
            <v>1</v>
          </cell>
          <cell r="EE441">
            <v>1</v>
          </cell>
        </row>
        <row r="442">
          <cell r="D442" t="str">
            <v>F</v>
          </cell>
          <cell r="E442">
            <v>0</v>
          </cell>
          <cell r="F442">
            <v>0</v>
          </cell>
          <cell r="G442">
            <v>0</v>
          </cell>
          <cell r="H442">
            <v>0</v>
          </cell>
          <cell r="I442">
            <v>0</v>
          </cell>
          <cell r="J442">
            <v>0</v>
          </cell>
          <cell r="K442">
            <v>0</v>
          </cell>
          <cell r="L442">
            <v>0</v>
          </cell>
          <cell r="M442">
            <v>0</v>
          </cell>
          <cell r="N442">
            <v>0</v>
          </cell>
          <cell r="O442">
            <v>0</v>
          </cell>
          <cell r="P442">
            <v>0</v>
          </cell>
          <cell r="Q442">
            <v>0</v>
          </cell>
          <cell r="R442">
            <v>0</v>
          </cell>
          <cell r="S442">
            <v>0</v>
          </cell>
          <cell r="T442">
            <v>0</v>
          </cell>
          <cell r="U442">
            <v>0</v>
          </cell>
          <cell r="V442">
            <v>0</v>
          </cell>
          <cell r="W442">
            <v>0</v>
          </cell>
          <cell r="X442">
            <v>0</v>
          </cell>
          <cell r="Y442">
            <v>0</v>
          </cell>
          <cell r="Z442">
            <v>0</v>
          </cell>
          <cell r="AA442">
            <v>0</v>
          </cell>
          <cell r="AB442">
            <v>0</v>
          </cell>
          <cell r="AC442">
            <v>0</v>
          </cell>
          <cell r="AD442">
            <v>0</v>
          </cell>
          <cell r="AE442">
            <v>0</v>
          </cell>
          <cell r="AF442">
            <v>0</v>
          </cell>
          <cell r="AG442">
            <v>0</v>
          </cell>
          <cell r="AH442">
            <v>0</v>
          </cell>
          <cell r="AI442">
            <v>0</v>
          </cell>
          <cell r="AJ442">
            <v>0</v>
          </cell>
          <cell r="AK442">
            <v>0</v>
          </cell>
          <cell r="AL442">
            <v>0</v>
          </cell>
          <cell r="AM442">
            <v>0</v>
          </cell>
          <cell r="AN442">
            <v>0</v>
          </cell>
          <cell r="AO442">
            <v>0</v>
          </cell>
          <cell r="AP442">
            <v>0</v>
          </cell>
          <cell r="AQ442">
            <v>0</v>
          </cell>
          <cell r="AR442">
            <v>0</v>
          </cell>
          <cell r="AS442">
            <v>0</v>
          </cell>
          <cell r="AT442">
            <v>0</v>
          </cell>
          <cell r="AU442">
            <v>0</v>
          </cell>
          <cell r="AV442">
            <v>0</v>
          </cell>
          <cell r="AW442">
            <v>0</v>
          </cell>
          <cell r="AX442">
            <v>0</v>
          </cell>
          <cell r="AY442">
            <v>0</v>
          </cell>
          <cell r="AZ442">
            <v>0</v>
          </cell>
          <cell r="BA442">
            <v>0</v>
          </cell>
          <cell r="BB442">
            <v>0</v>
          </cell>
          <cell r="BC442">
            <v>0</v>
          </cell>
          <cell r="BD442">
            <v>0</v>
          </cell>
          <cell r="BE442">
            <v>0</v>
          </cell>
          <cell r="BF442">
            <v>0</v>
          </cell>
          <cell r="BG442">
            <v>0</v>
          </cell>
          <cell r="BH442">
            <v>0</v>
          </cell>
          <cell r="BI442">
            <v>0</v>
          </cell>
          <cell r="BJ442">
            <v>0</v>
          </cell>
          <cell r="BK442">
            <v>0</v>
          </cell>
          <cell r="BL442">
            <v>0</v>
          </cell>
          <cell r="BM442">
            <v>0</v>
          </cell>
          <cell r="BN442">
            <v>0</v>
          </cell>
          <cell r="BO442">
            <v>0</v>
          </cell>
          <cell r="BP442">
            <v>0</v>
          </cell>
          <cell r="BQ442">
            <v>0</v>
          </cell>
          <cell r="BR442">
            <v>0</v>
          </cell>
          <cell r="BS442">
            <v>0</v>
          </cell>
          <cell r="BT442">
            <v>0</v>
          </cell>
          <cell r="BU442">
            <v>0</v>
          </cell>
          <cell r="BV442">
            <v>0</v>
          </cell>
          <cell r="BW442">
            <v>0</v>
          </cell>
          <cell r="BX442">
            <v>0</v>
          </cell>
          <cell r="BY442">
            <v>0</v>
          </cell>
          <cell r="BZ442">
            <v>0</v>
          </cell>
          <cell r="CA442">
            <v>0</v>
          </cell>
          <cell r="CB442">
            <v>0</v>
          </cell>
          <cell r="CC442">
            <v>0</v>
          </cell>
          <cell r="CD442">
            <v>0</v>
          </cell>
          <cell r="CE442">
            <v>0</v>
          </cell>
          <cell r="CF442">
            <v>0</v>
          </cell>
          <cell r="CG442">
            <v>0</v>
          </cell>
          <cell r="CH442">
            <v>0</v>
          </cell>
          <cell r="CI442">
            <v>0</v>
          </cell>
          <cell r="CJ442">
            <v>0</v>
          </cell>
          <cell r="CK442">
            <v>0</v>
          </cell>
          <cell r="CL442">
            <v>0</v>
          </cell>
          <cell r="CM442">
            <v>0</v>
          </cell>
          <cell r="CN442">
            <v>0</v>
          </cell>
          <cell r="CO442">
            <v>0</v>
          </cell>
          <cell r="CP442">
            <v>0</v>
          </cell>
          <cell r="CQ442">
            <v>0</v>
          </cell>
          <cell r="CR442">
            <v>0</v>
          </cell>
          <cell r="CS442">
            <v>0</v>
          </cell>
          <cell r="CT442">
            <v>0</v>
          </cell>
          <cell r="CU442">
            <v>0</v>
          </cell>
          <cell r="CV442">
            <v>0</v>
          </cell>
          <cell r="CW442">
            <v>0</v>
          </cell>
          <cell r="CX442">
            <v>0</v>
          </cell>
          <cell r="CY442">
            <v>0</v>
          </cell>
          <cell r="CZ442">
            <v>0</v>
          </cell>
          <cell r="DA442">
            <v>0</v>
          </cell>
          <cell r="DB442">
            <v>0</v>
          </cell>
          <cell r="DC442">
            <v>0</v>
          </cell>
          <cell r="DD442">
            <v>0</v>
          </cell>
          <cell r="DE442">
            <v>0</v>
          </cell>
          <cell r="DF442">
            <v>0</v>
          </cell>
          <cell r="DG442">
            <v>0</v>
          </cell>
          <cell r="DH442">
            <v>0</v>
          </cell>
          <cell r="DI442">
            <v>0</v>
          </cell>
          <cell r="DJ442">
            <v>0</v>
          </cell>
          <cell r="DK442">
            <v>0</v>
          </cell>
          <cell r="DL442">
            <v>0</v>
          </cell>
          <cell r="DM442">
            <v>0</v>
          </cell>
          <cell r="DN442">
            <v>0</v>
          </cell>
          <cell r="DO442">
            <v>0</v>
          </cell>
          <cell r="DP442">
            <v>0</v>
          </cell>
          <cell r="DQ442">
            <v>0</v>
          </cell>
          <cell r="DR442">
            <v>0</v>
          </cell>
          <cell r="DS442">
            <v>0</v>
          </cell>
          <cell r="DT442">
            <v>0</v>
          </cell>
          <cell r="DU442">
            <v>0</v>
          </cell>
          <cell r="DV442">
            <v>0</v>
          </cell>
          <cell r="DW442">
            <v>0</v>
          </cell>
          <cell r="DX442">
            <v>0</v>
          </cell>
          <cell r="DY442">
            <v>0</v>
          </cell>
          <cell r="DZ442">
            <v>0</v>
          </cell>
          <cell r="EA442">
            <v>0</v>
          </cell>
          <cell r="EB442">
            <v>0</v>
          </cell>
          <cell r="EC442">
            <v>0</v>
          </cell>
          <cell r="ED442">
            <v>0</v>
          </cell>
          <cell r="EE442">
            <v>0</v>
          </cell>
        </row>
        <row r="443">
          <cell r="D443" t="str">
            <v>A</v>
          </cell>
          <cell r="E443">
            <v>0</v>
          </cell>
          <cell r="F443">
            <v>0</v>
          </cell>
          <cell r="G443">
            <v>0</v>
          </cell>
          <cell r="H443">
            <v>0</v>
          </cell>
          <cell r="I443">
            <v>0</v>
          </cell>
          <cell r="J443">
            <v>0</v>
          </cell>
          <cell r="K443">
            <v>0</v>
          </cell>
          <cell r="L443">
            <v>0</v>
          </cell>
          <cell r="M443">
            <v>0</v>
          </cell>
          <cell r="N443">
            <v>0</v>
          </cell>
          <cell r="O443">
            <v>0</v>
          </cell>
          <cell r="P443">
            <v>0</v>
          </cell>
          <cell r="Q443">
            <v>0</v>
          </cell>
          <cell r="R443">
            <v>0</v>
          </cell>
          <cell r="S443">
            <v>0</v>
          </cell>
          <cell r="T443">
            <v>0</v>
          </cell>
          <cell r="U443">
            <v>0</v>
          </cell>
          <cell r="V443">
            <v>0</v>
          </cell>
          <cell r="W443">
            <v>0</v>
          </cell>
          <cell r="X443">
            <v>0</v>
          </cell>
          <cell r="Y443">
            <v>0</v>
          </cell>
          <cell r="Z443">
            <v>0</v>
          </cell>
          <cell r="AA443">
            <v>0</v>
          </cell>
          <cell r="AB443">
            <v>0</v>
          </cell>
          <cell r="AC443">
            <v>0</v>
          </cell>
          <cell r="AD443">
            <v>0</v>
          </cell>
          <cell r="AE443">
            <v>0</v>
          </cell>
          <cell r="AF443">
            <v>0</v>
          </cell>
          <cell r="AG443">
            <v>0</v>
          </cell>
          <cell r="AH443">
            <v>0</v>
          </cell>
          <cell r="AI443">
            <v>0</v>
          </cell>
          <cell r="AJ443">
            <v>0</v>
          </cell>
          <cell r="AK443">
            <v>0</v>
          </cell>
          <cell r="AL443">
            <v>0</v>
          </cell>
          <cell r="AM443">
            <v>0</v>
          </cell>
          <cell r="AN443">
            <v>0</v>
          </cell>
          <cell r="AO443">
            <v>0</v>
          </cell>
          <cell r="AP443">
            <v>0</v>
          </cell>
          <cell r="AQ443">
            <v>0</v>
          </cell>
          <cell r="AR443">
            <v>0</v>
          </cell>
          <cell r="AS443">
            <v>0</v>
          </cell>
          <cell r="AT443">
            <v>0</v>
          </cell>
          <cell r="AU443">
            <v>0</v>
          </cell>
          <cell r="AV443">
            <v>0</v>
          </cell>
          <cell r="AW443">
            <v>0</v>
          </cell>
          <cell r="AX443">
            <v>0</v>
          </cell>
          <cell r="AY443">
            <v>0</v>
          </cell>
          <cell r="AZ443">
            <v>0</v>
          </cell>
          <cell r="BA443">
            <v>0</v>
          </cell>
          <cell r="BB443">
            <v>0</v>
          </cell>
          <cell r="BC443">
            <v>0</v>
          </cell>
          <cell r="BD443">
            <v>0</v>
          </cell>
          <cell r="BE443">
            <v>0</v>
          </cell>
          <cell r="BF443">
            <v>0</v>
          </cell>
          <cell r="BG443">
            <v>0</v>
          </cell>
          <cell r="BH443">
            <v>0</v>
          </cell>
          <cell r="BI443">
            <v>0</v>
          </cell>
          <cell r="BJ443">
            <v>0</v>
          </cell>
          <cell r="BK443">
            <v>0</v>
          </cell>
          <cell r="BL443">
            <v>0</v>
          </cell>
          <cell r="BM443">
            <v>0</v>
          </cell>
          <cell r="BN443">
            <v>0</v>
          </cell>
          <cell r="BO443">
            <v>0</v>
          </cell>
          <cell r="BP443">
            <v>0</v>
          </cell>
          <cell r="BQ443">
            <v>0</v>
          </cell>
          <cell r="BR443">
            <v>0</v>
          </cell>
          <cell r="BS443">
            <v>0</v>
          </cell>
          <cell r="BT443">
            <v>0</v>
          </cell>
          <cell r="BU443">
            <v>0</v>
          </cell>
          <cell r="BV443">
            <v>0</v>
          </cell>
          <cell r="BW443">
            <v>0</v>
          </cell>
          <cell r="BX443">
            <v>0</v>
          </cell>
          <cell r="BY443">
            <v>0</v>
          </cell>
          <cell r="BZ443">
            <v>0</v>
          </cell>
          <cell r="CA443">
            <v>0</v>
          </cell>
          <cell r="CB443">
            <v>0</v>
          </cell>
          <cell r="CC443">
            <v>0</v>
          </cell>
          <cell r="CD443">
            <v>0</v>
          </cell>
          <cell r="CE443">
            <v>0</v>
          </cell>
          <cell r="CF443">
            <v>0</v>
          </cell>
          <cell r="CG443">
            <v>0</v>
          </cell>
          <cell r="CH443">
            <v>0</v>
          </cell>
          <cell r="CI443">
            <v>0</v>
          </cell>
          <cell r="CJ443">
            <v>0</v>
          </cell>
          <cell r="CK443">
            <v>0</v>
          </cell>
          <cell r="CL443">
            <v>0</v>
          </cell>
          <cell r="CM443">
            <v>0</v>
          </cell>
          <cell r="CN443">
            <v>0</v>
          </cell>
          <cell r="CO443">
            <v>0</v>
          </cell>
          <cell r="CP443">
            <v>0</v>
          </cell>
          <cell r="CQ443">
            <v>0</v>
          </cell>
          <cell r="CR443">
            <v>0</v>
          </cell>
          <cell r="CS443">
            <v>0</v>
          </cell>
          <cell r="CT443">
            <v>0</v>
          </cell>
          <cell r="CU443">
            <v>0</v>
          </cell>
          <cell r="CV443">
            <v>0</v>
          </cell>
          <cell r="CW443">
            <v>0</v>
          </cell>
          <cell r="CX443">
            <v>0</v>
          </cell>
          <cell r="CY443">
            <v>0</v>
          </cell>
          <cell r="CZ443">
            <v>0</v>
          </cell>
          <cell r="DA443">
            <v>0</v>
          </cell>
          <cell r="DB443">
            <v>0</v>
          </cell>
          <cell r="DC443">
            <v>0</v>
          </cell>
          <cell r="DD443">
            <v>0</v>
          </cell>
          <cell r="DE443">
            <v>0</v>
          </cell>
          <cell r="DF443">
            <v>0</v>
          </cell>
          <cell r="DG443">
            <v>0</v>
          </cell>
          <cell r="DH443">
            <v>0</v>
          </cell>
          <cell r="DI443">
            <v>0</v>
          </cell>
          <cell r="DJ443">
            <v>0</v>
          </cell>
          <cell r="DK443">
            <v>0</v>
          </cell>
          <cell r="DL443">
            <v>0</v>
          </cell>
          <cell r="DM443">
            <v>0</v>
          </cell>
          <cell r="DN443">
            <v>0</v>
          </cell>
          <cell r="DO443">
            <v>0</v>
          </cell>
          <cell r="DP443">
            <v>0</v>
          </cell>
          <cell r="DQ443">
            <v>0</v>
          </cell>
          <cell r="DR443">
            <v>0</v>
          </cell>
          <cell r="DS443">
            <v>0</v>
          </cell>
          <cell r="DT443">
            <v>0</v>
          </cell>
          <cell r="DU443">
            <v>0</v>
          </cell>
          <cell r="DV443">
            <v>0</v>
          </cell>
          <cell r="DW443">
            <v>0</v>
          </cell>
          <cell r="DX443">
            <v>0</v>
          </cell>
          <cell r="DY443">
            <v>0</v>
          </cell>
          <cell r="DZ443">
            <v>0</v>
          </cell>
          <cell r="EA443">
            <v>0</v>
          </cell>
          <cell r="EB443">
            <v>0</v>
          </cell>
          <cell r="EC443">
            <v>0</v>
          </cell>
          <cell r="ED443">
            <v>0</v>
          </cell>
          <cell r="EE443">
            <v>0</v>
          </cell>
        </row>
        <row r="444">
          <cell r="A444" t="str">
            <v>4</v>
          </cell>
          <cell r="B444" t="str">
            <v>Onshore Construction</v>
          </cell>
          <cell r="C444">
            <v>0.19616679312483637</v>
          </cell>
          <cell r="D444" t="str">
            <v>S</v>
          </cell>
          <cell r="AQ444">
            <v>7.7939781343033555E-5</v>
          </cell>
          <cell r="AR444">
            <v>1.3391469376147309E-3</v>
          </cell>
          <cell r="AS444">
            <v>3.4249228853323248E-3</v>
          </cell>
          <cell r="AT444">
            <v>6.8326982792801735E-3</v>
          </cell>
          <cell r="AU444">
            <v>9.9481387213556406E-3</v>
          </cell>
          <cell r="AV444">
            <v>1.3230361468838535E-2</v>
          </cell>
          <cell r="AW444">
            <v>1.8020254405273474E-2</v>
          </cell>
          <cell r="AX444">
            <v>2.5633069533040433E-2</v>
          </cell>
          <cell r="AY444">
            <v>3.4921551805196578E-2</v>
          </cell>
          <cell r="AZ444">
            <v>4.5134333975156565E-2</v>
          </cell>
          <cell r="BA444">
            <v>5.5382305594908671E-2</v>
          </cell>
          <cell r="BB444">
            <v>6.7925509490364633E-2</v>
          </cell>
          <cell r="BC444">
            <v>8.2777200608642715E-2</v>
          </cell>
          <cell r="BD444">
            <v>9.8946375570061321E-2</v>
          </cell>
          <cell r="BE444">
            <v>0.11427406002880405</v>
          </cell>
          <cell r="BF444">
            <v>0.13074373657548782</v>
          </cell>
          <cell r="BG444">
            <v>0.14707234458028176</v>
          </cell>
          <cell r="BH444">
            <v>0.16588301361181984</v>
          </cell>
          <cell r="BI444">
            <v>0.18733340429993006</v>
          </cell>
          <cell r="BJ444">
            <v>0.21504228319958291</v>
          </cell>
          <cell r="BK444">
            <v>0.24524597773798226</v>
          </cell>
          <cell r="BL444">
            <v>0.27768753908565635</v>
          </cell>
          <cell r="BM444">
            <v>0.3101456099187731</v>
          </cell>
          <cell r="BN444">
            <v>0.34252729861760572</v>
          </cell>
          <cell r="BO444">
            <v>0.37353008261768272</v>
          </cell>
          <cell r="BP444">
            <v>0.4010110006569666</v>
          </cell>
          <cell r="BQ444">
            <v>0.42672576877824248</v>
          </cell>
          <cell r="BR444">
            <v>0.45181957853944554</v>
          </cell>
          <cell r="BS444">
            <v>0.47887976430778362</v>
          </cell>
          <cell r="BT444">
            <v>0.50304334409869322</v>
          </cell>
          <cell r="BU444">
            <v>0.52342201303516689</v>
          </cell>
          <cell r="BV444">
            <v>0.54495911667633734</v>
          </cell>
          <cell r="BW444">
            <v>0.56484810149872777</v>
          </cell>
          <cell r="BX444">
            <v>0.58177264324089684</v>
          </cell>
          <cell r="BY444">
            <v>0.60051965878936886</v>
          </cell>
          <cell r="BZ444">
            <v>0.62230037528377824</v>
          </cell>
          <cell r="CA444">
            <v>0.64309166256606398</v>
          </cell>
          <cell r="CB444">
            <v>0.65995963575921335</v>
          </cell>
          <cell r="CC444">
            <v>0.67343903588521226</v>
          </cell>
          <cell r="CD444">
            <v>0.68622839915084122</v>
          </cell>
        </row>
        <row r="445">
          <cell r="D445" t="str">
            <v>F</v>
          </cell>
        </row>
        <row r="446">
          <cell r="D446" t="str">
            <v>A</v>
          </cell>
          <cell r="BK446">
            <v>1.6465949258417968E-2</v>
          </cell>
          <cell r="BL446">
            <v>1.6465949258417968E-2</v>
          </cell>
          <cell r="BM446">
            <v>1.6465949258417968E-2</v>
          </cell>
          <cell r="BN446">
            <v>1.6465949258417968E-2</v>
          </cell>
          <cell r="BO446">
            <v>2.6003066367151086E-2</v>
          </cell>
          <cell r="BP446">
            <v>2.6003066367151086E-2</v>
          </cell>
          <cell r="BQ446">
            <v>2.6003066367151086E-2</v>
          </cell>
          <cell r="BR446">
            <v>2.6003066367151086E-2</v>
          </cell>
          <cell r="BS446">
            <v>2.9399999999999999E-2</v>
          </cell>
          <cell r="BT446">
            <v>2.9399999999999999E-2</v>
          </cell>
          <cell r="BU446">
            <v>3.1569879917706219E-2</v>
          </cell>
          <cell r="BV446">
            <v>3.1569879917706219E-2</v>
          </cell>
          <cell r="BW446">
            <v>3.1569879917706219E-2</v>
          </cell>
          <cell r="BX446">
            <v>3.1569879917706219E-2</v>
          </cell>
          <cell r="BY446">
            <v>3.2144402303126027E-2</v>
          </cell>
          <cell r="BZ446">
            <v>3.2144402303126027E-2</v>
          </cell>
          <cell r="CA446">
            <v>3.2144402303126027E-2</v>
          </cell>
          <cell r="CB446">
            <v>3.2144402303126027E-2</v>
          </cell>
          <cell r="CC446">
            <v>3.2144402303126027E-2</v>
          </cell>
          <cell r="CD446">
            <v>3.2144402303126027E-2</v>
          </cell>
        </row>
        <row r="447">
          <cell r="A447" t="str">
            <v>4.1</v>
          </cell>
          <cell r="B447" t="str">
            <v>Aboozar Platform Construction</v>
          </cell>
          <cell r="C447">
            <v>0.11637988675691137</v>
          </cell>
          <cell r="D447" t="str">
            <v>S</v>
          </cell>
        </row>
        <row r="448">
          <cell r="D448" t="str">
            <v>F</v>
          </cell>
        </row>
        <row r="449">
          <cell r="D449" t="str">
            <v>A</v>
          </cell>
          <cell r="BK449">
            <v>2.7754559243788817E-2</v>
          </cell>
          <cell r="BL449">
            <v>2.7754559243788817E-2</v>
          </cell>
          <cell r="BM449">
            <v>2.7754559243788817E-2</v>
          </cell>
          <cell r="BN449">
            <v>2.7754559243788817E-2</v>
          </cell>
          <cell r="BO449">
            <v>3.4621974731473604E-2</v>
          </cell>
          <cell r="BP449">
            <v>3.4621974731473604E-2</v>
          </cell>
          <cell r="BQ449">
            <v>3.4621974731473604E-2</v>
          </cell>
          <cell r="BR449">
            <v>3.4621974731473604E-2</v>
          </cell>
          <cell r="BT449">
            <v>3.4877242676959463E-2</v>
          </cell>
          <cell r="BU449">
            <v>3.4877242676959463E-2</v>
          </cell>
          <cell r="BV449">
            <v>3.4877242676959463E-2</v>
          </cell>
          <cell r="BW449">
            <v>3.4877242676959463E-2</v>
          </cell>
          <cell r="BX449">
            <v>3.4877242676959463E-2</v>
          </cell>
          <cell r="BY449">
            <v>3.5118294369684569E-2</v>
          </cell>
          <cell r="BZ449">
            <v>3.5118294369684569E-2</v>
          </cell>
          <cell r="CA449">
            <v>3.5118294369684569E-2</v>
          </cell>
          <cell r="CB449">
            <v>3.5118294369684569E-2</v>
          </cell>
          <cell r="CC449">
            <v>3.5118294369684569E-2</v>
          </cell>
          <cell r="CD449">
            <v>3.5118294369684569E-2</v>
          </cell>
        </row>
        <row r="450">
          <cell r="A450" t="str">
            <v>4.2</v>
          </cell>
          <cell r="B450" t="str">
            <v>Bahregansar Platform Construction</v>
          </cell>
          <cell r="C450">
            <v>7.9786906367925015E-2</v>
          </cell>
          <cell r="D450" t="str">
            <v>S</v>
          </cell>
        </row>
        <row r="451">
          <cell r="D451" t="str">
            <v>F</v>
          </cell>
        </row>
        <row r="452">
          <cell r="D452" t="str">
            <v>A</v>
          </cell>
          <cell r="BO452">
            <v>1.3431234407874963E-2</v>
          </cell>
          <cell r="BP452">
            <v>1.3431234407874963E-2</v>
          </cell>
          <cell r="BQ452">
            <v>1.3431234407874963E-2</v>
          </cell>
          <cell r="BR452">
            <v>1.3431234407874963E-2</v>
          </cell>
          <cell r="BT452">
            <v>2.6745648462848645E-2</v>
          </cell>
          <cell r="BU452">
            <v>2.6745648462848645E-2</v>
          </cell>
          <cell r="BV452">
            <v>2.6745648462848645E-2</v>
          </cell>
          <cell r="BW452">
            <v>2.6745648462848645E-2</v>
          </cell>
          <cell r="BX452">
            <v>2.6745648462848645E-2</v>
          </cell>
          <cell r="BY452">
            <v>2.7806582506762847E-2</v>
          </cell>
          <cell r="BZ452">
            <v>2.7806582506762847E-2</v>
          </cell>
          <cell r="CA452">
            <v>2.7806582506762847E-2</v>
          </cell>
          <cell r="CB452">
            <v>2.7806582506762847E-2</v>
          </cell>
          <cell r="CC452">
            <v>2.7806582506762847E-2</v>
          </cell>
          <cell r="CD452">
            <v>2.7806582506762847E-2</v>
          </cell>
        </row>
        <row r="453">
          <cell r="A453" t="str">
            <v>5</v>
          </cell>
          <cell r="B453" t="str">
            <v>Transportation &amp; Installation</v>
          </cell>
          <cell r="C453">
            <v>0.14625051451852802</v>
          </cell>
          <cell r="D453" t="str">
            <v>S</v>
          </cell>
        </row>
        <row r="454">
          <cell r="D454" t="str">
            <v>F</v>
          </cell>
        </row>
        <row r="455">
          <cell r="D455" t="str">
            <v>A</v>
          </cell>
        </row>
        <row r="456">
          <cell r="A456" t="str">
            <v>6</v>
          </cell>
          <cell r="B456" t="str">
            <v>Hook-UP, Commissioiong  &amp; Start Up</v>
          </cell>
          <cell r="C456">
            <v>4.1639616129533458E-2</v>
          </cell>
          <cell r="D456" t="str">
            <v>S</v>
          </cell>
        </row>
        <row r="457">
          <cell r="D457" t="str">
            <v>F</v>
          </cell>
        </row>
        <row r="458">
          <cell r="D458" t="str">
            <v>A</v>
          </cell>
        </row>
        <row r="459">
          <cell r="B459" t="str">
            <v>OVERALL CONSTRUCTION</v>
          </cell>
          <cell r="C459">
            <v>0.38405692377289785</v>
          </cell>
          <cell r="D459" t="str">
            <v>S</v>
          </cell>
          <cell r="AN459">
            <v>0</v>
          </cell>
          <cell r="AO459">
            <v>0</v>
          </cell>
          <cell r="AP459">
            <v>0</v>
          </cell>
          <cell r="AQ459">
            <v>3.9809715738791671E-5</v>
          </cell>
          <cell r="AR459">
            <v>6.8400318810595288E-4</v>
          </cell>
          <cell r="AS459">
            <v>1.7493660380219795E-3</v>
          </cell>
          <cell r="AT459">
            <v>3.4899735608687E-3</v>
          </cell>
          <cell r="AU459">
            <v>5.0812636089417615E-3</v>
          </cell>
          <cell r="AV459">
            <v>6.7577419402524621E-3</v>
          </cell>
          <cell r="AW459">
            <v>9.2043009750984693E-3</v>
          </cell>
          <cell r="AX459">
            <v>1.3092738958706749E-2</v>
          </cell>
          <cell r="AY459">
            <v>1.7837066342329733E-2</v>
          </cell>
          <cell r="AZ459">
            <v>2.3053503289963626E-2</v>
          </cell>
          <cell r="BA459">
            <v>2.8287914139616347E-2</v>
          </cell>
          <cell r="BB459">
            <v>3.4694672959404059E-2</v>
          </cell>
          <cell r="BC459">
            <v>4.2280550049009651E-2</v>
          </cell>
          <cell r="BD459">
            <v>5.0539365352991729E-2</v>
          </cell>
          <cell r="BE459">
            <v>5.8368368087177401E-2</v>
          </cell>
          <cell r="BF459">
            <v>6.6780672180611053E-2</v>
          </cell>
          <cell r="BG459">
            <v>7.5120921946260494E-2</v>
          </cell>
          <cell r="BH459">
            <v>8.4728947194703863E-2</v>
          </cell>
          <cell r="BI459">
            <v>9.5685277082534881E-2</v>
          </cell>
          <cell r="BJ459">
            <v>0.10983828820763444</v>
          </cell>
          <cell r="BK459">
            <v>0.12526558955638845</v>
          </cell>
          <cell r="BL459">
            <v>0.14183593801155397</v>
          </cell>
          <cell r="BM459">
            <v>0.15841471910421404</v>
          </cell>
          <cell r="BN459">
            <v>0.17495448608878991</v>
          </cell>
          <cell r="BO459">
            <v>0.19078994260260959</v>
          </cell>
          <cell r="BP459">
            <v>0.20482651694928256</v>
          </cell>
          <cell r="BQ459">
            <v>0.21796098552947232</v>
          </cell>
          <cell r="BR459">
            <v>0.2307782839126952</v>
          </cell>
          <cell r="BS459">
            <v>0.24459995860453371</v>
          </cell>
          <cell r="BT459">
            <v>0.25694211848914961</v>
          </cell>
          <cell r="BU459">
            <v>0.26735103937032773</v>
          </cell>
          <cell r="BV459">
            <v>0.27835166009337425</v>
          </cell>
          <cell r="BW459">
            <v>0.28851046242087497</v>
          </cell>
          <cell r="BX459">
            <v>0.29715510042415166</v>
          </cell>
          <cell r="BY459">
            <v>0.30673061304524379</v>
          </cell>
          <cell r="BZ459">
            <v>0.31785566519817943</v>
          </cell>
          <cell r="CA459">
            <v>0.32847534134159129</v>
          </cell>
          <cell r="CB459">
            <v>0.33709108552687894</v>
          </cell>
          <cell r="CC459">
            <v>0.34397603026368395</v>
          </cell>
          <cell r="CD459">
            <v>0.35050852121132936</v>
          </cell>
          <cell r="CE459">
            <v>0.35697979698092913</v>
          </cell>
          <cell r="CF459">
            <v>0.36247156440480582</v>
          </cell>
          <cell r="CG459">
            <v>0.36741728298966125</v>
          </cell>
          <cell r="CH459">
            <v>0.37305906183498805</v>
          </cell>
          <cell r="CI459">
            <v>0.38124179092875865</v>
          </cell>
          <cell r="CJ459">
            <v>0.39254153360967442</v>
          </cell>
          <cell r="CK459">
            <v>0.4016191175910761</v>
          </cell>
          <cell r="CL459">
            <v>0.40928884770925456</v>
          </cell>
          <cell r="CM459">
            <v>0.41554003027405251</v>
          </cell>
          <cell r="CN459">
            <v>0.42268163161107425</v>
          </cell>
          <cell r="CO459">
            <v>0.43035565559965522</v>
          </cell>
          <cell r="CP459">
            <v>0.43597619694429118</v>
          </cell>
          <cell r="CQ459">
            <v>0.44161343520047824</v>
          </cell>
          <cell r="CR459">
            <v>0.44700650387840501</v>
          </cell>
          <cell r="CS459">
            <v>0.45280180888263388</v>
          </cell>
          <cell r="CT459">
            <v>0.45839166990845642</v>
          </cell>
          <cell r="CU459">
            <v>0.46355599736746922</v>
          </cell>
          <cell r="CV459">
            <v>0.46869970613174483</v>
          </cell>
          <cell r="CW459">
            <v>0.47396747705144754</v>
          </cell>
          <cell r="CX459">
            <v>0.47946552656121905</v>
          </cell>
          <cell r="CY459">
            <v>0.48470864931468943</v>
          </cell>
          <cell r="CZ459">
            <v>0.49026942123700773</v>
          </cell>
          <cell r="DA459">
            <v>0.49585330716897991</v>
          </cell>
          <cell r="DB459">
            <v>0.50056824930624944</v>
          </cell>
          <cell r="DC459">
            <v>0.50382040368450087</v>
          </cell>
          <cell r="DD459">
            <v>0.50633091068913938</v>
          </cell>
          <cell r="DE459">
            <v>0.50877082680189167</v>
          </cell>
          <cell r="DF459">
            <v>0.51096013333442414</v>
          </cell>
          <cell r="DG459">
            <v>0.51244785816972682</v>
          </cell>
          <cell r="DH459">
            <v>0.51335316123424402</v>
          </cell>
          <cell r="DI459">
            <v>0.51413137762878058</v>
          </cell>
          <cell r="DJ459">
            <v>0.51704886245988479</v>
          </cell>
          <cell r="DK459">
            <v>0.51755513533621911</v>
          </cell>
          <cell r="DL459">
            <v>0.51793646124497716</v>
          </cell>
          <cell r="DM459">
            <v>0.51811809365065464</v>
          </cell>
          <cell r="DN459">
            <v>0.51822886393456358</v>
          </cell>
          <cell r="DO459">
            <v>0.51833963381665049</v>
          </cell>
          <cell r="DP459">
            <v>0.52705573104925874</v>
          </cell>
          <cell r="DQ459">
            <v>0.55616614357854199</v>
          </cell>
          <cell r="DR459">
            <v>0.65499337453908313</v>
          </cell>
          <cell r="DS459">
            <v>0.78670582555927082</v>
          </cell>
          <cell r="DT459">
            <v>0.94136147650273272</v>
          </cell>
          <cell r="DU459">
            <v>0.95480434913009515</v>
          </cell>
          <cell r="DV459">
            <v>0.96407361870298747</v>
          </cell>
          <cell r="DW459">
            <v>0.96797397312124445</v>
          </cell>
          <cell r="DX459">
            <v>0.97219934090101878</v>
          </cell>
          <cell r="DY459">
            <v>0.97642470868079301</v>
          </cell>
          <cell r="DZ459">
            <v>0.98065007646056723</v>
          </cell>
          <cell r="EA459">
            <v>0.98487544424034157</v>
          </cell>
          <cell r="EB459">
            <v>0.98910081202011579</v>
          </cell>
          <cell r="EC459">
            <v>0.99332617979989013</v>
          </cell>
          <cell r="ED459">
            <v>0.99755154757966435</v>
          </cell>
          <cell r="EE459">
            <v>0.99969394339722983</v>
          </cell>
        </row>
        <row r="460">
          <cell r="D460" t="str">
            <v>F</v>
          </cell>
        </row>
        <row r="461">
          <cell r="D461" t="str">
            <v>A</v>
          </cell>
          <cell r="BK461">
            <v>8.4104002866256106E-3</v>
          </cell>
          <cell r="BL461">
            <v>8.4104002866256106E-3</v>
          </cell>
          <cell r="BM461">
            <v>8.4104002866256106E-3</v>
          </cell>
          <cell r="BN461">
            <v>8.4104002866256106E-3</v>
          </cell>
          <cell r="BO461">
            <v>1.3281724205218667E-2</v>
          </cell>
          <cell r="BP461">
            <v>1.3281724205218667E-2</v>
          </cell>
          <cell r="BQ461">
            <v>1.3281724205218667E-2</v>
          </cell>
          <cell r="BR461">
            <v>1.3281724205218667E-2</v>
          </cell>
          <cell r="BS461">
            <v>1.5016794024212243E-2</v>
          </cell>
          <cell r="BT461">
            <v>1.5016794024212243E-2</v>
          </cell>
          <cell r="BU461">
            <v>1.6125115105214586E-2</v>
          </cell>
          <cell r="BV461">
            <v>1.6125115105214586E-2</v>
          </cell>
          <cell r="BW461">
            <v>1.6125115105214586E-2</v>
          </cell>
          <cell r="BX461">
            <v>1.6125115105214586E-2</v>
          </cell>
          <cell r="BY461">
            <v>1.6418566952974733E-2</v>
          </cell>
          <cell r="BZ461">
            <v>1.6418566952974733E-2</v>
          </cell>
          <cell r="CA461">
            <v>1.6418566952974733E-2</v>
          </cell>
          <cell r="CB461">
            <v>1.6418566952974733E-2</v>
          </cell>
          <cell r="CC461">
            <v>1.6418566952974733E-2</v>
          </cell>
          <cell r="CD461">
            <v>1.6418566952974733E-2</v>
          </cell>
        </row>
        <row r="462">
          <cell r="A462" t="str">
            <v>EPC Progress</v>
          </cell>
          <cell r="C462">
            <v>1</v>
          </cell>
          <cell r="D462" t="str">
            <v>S</v>
          </cell>
          <cell r="E462">
            <v>8.7440342316271303E-6</v>
          </cell>
          <cell r="F462">
            <v>4.1933615615140415E-3</v>
          </cell>
          <cell r="G462">
            <v>4.3779769304491262E-3</v>
          </cell>
          <cell r="H462">
            <v>4.8161692921013964E-3</v>
          </cell>
          <cell r="I462">
            <v>5.0007846610364793E-3</v>
          </cell>
          <cell r="J462">
            <v>5.1854000299715632E-3</v>
          </cell>
          <cell r="K462">
            <v>5.4520094731143323E-3</v>
          </cell>
          <cell r="L462">
            <v>5.7003001547517029E-3</v>
          </cell>
          <cell r="M462">
            <v>6.015999933267362E-3</v>
          </cell>
          <cell r="N462">
            <v>6.9502364732040448E-3</v>
          </cell>
          <cell r="O462">
            <v>7.6492274696835167E-3</v>
          </cell>
          <cell r="P462">
            <v>8.7698678062266971E-3</v>
          </cell>
          <cell r="Q462">
            <v>9.374615273005928E-3</v>
          </cell>
          <cell r="R462">
            <v>1.1835455353488449E-2</v>
          </cell>
          <cell r="S462">
            <v>1.2414416294105586E-2</v>
          </cell>
          <cell r="T462">
            <v>1.3095297080126434E-2</v>
          </cell>
          <cell r="U462">
            <v>2.4011168780915589E-2</v>
          </cell>
          <cell r="V462">
            <v>2.634122214265586E-2</v>
          </cell>
          <cell r="W462">
            <v>2.9437355654327497E-2</v>
          </cell>
          <cell r="X462">
            <v>3.5882890987949424E-2</v>
          </cell>
          <cell r="Y462">
            <v>4.257343399721094E-2</v>
          </cell>
          <cell r="Z462">
            <v>5.6052310737449165E-2</v>
          </cell>
          <cell r="AA462">
            <v>6.1715663198368922E-2</v>
          </cell>
          <cell r="AB462">
            <v>6.5919050339186186E-2</v>
          </cell>
          <cell r="AC462">
            <v>7.0150108405058323E-2</v>
          </cell>
          <cell r="AD462">
            <v>7.18087824643283E-2</v>
          </cell>
          <cell r="AE462">
            <v>8.0081655013223035E-2</v>
          </cell>
          <cell r="AF462">
            <v>9.657435271186976E-2</v>
          </cell>
          <cell r="AG462">
            <v>0.10933496275964298</v>
          </cell>
          <cell r="AH462">
            <v>0.12377830625183264</v>
          </cell>
          <cell r="AI462">
            <v>0.13583039689263549</v>
          </cell>
          <cell r="AJ462">
            <v>0.14084798569008744</v>
          </cell>
          <cell r="AK462">
            <v>0.14616738726137551</v>
          </cell>
          <cell r="AL462">
            <v>0.15077309423913812</v>
          </cell>
          <cell r="AM462">
            <v>0.15612158961203751</v>
          </cell>
          <cell r="AN462">
            <v>0.16249763926100833</v>
          </cell>
          <cell r="AO462">
            <v>0.18607085273090854</v>
          </cell>
          <cell r="AP462">
            <v>0.19525715972711133</v>
          </cell>
          <cell r="AQ462">
            <v>0.20466293815179223</v>
          </cell>
          <cell r="AR462">
            <v>0.21280042930178489</v>
          </cell>
          <cell r="AS462">
            <v>0.21987148314549121</v>
          </cell>
          <cell r="AT462">
            <v>0.22782282380222438</v>
          </cell>
          <cell r="AU462">
            <v>0.23454431388770475</v>
          </cell>
          <cell r="AV462">
            <v>0.24016267524435542</v>
          </cell>
          <cell r="AW462">
            <v>0.25181332216616997</v>
          </cell>
          <cell r="AX462">
            <v>0.26208260579740084</v>
          </cell>
          <cell r="AY462">
            <v>0.27040557072929611</v>
          </cell>
          <cell r="AZ462">
            <v>0.27912055193426094</v>
          </cell>
          <cell r="BA462">
            <v>0.28705175933342481</v>
          </cell>
          <cell r="BB462">
            <v>0.29492290444177377</v>
          </cell>
          <cell r="BC462">
            <v>0.30195834223638218</v>
          </cell>
          <cell r="BD462">
            <v>0.31060203377042161</v>
          </cell>
          <cell r="BE462">
            <v>0.32114060575759362</v>
          </cell>
          <cell r="BF462">
            <v>0.3319308109493958</v>
          </cell>
          <cell r="BG462">
            <v>0.34194133216743666</v>
          </cell>
          <cell r="BH462">
            <v>0.35221400535179742</v>
          </cell>
          <cell r="BI462">
            <v>0.36126593173760202</v>
          </cell>
          <cell r="BJ462">
            <v>0.3705011005110122</v>
          </cell>
          <cell r="BK462">
            <v>0.38138653097385339</v>
          </cell>
          <cell r="BL462">
            <v>0.39162130173467219</v>
          </cell>
          <cell r="BM462">
            <v>0.40258635931018549</v>
          </cell>
          <cell r="BN462">
            <v>0.41489737021257483</v>
          </cell>
          <cell r="BO462">
            <v>0.42733218013797231</v>
          </cell>
          <cell r="BP462">
            <v>0.44942231138779432</v>
          </cell>
          <cell r="BQ462">
            <v>0.4654832689514477</v>
          </cell>
          <cell r="BR462">
            <v>0.48204368332406983</v>
          </cell>
          <cell r="BS462">
            <v>0.49955913258412094</v>
          </cell>
          <cell r="BT462">
            <v>0.51684376943854948</v>
          </cell>
          <cell r="BU462">
            <v>0.53391832268558526</v>
          </cell>
          <cell r="BV462">
            <v>0.55648414794612544</v>
          </cell>
          <cell r="BW462">
            <v>0.57148975211268604</v>
          </cell>
          <cell r="BX462">
            <v>0.58544876319312289</v>
          </cell>
          <cell r="BY462">
            <v>0.59989537447652119</v>
          </cell>
          <cell r="BZ462">
            <v>0.61655585676498847</v>
          </cell>
          <cell r="CA462">
            <v>0.62808799222133527</v>
          </cell>
          <cell r="CB462">
            <v>0.64382967068176544</v>
          </cell>
          <cell r="CC462">
            <v>0.66667955733849837</v>
          </cell>
          <cell r="CD462">
            <v>0.67585194642541013</v>
          </cell>
          <cell r="CE462">
            <v>0.68049513281970164</v>
          </cell>
          <cell r="CF462">
            <v>0.68481990428425099</v>
          </cell>
          <cell r="CG462">
            <v>0.68883739055415971</v>
          </cell>
          <cell r="CH462">
            <v>0.7205065528520751</v>
          </cell>
          <cell r="CI462">
            <v>0.72708219980184696</v>
          </cell>
          <cell r="CJ462">
            <v>0.7340531521136302</v>
          </cell>
          <cell r="CK462">
            <v>0.73837351878587543</v>
          </cell>
          <cell r="CL462">
            <v>0.74403313465402265</v>
          </cell>
          <cell r="CM462">
            <v>0.74761374240167533</v>
          </cell>
          <cell r="CN462">
            <v>0.75213669187948695</v>
          </cell>
          <cell r="CO462">
            <v>0.75527090267274477</v>
          </cell>
          <cell r="CP462">
            <v>0.7576164592387481</v>
          </cell>
          <cell r="CQ462">
            <v>0.76097457585449224</v>
          </cell>
          <cell r="CR462">
            <v>0.76323810340401144</v>
          </cell>
          <cell r="CS462">
            <v>0.76565611259963984</v>
          </cell>
          <cell r="CT462">
            <v>0.76799521961291384</v>
          </cell>
          <cell r="CU462">
            <v>0.77017723096896662</v>
          </cell>
          <cell r="CV462">
            <v>0.77235132357254654</v>
          </cell>
          <cell r="CW462">
            <v>0.77457306310589635</v>
          </cell>
          <cell r="CX462">
            <v>0.7768929095791528</v>
          </cell>
          <cell r="CY462">
            <v>0.77911484966659661</v>
          </cell>
          <cell r="CZ462">
            <v>0.78145878511666733</v>
          </cell>
          <cell r="DA462">
            <v>0.78382293121396784</v>
          </cell>
          <cell r="DB462">
            <v>0.7858533534305433</v>
          </cell>
          <cell r="DC462">
            <v>0.7873219818802577</v>
          </cell>
          <cell r="DD462">
            <v>0.78851177563678931</v>
          </cell>
          <cell r="DE462">
            <v>0.78967445847253681</v>
          </cell>
          <cell r="DF462">
            <v>0.79074089296383721</v>
          </cell>
          <cell r="DG462">
            <v>0.79153988018527455</v>
          </cell>
          <cell r="DH462">
            <v>0.79211518429308558</v>
          </cell>
          <cell r="DI462">
            <v>0.79264167988537149</v>
          </cell>
          <cell r="DJ462">
            <v>0.79398977633252976</v>
          </cell>
          <cell r="DK462">
            <v>0.79441183013377481</v>
          </cell>
          <cell r="DL462">
            <v>0.79478589718701775</v>
          </cell>
          <cell r="DM462">
            <v>0.79508193720873654</v>
          </cell>
          <cell r="DN462">
            <v>0.79535076214195688</v>
          </cell>
          <cell r="DO462">
            <v>0.79727153443812115</v>
          </cell>
          <cell r="DP462">
            <v>0.80728379572275233</v>
          </cell>
          <cell r="DQ462">
            <v>0.82512863500267908</v>
          </cell>
          <cell r="DR462">
            <v>0.8649548141916964</v>
          </cell>
          <cell r="DS462">
            <v>0.91574817544488063</v>
          </cell>
          <cell r="DT462">
            <v>0.97535303148210406</v>
          </cell>
          <cell r="DU462">
            <v>0.98072414228182225</v>
          </cell>
          <cell r="DV462">
            <v>0.98448268507839753</v>
          </cell>
          <cell r="DW462">
            <v>0.98617925883668589</v>
          </cell>
          <cell r="DX462">
            <v>0.98800065622678346</v>
          </cell>
          <cell r="DY462">
            <v>0.98981572016147124</v>
          </cell>
          <cell r="DZ462">
            <v>0.99163078409615901</v>
          </cell>
          <cell r="EA462">
            <v>0.9934458480308469</v>
          </cell>
          <cell r="EB462">
            <v>0.99525557852940016</v>
          </cell>
          <cell r="EC462">
            <v>0.99706530902795332</v>
          </cell>
          <cell r="ED462">
            <v>0.99887503952650658</v>
          </cell>
          <cell r="EE462">
            <v>0.99988245684263977</v>
          </cell>
        </row>
        <row r="463">
          <cell r="D463" t="str">
            <v>F</v>
          </cell>
        </row>
        <row r="464">
          <cell r="D464" t="str">
            <v>A</v>
          </cell>
          <cell r="E464">
            <v>0</v>
          </cell>
          <cell r="F464">
            <v>4.1846175272824146E-3</v>
          </cell>
          <cell r="G464">
            <v>4.3692328962174993E-3</v>
          </cell>
          <cell r="H464">
            <v>4.5538482651525823E-3</v>
          </cell>
          <cell r="I464">
            <v>4.7384636340876652E-3</v>
          </cell>
          <cell r="J464">
            <v>4.9230790030227491E-3</v>
          </cell>
          <cell r="K464">
            <v>5.1076943719578329E-3</v>
          </cell>
          <cell r="L464">
            <v>5.2923097408929158E-3</v>
          </cell>
          <cell r="M464">
            <v>5.4769251098279997E-3</v>
          </cell>
          <cell r="N464">
            <v>5.6615404787630835E-3</v>
          </cell>
          <cell r="O464">
            <v>5.8461558476981665E-3</v>
          </cell>
          <cell r="P464">
            <v>6.0307712166332511E-3</v>
          </cell>
          <cell r="Q464">
            <v>6.2153865855683341E-3</v>
          </cell>
          <cell r="R464">
            <v>6.4000019545034171E-3</v>
          </cell>
          <cell r="S464">
            <v>6.5846173234385009E-3</v>
          </cell>
          <cell r="T464">
            <v>8.1357167084988146E-3</v>
          </cell>
          <cell r="U464">
            <v>9.1431706614231306E-3</v>
          </cell>
          <cell r="V464">
            <v>9.6840479659266315E-3</v>
          </cell>
          <cell r="W464">
            <v>1.1030431738333936E-2</v>
          </cell>
          <cell r="X464">
            <v>1.1468691794029762E-2</v>
          </cell>
          <cell r="Y464">
            <v>1.187514814258173E-2</v>
          </cell>
          <cell r="Z464">
            <v>1.2199570626470079E-2</v>
          </cell>
          <cell r="AA464">
            <v>1.2645899426031393E-2</v>
          </cell>
          <cell r="AB464">
            <v>1.3470061530900634E-2</v>
          </cell>
          <cell r="AC464">
            <v>1.388266652880869E-2</v>
          </cell>
          <cell r="AD464">
            <v>1.4776354559213079E-2</v>
          </cell>
          <cell r="AE464">
            <v>1.5908858848984603E-2</v>
          </cell>
          <cell r="AF464">
            <v>1.7333329461747884E-2</v>
          </cell>
          <cell r="AG464">
            <v>1.8056741455977222E-2</v>
          </cell>
          <cell r="AH464">
            <v>2.0115948546365753E-2</v>
          </cell>
          <cell r="AI464">
            <v>1.9862483599854805E-2</v>
          </cell>
          <cell r="AJ464">
            <v>2.0802697249960762E-2</v>
          </cell>
          <cell r="AK464">
            <v>2.1963717462363273E-2</v>
          </cell>
          <cell r="AL464">
            <v>2.3264925883074373E-2</v>
          </cell>
          <cell r="AM464">
            <v>2.4707206994717498E-2</v>
          </cell>
          <cell r="AN464">
            <v>5.0951295198782942E-2</v>
          </cell>
          <cell r="AO464">
            <v>6.5065880221696903E-2</v>
          </cell>
          <cell r="AP464">
            <v>7.6822901132734059E-2</v>
          </cell>
          <cell r="AQ464">
            <v>7.8982212157805404E-2</v>
          </cell>
          <cell r="AR464">
            <v>8.0066783745349243E-2</v>
          </cell>
          <cell r="AS464">
            <v>8.1439960296617875E-2</v>
          </cell>
          <cell r="AT464">
            <v>8.3675796263094723E-2</v>
          </cell>
          <cell r="AU464">
            <v>8.3860411632029813E-2</v>
          </cell>
          <cell r="AV464">
            <v>8.5316530610110672E-2</v>
          </cell>
          <cell r="AW464">
            <v>8.6117150298378409E-2</v>
          </cell>
          <cell r="AX464">
            <v>0.10954511062595745</v>
          </cell>
          <cell r="AY464">
            <v>0.11061517801333984</v>
          </cell>
          <cell r="AZ464">
            <v>0.11193253408589469</v>
          </cell>
          <cell r="BA464">
            <v>0.11244827930735184</v>
          </cell>
          <cell r="BB464">
            <v>0.11281300716477687</v>
          </cell>
          <cell r="BC464">
            <v>0.12072666378592249</v>
          </cell>
          <cell r="BD464">
            <v>0.12203874587606013</v>
          </cell>
          <cell r="BE464">
            <v>0.1257793333127866</v>
          </cell>
          <cell r="BF464">
            <v>0.12610696759510021</v>
          </cell>
          <cell r="BG464">
            <v>0.1482289555480383</v>
          </cell>
          <cell r="BH464">
            <v>0.14870393820919367</v>
          </cell>
          <cell r="BI464">
            <v>0.14888855357812875</v>
          </cell>
          <cell r="BJ464">
            <v>0.15110963678941558</v>
          </cell>
          <cell r="BK464">
            <v>0.1557630021680711</v>
          </cell>
          <cell r="BL464">
            <v>0.1559476175370062</v>
          </cell>
          <cell r="BM464">
            <v>0.15613223290594128</v>
          </cell>
          <cell r="BN464">
            <v>0.15788966513527988</v>
          </cell>
          <cell r="BO464">
            <v>0.17744769493300561</v>
          </cell>
          <cell r="BP464">
            <v>0.17763231030194068</v>
          </cell>
          <cell r="BQ464">
            <v>0.17783015665306093</v>
          </cell>
          <cell r="BR464">
            <v>0</v>
          </cell>
          <cell r="BS464">
            <v>0</v>
          </cell>
          <cell r="BT464">
            <v>0</v>
          </cell>
          <cell r="BU464">
            <v>0</v>
          </cell>
          <cell r="BV464">
            <v>0</v>
          </cell>
          <cell r="BW464">
            <v>0</v>
          </cell>
          <cell r="BX464">
            <v>0</v>
          </cell>
          <cell r="BY464">
            <v>0</v>
          </cell>
          <cell r="BZ464">
            <v>0</v>
          </cell>
          <cell r="CA464">
            <v>0</v>
          </cell>
          <cell r="CB464">
            <v>0</v>
          </cell>
          <cell r="CC464">
            <v>0</v>
          </cell>
          <cell r="CD464">
            <v>0</v>
          </cell>
          <cell r="CE464">
            <v>0</v>
          </cell>
          <cell r="CF464">
            <v>0</v>
          </cell>
          <cell r="CG464">
            <v>0</v>
          </cell>
          <cell r="CH464">
            <v>0</v>
          </cell>
          <cell r="CI464">
            <v>0</v>
          </cell>
          <cell r="CJ464">
            <v>0</v>
          </cell>
          <cell r="CK464">
            <v>0</v>
          </cell>
          <cell r="CL464">
            <v>0</v>
          </cell>
          <cell r="CM464">
            <v>0</v>
          </cell>
          <cell r="CN464">
            <v>0</v>
          </cell>
          <cell r="CO464">
            <v>0</v>
          </cell>
          <cell r="CP464">
            <v>0</v>
          </cell>
          <cell r="CQ464">
            <v>0</v>
          </cell>
          <cell r="CR464">
            <v>0</v>
          </cell>
          <cell r="CS464">
            <v>0</v>
          </cell>
          <cell r="CT464">
            <v>0</v>
          </cell>
          <cell r="CU464">
            <v>0</v>
          </cell>
          <cell r="CV464">
            <v>0</v>
          </cell>
          <cell r="CW464">
            <v>0</v>
          </cell>
          <cell r="CX464">
            <v>0</v>
          </cell>
          <cell r="CY464">
            <v>0</v>
          </cell>
          <cell r="CZ464">
            <v>0</v>
          </cell>
          <cell r="DA464">
            <v>0</v>
          </cell>
          <cell r="DB464">
            <v>0</v>
          </cell>
          <cell r="DC464">
            <v>0</v>
          </cell>
          <cell r="DD464">
            <v>0</v>
          </cell>
          <cell r="DE464">
            <v>0</v>
          </cell>
          <cell r="DF464">
            <v>0</v>
          </cell>
          <cell r="DG464">
            <v>0</v>
          </cell>
          <cell r="DH464">
            <v>0</v>
          </cell>
          <cell r="DI464">
            <v>0</v>
          </cell>
          <cell r="DJ464">
            <v>0</v>
          </cell>
          <cell r="DK464">
            <v>0</v>
          </cell>
          <cell r="DL464">
            <v>0</v>
          </cell>
          <cell r="DM464">
            <v>0</v>
          </cell>
          <cell r="DN464">
            <v>0</v>
          </cell>
          <cell r="DO464">
            <v>0</v>
          </cell>
          <cell r="DP464">
            <v>0</v>
          </cell>
          <cell r="DQ464">
            <v>0</v>
          </cell>
          <cell r="DR464">
            <v>0</v>
          </cell>
          <cell r="DS464">
            <v>0</v>
          </cell>
          <cell r="DT464">
            <v>0</v>
          </cell>
          <cell r="DU464">
            <v>0</v>
          </cell>
          <cell r="DV464">
            <v>0</v>
          </cell>
          <cell r="DW464">
            <v>0</v>
          </cell>
          <cell r="DX464">
            <v>0</v>
          </cell>
          <cell r="DY464">
            <v>0</v>
          </cell>
          <cell r="DZ464">
            <v>0</v>
          </cell>
          <cell r="EA464">
            <v>0</v>
          </cell>
          <cell r="EB464">
            <v>0</v>
          </cell>
          <cell r="EC464">
            <v>0</v>
          </cell>
          <cell r="ED464">
            <v>0</v>
          </cell>
          <cell r="EE464">
            <v>0</v>
          </cell>
        </row>
      </sheetData>
      <sheetData sheetId="2"/>
      <sheetData sheetId="3" refreshError="1"/>
      <sheetData sheetId="4" refreshError="1"/>
      <sheetData sheetId="5" refreshError="1"/>
      <sheetData sheetId="6" refreshError="1"/>
      <sheetData sheetId="7" refreshError="1"/>
      <sheetData sheetId="8" refreshError="1"/>
      <sheetData sheetId="9"/>
      <sheetData sheetId="10">
        <row r="3">
          <cell r="A3" t="str">
            <v>1</v>
          </cell>
        </row>
      </sheetData>
      <sheetData sheetId="11"/>
      <sheetData sheetId="12"/>
      <sheetData sheetId="13">
        <row r="3">
          <cell r="A3" t="str">
            <v>1</v>
          </cell>
        </row>
      </sheetData>
      <sheetData sheetId="14"/>
      <sheetData sheetId="15"/>
      <sheetData sheetId="16">
        <row r="3">
          <cell r="A3" t="str">
            <v>1</v>
          </cell>
        </row>
      </sheetData>
      <sheetData sheetId="17"/>
      <sheetData sheetId="18"/>
      <sheetData sheetId="19">
        <row r="3">
          <cell r="A3" t="str">
            <v>1</v>
          </cell>
        </row>
      </sheetData>
      <sheetData sheetId="20"/>
      <sheetData sheetId="21"/>
      <sheetData sheetId="22">
        <row r="3">
          <cell r="A3" t="str">
            <v>1</v>
          </cell>
        </row>
      </sheetData>
      <sheetData sheetId="23"/>
      <sheetData sheetId="24"/>
      <sheetData sheetId="25">
        <row r="3">
          <cell r="A3" t="str">
            <v>1</v>
          </cell>
        </row>
      </sheetData>
      <sheetData sheetId="26"/>
      <sheetData sheetId="27"/>
      <sheetData sheetId="28">
        <row r="3">
          <cell r="A3" t="str">
            <v>1</v>
          </cell>
        </row>
      </sheetData>
      <sheetData sheetId="29"/>
      <sheetData sheetId="30"/>
      <sheetData sheetId="31">
        <row r="3">
          <cell r="A3" t="str">
            <v>1</v>
          </cell>
        </row>
      </sheetData>
      <sheetData sheetId="32"/>
      <sheetData sheetId="33"/>
      <sheetData sheetId="34">
        <row r="3">
          <cell r="A3" t="str">
            <v>1</v>
          </cell>
        </row>
      </sheetData>
      <sheetData sheetId="35"/>
      <sheetData sheetId="36"/>
      <sheetData sheetId="37">
        <row r="3">
          <cell r="A3" t="str">
            <v>1</v>
          </cell>
        </row>
      </sheetData>
      <sheetData sheetId="38"/>
      <sheetData sheetId="39"/>
      <sheetData sheetId="40">
        <row r="3">
          <cell r="A3" t="str">
            <v>1</v>
          </cell>
        </row>
      </sheetData>
      <sheetData sheetId="41"/>
      <sheetData sheetId="42" refreshError="1"/>
      <sheetData sheetId="43" refreshError="1"/>
      <sheetData sheetId="44" refreshError="1"/>
      <sheetData sheetId="45" refreshError="1"/>
      <sheetData sheetId="46" refreshError="1"/>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cu.1200-rev"/>
      <sheetName val=" s-curve پ 1200"/>
      <sheetName val="s-cur. 1200"/>
      <sheetName val="تداركات  s-curve (2)"/>
      <sheetName val="1200طراحي ومهندسي"/>
      <sheetName val="تداركات  s-curve"/>
      <sheetName val=" s-curve 1200ساختمان ونصب"/>
      <sheetName val="PROG"/>
      <sheetName val="Date"/>
      <sheetName val="Eng.det"/>
      <sheetName val="S-Curve Physical"/>
      <sheetName val="Manpower"/>
      <sheetName val="doc"/>
      <sheetName val="CBS (89-06-12)"/>
      <sheetName val="procurement"/>
      <sheetName val="SINT"/>
      <sheetName val="TOTAL E"/>
      <sheetName val="s-cu_1200-rev5"/>
      <sheetName val="_s-curve_پ_12005"/>
      <sheetName val="s-cur__12005"/>
      <sheetName val="تداركات__s-curve_(2)5"/>
      <sheetName val="1200طراحي_ومهندسي5"/>
      <sheetName val="تداركات__s-curve5"/>
      <sheetName val="_s-curve_1200ساختمان_ونصب5"/>
      <sheetName val="Eng_det5"/>
      <sheetName val="s-cu_1200-rev3"/>
      <sheetName val="_s-curve_پ_12003"/>
      <sheetName val="s-cur__12003"/>
      <sheetName val="تداركات__s-curve_(2)3"/>
      <sheetName val="1200طراحي_ومهندسي3"/>
      <sheetName val="تداركات__s-curve3"/>
      <sheetName val="_s-curve_1200ساختمان_ونصب3"/>
      <sheetName val="Eng_det3"/>
      <sheetName val="s-cu_1200-rev"/>
      <sheetName val="_s-curve_پ_1200"/>
      <sheetName val="s-cur__1200"/>
      <sheetName val="تداركات__s-curve_(2)"/>
      <sheetName val="1200طراحي_ومهندسي"/>
      <sheetName val="تداركات__s-curve"/>
      <sheetName val="_s-curve_1200ساختمان_ونصب"/>
      <sheetName val="Eng_det"/>
      <sheetName val="S-Curve_Physical"/>
      <sheetName val="s-cu_1200-rev1"/>
      <sheetName val="_s-curve_پ_12001"/>
      <sheetName val="s-cur__12001"/>
      <sheetName val="تداركات__s-curve_(2)1"/>
      <sheetName val="1200طراحي_ومهندسي1"/>
      <sheetName val="تداركات__s-curve1"/>
      <sheetName val="_s-curve_1200ساختمان_ونصب1"/>
      <sheetName val="Eng_det1"/>
      <sheetName val="s-cu_1200-rev2"/>
      <sheetName val="_s-curve_پ_12002"/>
      <sheetName val="s-cur__12002"/>
      <sheetName val="تداركات__s-curve_(2)2"/>
      <sheetName val="1200طراحي_ومهندسي2"/>
      <sheetName val="تداركات__s-curve2"/>
      <sheetName val="_s-curve_1200ساختمان_ونصب2"/>
      <sheetName val="Eng_det2"/>
      <sheetName val="s-cu_1200-rev4"/>
      <sheetName val="_s-curve_پ_12004"/>
      <sheetName val="s-cur__12004"/>
      <sheetName val="تداركات__s-curve_(2)4"/>
      <sheetName val="1200طراحي_ومهندسي4"/>
      <sheetName val="تداركات__s-curve4"/>
      <sheetName val="_s-curve_1200ساختمان_ونصب4"/>
      <sheetName val="Eng_det4"/>
      <sheetName val="S-Curve_Physical1"/>
      <sheetName val="s-cu_1200-rev6"/>
      <sheetName val="_s-curve_پ_12006"/>
      <sheetName val="s-cur__12006"/>
      <sheetName val="تداركات__s-curve_(2)6"/>
      <sheetName val="1200طراحي_ومهندسي6"/>
      <sheetName val="تداركات__s-curve6"/>
      <sheetName val="_s-curve_1200ساختمان_ونصب6"/>
      <sheetName val="Eng_det6"/>
      <sheetName val="s-cu_1200-rev14"/>
      <sheetName val="_s-curve_پ_120014"/>
      <sheetName val="s-cur__120014"/>
      <sheetName val="تداركات__s-curve_(2)14"/>
      <sheetName val="1200طراحي_ومهندسي14"/>
      <sheetName val="تداركات__s-curve14"/>
      <sheetName val="_s-curve_1200ساختمان_ونصب14"/>
      <sheetName val="Eng_det14"/>
      <sheetName val="S-Curve_Physical2"/>
      <sheetName val="s-cu_1200-rev7"/>
      <sheetName val="_s-curve_پ_12007"/>
      <sheetName val="s-cur__12007"/>
      <sheetName val="تداركات__s-curve_(2)7"/>
      <sheetName val="1200طراحي_ومهندسي7"/>
      <sheetName val="تداركات__s-curve7"/>
      <sheetName val="_s-curve_1200ساختمان_ونصب7"/>
      <sheetName val="Eng_det7"/>
      <sheetName val="s-cu_1200-rev8"/>
      <sheetName val="_s-curve_پ_12008"/>
      <sheetName val="s-cur__12008"/>
      <sheetName val="تداركات__s-curve_(2)8"/>
      <sheetName val="1200طراحي_ومهندسي8"/>
      <sheetName val="تداركات__s-curve8"/>
      <sheetName val="_s-curve_1200ساختمان_ونصب8"/>
      <sheetName val="Eng_det8"/>
      <sheetName val="s-cu_1200-rev9"/>
      <sheetName val="_s-curve_پ_12009"/>
      <sheetName val="s-cur__12009"/>
      <sheetName val="تداركات__s-curve_(2)9"/>
      <sheetName val="1200طراحي_ومهندسي9"/>
      <sheetName val="تداركات__s-curve9"/>
      <sheetName val="_s-curve_1200ساختمان_ونصب9"/>
      <sheetName val="Eng_det9"/>
      <sheetName val="s-cu_1200-rev10"/>
      <sheetName val="_s-curve_پ_120010"/>
      <sheetName val="s-cur__120010"/>
      <sheetName val="تداركات__s-curve_(2)10"/>
      <sheetName val="1200طراحي_ومهندسي10"/>
      <sheetName val="تداركات__s-curve10"/>
      <sheetName val="_s-curve_1200ساختمان_ونصب10"/>
      <sheetName val="Eng_det10"/>
      <sheetName val="s-cu_1200-rev11"/>
      <sheetName val="_s-curve_پ_120011"/>
      <sheetName val="s-cur__120011"/>
      <sheetName val="تداركات__s-curve_(2)11"/>
      <sheetName val="1200طراحي_ومهندسي11"/>
      <sheetName val="تداركات__s-curve11"/>
      <sheetName val="_s-curve_1200ساختمان_ونصب11"/>
      <sheetName val="Eng_det11"/>
      <sheetName val="s-cu_1200-rev13"/>
      <sheetName val="_s-curve_پ_120013"/>
      <sheetName val="s-cur__120013"/>
      <sheetName val="تداركات__s-curve_(2)13"/>
      <sheetName val="1200طراحي_ومهندسي13"/>
      <sheetName val="تداركات__s-curve13"/>
      <sheetName val="_s-curve_1200ساختمان_ونصب13"/>
      <sheetName val="Eng_det13"/>
      <sheetName val="s-cu_1200-rev12"/>
      <sheetName val="_s-curve_پ_120012"/>
      <sheetName val="s-cur__120012"/>
      <sheetName val="تداركات__s-curve_(2)12"/>
      <sheetName val="1200طراحي_ومهندسي12"/>
      <sheetName val="تداركات__s-curve12"/>
      <sheetName val="_s-curve_1200ساختمان_ونصب12"/>
      <sheetName val="Eng_det12"/>
      <sheetName val="Weekly Schedule_Report"/>
      <sheetName val="S_CURVE-1200"/>
      <sheetName val="RFP002"/>
      <sheetName val="OU"/>
      <sheetName val="DEPT"/>
      <sheetName val="TABLES"/>
      <sheetName val="Settings"/>
    </sheetNames>
    <sheetDataSet>
      <sheetData sheetId="0"/>
      <sheetData sheetId="1"/>
      <sheetData sheetId="2"/>
      <sheetData sheetId="3"/>
      <sheetData sheetId="4"/>
      <sheetData sheetId="5"/>
      <sheetData sheetId="6"/>
      <sheetData sheetId="7" refreshError="1">
        <row r="129">
          <cell r="N129" t="str">
            <v>NATIONAL PETROCHEMICAL COMPANY</v>
          </cell>
          <cell r="AD129" t="str">
            <v>NATIONAL PETROCHEMICAL COMPANY</v>
          </cell>
        </row>
        <row r="130">
          <cell r="N130" t="str">
            <v>NGL 1200/1300 EPC PROJECTS</v>
          </cell>
          <cell r="AD130" t="str">
            <v>NGL 1200/1300 EPC PROJECTS</v>
          </cell>
        </row>
        <row r="131">
          <cell r="I131" t="str">
            <v xml:space="preserve"> SCHEDULE PHYSICAL PROGRESS </v>
          </cell>
          <cell r="Y131" t="str">
            <v xml:space="preserve"> PHYSICAL PROGRESS </v>
          </cell>
        </row>
        <row r="132">
          <cell r="I132" t="str">
            <v xml:space="preserve">NGL 1200  PROCESS PLANT </v>
          </cell>
          <cell r="Q132" t="str">
            <v>NGL 1300 PROCESS PLANT</v>
          </cell>
          <cell r="Y132" t="str">
            <v xml:space="preserve">NGL 1200  PROCESS PLANT </v>
          </cell>
          <cell r="AG132" t="str">
            <v>NGL 1300 PROCESS PLANT</v>
          </cell>
        </row>
        <row r="151">
          <cell r="I151" t="str">
            <v>NGL TRANSFER PIPE LINE</v>
          </cell>
          <cell r="Q151" t="str">
            <v>POWER TRANSMISSION</v>
          </cell>
          <cell r="Y151" t="str">
            <v>NGL TRANSFER PIPE LINE</v>
          </cell>
          <cell r="AG151" t="str">
            <v>POWER TRANSMISSION</v>
          </cell>
        </row>
        <row r="169">
          <cell r="L169" t="str">
            <v>PROJECT OVERALL</v>
          </cell>
          <cell r="AB169" t="str">
            <v>PROJECT OVERALL</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refreshError="1"/>
      <sheetData sheetId="32"/>
      <sheetData sheetId="33" refreshError="1"/>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refreshError="1"/>
      <sheetData sheetId="76" refreshError="1"/>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refreshError="1"/>
      <sheetData sheetId="141" refreshError="1"/>
      <sheetData sheetId="142" refreshError="1"/>
      <sheetData sheetId="143" refreshError="1"/>
      <sheetData sheetId="144" refreshError="1"/>
      <sheetData sheetId="145" refreshError="1"/>
      <sheetData sheetId="146"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IETip"/>
      <sheetName val="환율표"/>
      <sheetName val="#REF"/>
      <sheetName val="TOEC"/>
      <sheetName val="B"/>
      <sheetName val="Look-Up"/>
      <sheetName val="내역(정지)"/>
      <sheetName val="INSTR"/>
      <sheetName val="1_OF_7"/>
      <sheetName val="7_6_3(B)_UG_Piping"/>
      <sheetName val="다이꾸"/>
      <sheetName val="VLOOKUP"/>
      <sheetName val="ANX3A11"/>
      <sheetName val="B31_1"/>
      <sheetName val="VA_code"/>
      <sheetName val="LEGEND"/>
      <sheetName val="Summary_Sheets"/>
      <sheetName val="guard(mac)"/>
      <sheetName val="VV보온LINK"/>
      <sheetName val="Data"/>
      <sheetName val="Dsndata"/>
      <sheetName val="PBS"/>
      <sheetName val="General_Data"/>
      <sheetName val="costing_CV"/>
      <sheetName val="ITB_COST"/>
      <sheetName val="CT_Thang_Mo"/>
      <sheetName val="Chiet_tinh_dz35"/>
      <sheetName val="eq_data"/>
      <sheetName val="Preface"/>
      <sheetName val="dnc4"/>
      <sheetName val="plan&amp;section_of_foundation"/>
      <sheetName val="FIT보온LINK"/>
      <sheetName val="costing_ESDV"/>
      <sheetName val="PumpSpec"/>
      <sheetName val="cal-foamglass"/>
      <sheetName val="Sum"/>
      <sheetName val="design_criteria"/>
      <sheetName val="TYPE-A"/>
      <sheetName val="dg-VTu"/>
      <sheetName val="도급양식"/>
      <sheetName val="fitting"/>
      <sheetName val="단면가정"/>
      <sheetName val="Base_Data"/>
      <sheetName val="SORTING"/>
      <sheetName val="COVER"/>
      <sheetName val="정부노임단가"/>
      <sheetName val="steam_table"/>
      <sheetName val="costing_Misc"/>
      <sheetName val="h-013211-2"/>
      <sheetName val="Graph_(LGEN)"/>
      <sheetName val="costing_MOV"/>
      <sheetName val="DATE"/>
      <sheetName val="out_prog"/>
      <sheetName val="SKETCH"/>
      <sheetName val="laroux"/>
      <sheetName val="단면검토"/>
      <sheetName val="TYPE-B_평균H"/>
      <sheetName val="PipWT"/>
      <sheetName val="PSIZE"/>
      <sheetName val="IBASE"/>
      <sheetName val="costing_Press"/>
      <sheetName val="DESIGN"/>
      <sheetName val="REDUCER"/>
      <sheetName val="Final(1)summary"/>
      <sheetName val="hori__vessel(E-895)"/>
      <sheetName val="WIND"/>
      <sheetName val="선적schedule_(2)"/>
      <sheetName val="설계조건"/>
      <sheetName val="DI-ESTI"/>
      <sheetName val="부재력정리"/>
      <sheetName val="Cal"/>
      <sheetName val="배관물량_(STEEL)"/>
      <sheetName val="steel_data_sheet"/>
      <sheetName val="StrucData"/>
      <sheetName val="TL_rieng"/>
      <sheetName val="공정계획(내부계획25%,내부w_f)"/>
      <sheetName val="CondPol"/>
      <sheetName val="CT__PL"/>
      <sheetName val="ASCEandUBC"/>
      <sheetName val="세금자료"/>
      <sheetName val="노임단가"/>
      <sheetName val="공사비_NDE"/>
      <sheetName val="공사계획서"/>
      <sheetName val="현장관리비"/>
      <sheetName val="Source"/>
      <sheetName val="실행내역"/>
      <sheetName val="_갑지1"/>
      <sheetName val="효율표"/>
      <sheetName val="SHL"/>
      <sheetName val="품셈표"/>
      <sheetName val="COVER-P"/>
      <sheetName val="CBE-VSL"/>
      <sheetName val="General Data"/>
      <sheetName val="기성내역"/>
      <sheetName val="EQT-ESTN"/>
      <sheetName val="PIPE"/>
      <sheetName val="FLANGE"/>
      <sheetName val="VALVE"/>
      <sheetName val="A CONDITIONS"/>
      <sheetName val="BATCH"/>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BS (THIS PERIOD)"/>
      <sheetName val="CBS (89-06-12)"/>
      <sheetName val="Pro_Detail (89-06-12)"/>
      <sheetName val="CBS (89-06-19)"/>
      <sheetName val="Pro_Detail (89-06-19) "/>
      <sheetName val="CBS (89-06-26)"/>
      <sheetName val="Pro_Detail (89-06-26)"/>
      <sheetName val="Items"/>
      <sheetName val="Contract"/>
      <sheetName val="S-Curve Physical"/>
      <sheetName val="Data &amp; Variation Table R2"/>
      <sheetName val="CBS"/>
    </sheetNames>
    <sheetDataSet>
      <sheetData sheetId="0"/>
      <sheetData sheetId="1">
        <row r="13">
          <cell r="A13">
            <v>1</v>
          </cell>
          <cell r="B13" t="str">
            <v>L</v>
          </cell>
          <cell r="C13">
            <v>1.8336864707861654E-3</v>
          </cell>
          <cell r="F13" t="str">
            <v>FIRE FIGHTING EQUIPMENT</v>
          </cell>
          <cell r="G13">
            <v>0.25</v>
          </cell>
          <cell r="H13">
            <v>4.5842161769654136E-4</v>
          </cell>
          <cell r="I13">
            <v>2.1501841513270922E-3</v>
          </cell>
          <cell r="J13">
            <v>45000</v>
          </cell>
          <cell r="L13">
            <v>1</v>
          </cell>
          <cell r="M13">
            <v>1</v>
          </cell>
          <cell r="N13">
            <v>1</v>
          </cell>
          <cell r="O13">
            <v>1</v>
          </cell>
          <cell r="P13">
            <v>5.1417447095929458E-5</v>
          </cell>
          <cell r="Q13">
            <v>5.1417447095929458E-5</v>
          </cell>
          <cell r="W13">
            <v>0</v>
          </cell>
          <cell r="X13">
            <v>0</v>
          </cell>
          <cell r="AB13">
            <v>0</v>
          </cell>
          <cell r="AC13">
            <v>0</v>
          </cell>
          <cell r="AD13">
            <v>0</v>
          </cell>
          <cell r="AE13">
            <v>0</v>
          </cell>
          <cell r="AF13">
            <v>0</v>
          </cell>
          <cell r="AG13">
            <v>0</v>
          </cell>
          <cell r="AH13">
            <v>0</v>
          </cell>
          <cell r="AJ13">
            <v>1</v>
          </cell>
          <cell r="AK13">
            <v>1</v>
          </cell>
          <cell r="AL13">
            <v>1</v>
          </cell>
          <cell r="AM13">
            <v>1</v>
          </cell>
          <cell r="AN13">
            <v>7.7126170643894204E-5</v>
          </cell>
          <cell r="AO13">
            <v>7.7126170643894204E-5</v>
          </cell>
          <cell r="AP13">
            <v>1.0000000000631022</v>
          </cell>
          <cell r="AQ13">
            <v>1</v>
          </cell>
          <cell r="AR13">
            <v>1</v>
          </cell>
          <cell r="AS13">
            <v>1.2854361773982366E-4</v>
          </cell>
          <cell r="AT13">
            <v>1.2854361774306821E-4</v>
          </cell>
          <cell r="AV13">
            <v>1</v>
          </cell>
          <cell r="AW13">
            <v>1</v>
          </cell>
          <cell r="AX13">
            <v>1.2098222845211885E-5</v>
          </cell>
          <cell r="AY13">
            <v>1.2098222845211885E-5</v>
          </cell>
          <cell r="BA13">
            <v>1</v>
          </cell>
          <cell r="BB13">
            <v>9.0736671339089131E-6</v>
          </cell>
          <cell r="BC13">
            <v>9.0736671339089131E-6</v>
          </cell>
          <cell r="BD13">
            <v>2.782591254587681E-4</v>
          </cell>
          <cell r="BE13">
            <v>2.7825912546201268E-4</v>
          </cell>
        </row>
        <row r="14">
          <cell r="A14">
            <v>2</v>
          </cell>
          <cell r="B14" t="str">
            <v>L</v>
          </cell>
          <cell r="F14" t="str">
            <v>TOTAL FLOODING CO2 SYSTEM</v>
          </cell>
          <cell r="G14">
            <v>0.25</v>
          </cell>
          <cell r="H14">
            <v>4.5842161769654136E-4</v>
          </cell>
          <cell r="I14">
            <v>2.1501841513270922E-3</v>
          </cell>
          <cell r="J14">
            <v>45000</v>
          </cell>
          <cell r="L14">
            <v>1</v>
          </cell>
          <cell r="M14">
            <v>1</v>
          </cell>
          <cell r="N14">
            <v>1</v>
          </cell>
          <cell r="O14">
            <v>1</v>
          </cell>
          <cell r="P14">
            <v>5.1417447095929458E-5</v>
          </cell>
          <cell r="Q14">
            <v>5.1417447095929458E-5</v>
          </cell>
          <cell r="W14">
            <v>0</v>
          </cell>
          <cell r="X14">
            <v>0</v>
          </cell>
          <cell r="AB14">
            <v>0</v>
          </cell>
          <cell r="AC14">
            <v>0</v>
          </cell>
          <cell r="AD14">
            <v>0</v>
          </cell>
          <cell r="AE14">
            <v>0</v>
          </cell>
          <cell r="AF14">
            <v>0</v>
          </cell>
          <cell r="AG14">
            <v>0</v>
          </cell>
          <cell r="AH14">
            <v>0</v>
          </cell>
          <cell r="AJ14">
            <v>1</v>
          </cell>
          <cell r="AK14">
            <v>1</v>
          </cell>
          <cell r="AL14">
            <v>1</v>
          </cell>
          <cell r="AM14">
            <v>0.82</v>
          </cell>
          <cell r="AN14">
            <v>7.7126170643894204E-5</v>
          </cell>
          <cell r="AO14">
            <v>7.6200656596167474E-5</v>
          </cell>
          <cell r="AP14">
            <v>1.0000000000631022</v>
          </cell>
          <cell r="AQ14">
            <v>1</v>
          </cell>
          <cell r="AR14">
            <v>0.96399999999999997</v>
          </cell>
          <cell r="AS14">
            <v>1.2854361773982366E-4</v>
          </cell>
          <cell r="AT14">
            <v>1.2724789807625077E-4</v>
          </cell>
          <cell r="AV14">
            <v>1</v>
          </cell>
          <cell r="AW14">
            <v>0.82</v>
          </cell>
          <cell r="AX14">
            <v>1.2098222845211885E-5</v>
          </cell>
          <cell r="AY14">
            <v>1.1423142010573765E-5</v>
          </cell>
          <cell r="BA14">
            <v>0</v>
          </cell>
          <cell r="BB14">
            <v>9.0736671339089131E-6</v>
          </cell>
          <cell r="BC14">
            <v>0</v>
          </cell>
          <cell r="BD14">
            <v>2.782591254587681E-4</v>
          </cell>
          <cell r="BE14">
            <v>2.6628914377892145E-4</v>
          </cell>
        </row>
        <row r="15">
          <cell r="A15">
            <v>3</v>
          </cell>
          <cell r="B15" t="str">
            <v>L</v>
          </cell>
          <cell r="F15" t="str">
            <v>TOTAL FLODDING INNERT GAS SYSTEM</v>
          </cell>
          <cell r="G15">
            <v>0.25</v>
          </cell>
          <cell r="H15">
            <v>4.5842161769654136E-4</v>
          </cell>
          <cell r="I15">
            <v>2.1501841513270922E-3</v>
          </cell>
          <cell r="J15">
            <v>45000</v>
          </cell>
          <cell r="L15">
            <v>1</v>
          </cell>
          <cell r="M15">
            <v>1</v>
          </cell>
          <cell r="N15">
            <v>1</v>
          </cell>
          <cell r="O15">
            <v>1</v>
          </cell>
          <cell r="P15">
            <v>5.1417447095929458E-5</v>
          </cell>
          <cell r="Q15">
            <v>5.1417447095929458E-5</v>
          </cell>
          <cell r="W15">
            <v>0</v>
          </cell>
          <cell r="X15">
            <v>0</v>
          </cell>
          <cell r="AB15">
            <v>0</v>
          </cell>
          <cell r="AC15">
            <v>0</v>
          </cell>
          <cell r="AD15">
            <v>0</v>
          </cell>
          <cell r="AE15">
            <v>0</v>
          </cell>
          <cell r="AF15">
            <v>0</v>
          </cell>
          <cell r="AG15">
            <v>0</v>
          </cell>
          <cell r="AH15">
            <v>0</v>
          </cell>
          <cell r="AJ15">
            <v>1</v>
          </cell>
          <cell r="AK15">
            <v>1</v>
          </cell>
          <cell r="AL15">
            <v>1</v>
          </cell>
          <cell r="AM15">
            <v>0.98</v>
          </cell>
          <cell r="AN15">
            <v>7.7126170643894204E-5</v>
          </cell>
          <cell r="AO15">
            <v>7.7023335749702344E-5</v>
          </cell>
          <cell r="AP15">
            <v>1.0000000000631022</v>
          </cell>
          <cell r="AQ15">
            <v>1</v>
          </cell>
          <cell r="AR15">
            <v>0.99599999999999989</v>
          </cell>
          <cell r="AS15">
            <v>1.2854361773982366E-4</v>
          </cell>
          <cell r="AT15">
            <v>1.283996488911996E-4</v>
          </cell>
          <cell r="AV15">
            <v>1</v>
          </cell>
          <cell r="AW15">
            <v>0.98</v>
          </cell>
          <cell r="AX15">
            <v>1.2098222845211885E-5</v>
          </cell>
          <cell r="AY15">
            <v>1.2023213863585427E-5</v>
          </cell>
          <cell r="BA15">
            <v>0</v>
          </cell>
          <cell r="BB15">
            <v>9.0736671339089131E-6</v>
          </cell>
          <cell r="BC15">
            <v>0</v>
          </cell>
          <cell r="BD15">
            <v>2.782591254587681E-4</v>
          </cell>
          <cell r="BE15">
            <v>2.6886364560041681E-4</v>
          </cell>
        </row>
        <row r="16">
          <cell r="A16">
            <v>4</v>
          </cell>
          <cell r="B16" t="str">
            <v>L</v>
          </cell>
          <cell r="F16" t="str">
            <v>SAFETY EQUIPMENT</v>
          </cell>
          <cell r="G16">
            <v>0.25</v>
          </cell>
          <cell r="H16">
            <v>4.5842161769654136E-4</v>
          </cell>
          <cell r="I16">
            <v>2.1501841513270922E-3</v>
          </cell>
          <cell r="J16">
            <v>45000</v>
          </cell>
          <cell r="L16">
            <v>1</v>
          </cell>
          <cell r="M16">
            <v>1</v>
          </cell>
          <cell r="N16">
            <v>1</v>
          </cell>
          <cell r="O16">
            <v>1</v>
          </cell>
          <cell r="P16">
            <v>5.1417447095929458E-5</v>
          </cell>
          <cell r="Q16">
            <v>5.1417447095929458E-5</v>
          </cell>
          <cell r="W16">
            <v>0</v>
          </cell>
          <cell r="X16">
            <v>0</v>
          </cell>
          <cell r="AB16">
            <v>0</v>
          </cell>
          <cell r="AC16">
            <v>0</v>
          </cell>
          <cell r="AD16">
            <v>0</v>
          </cell>
          <cell r="AE16">
            <v>0</v>
          </cell>
          <cell r="AF16">
            <v>0</v>
          </cell>
          <cell r="AG16">
            <v>0</v>
          </cell>
          <cell r="AH16">
            <v>0</v>
          </cell>
          <cell r="AJ16">
            <v>1</v>
          </cell>
          <cell r="AK16">
            <v>1</v>
          </cell>
          <cell r="AL16">
            <v>1</v>
          </cell>
          <cell r="AM16">
            <v>1</v>
          </cell>
          <cell r="AN16">
            <v>7.7126170643894204E-5</v>
          </cell>
          <cell r="AO16">
            <v>7.7126170643894204E-5</v>
          </cell>
          <cell r="AP16">
            <v>1.0000000000631022</v>
          </cell>
          <cell r="AQ16">
            <v>1</v>
          </cell>
          <cell r="AR16">
            <v>1</v>
          </cell>
          <cell r="AS16">
            <v>1.2854361773982366E-4</v>
          </cell>
          <cell r="AT16">
            <v>1.2854361774306821E-4</v>
          </cell>
          <cell r="AV16">
            <v>1</v>
          </cell>
          <cell r="AW16">
            <v>1</v>
          </cell>
          <cell r="AX16">
            <v>1.2098222845211885E-5</v>
          </cell>
          <cell r="AY16">
            <v>1.2098222845211885E-5</v>
          </cell>
          <cell r="BA16">
            <v>1</v>
          </cell>
          <cell r="BB16">
            <v>9.0736671339089131E-6</v>
          </cell>
          <cell r="BC16">
            <v>9.0736671339089131E-6</v>
          </cell>
          <cell r="BD16">
            <v>2.782591254587681E-4</v>
          </cell>
          <cell r="BE16">
            <v>2.7825912546201268E-4</v>
          </cell>
        </row>
        <row r="17">
          <cell r="A17" t="str">
            <v>MECHANICAL</v>
          </cell>
          <cell r="D17">
            <v>5.6105943984502346E-2</v>
          </cell>
          <cell r="E17">
            <v>0.69995526455507107</v>
          </cell>
          <cell r="F17">
            <v>0.75606120853957337</v>
          </cell>
          <cell r="G17" t="str">
            <v>Progress</v>
          </cell>
          <cell r="H17">
            <v>0.55686830946613042</v>
          </cell>
          <cell r="J17" t="e">
            <v>#REF!</v>
          </cell>
          <cell r="P17">
            <v>0</v>
          </cell>
          <cell r="Q17">
            <v>0</v>
          </cell>
          <cell r="W17">
            <v>0</v>
          </cell>
          <cell r="X17">
            <v>0</v>
          </cell>
          <cell r="AB17">
            <v>0</v>
          </cell>
          <cell r="AC17">
            <v>0</v>
          </cell>
          <cell r="AD17">
            <v>0</v>
          </cell>
          <cell r="AE17">
            <v>0</v>
          </cell>
          <cell r="AF17">
            <v>0</v>
          </cell>
          <cell r="AG17">
            <v>0</v>
          </cell>
          <cell r="AH17">
            <v>0</v>
          </cell>
          <cell r="AN17">
            <v>0</v>
          </cell>
          <cell r="AO17">
            <v>0</v>
          </cell>
          <cell r="AP17">
            <v>0</v>
          </cell>
          <cell r="AQ17">
            <v>0</v>
          </cell>
          <cell r="AR17">
            <v>0</v>
          </cell>
          <cell r="AS17">
            <v>0</v>
          </cell>
          <cell r="AT17">
            <v>0</v>
          </cell>
          <cell r="AV17">
            <v>0</v>
          </cell>
          <cell r="AX17">
            <v>0</v>
          </cell>
          <cell r="AY17">
            <v>0</v>
          </cell>
          <cell r="BB17">
            <v>0</v>
          </cell>
          <cell r="BC17">
            <v>0</v>
          </cell>
          <cell r="BD17">
            <v>0</v>
          </cell>
          <cell r="BE17">
            <v>0</v>
          </cell>
        </row>
        <row r="18">
          <cell r="A18">
            <v>5</v>
          </cell>
          <cell r="B18" t="str">
            <v>F</v>
          </cell>
          <cell r="C18">
            <v>0.72502088619825944</v>
          </cell>
          <cell r="F18" t="str">
            <v>TURBO COMPRESSOR PACKAGE</v>
          </cell>
          <cell r="G18">
            <v>0.7946026817981019</v>
          </cell>
          <cell r="H18">
            <v>0.57610354053277346</v>
          </cell>
          <cell r="I18">
            <v>0.73221192558193249</v>
          </cell>
          <cell r="J18">
            <v>56552000</v>
          </cell>
          <cell r="K18" t="str">
            <v>Sumy</v>
          </cell>
          <cell r="L18">
            <v>1</v>
          </cell>
          <cell r="M18">
            <v>1</v>
          </cell>
          <cell r="N18">
            <v>1</v>
          </cell>
          <cell r="O18">
            <v>1</v>
          </cell>
          <cell r="P18">
            <v>5.8895307057208801E-2</v>
          </cell>
          <cell r="Q18">
            <v>5.8895307057208801E-2</v>
          </cell>
          <cell r="S18">
            <v>1</v>
          </cell>
          <cell r="T18">
            <v>1</v>
          </cell>
          <cell r="U18">
            <v>1</v>
          </cell>
          <cell r="V18">
            <v>1</v>
          </cell>
          <cell r="W18">
            <v>8.8342960585813216E-2</v>
          </cell>
          <cell r="X18">
            <v>8.8342960585813216E-2</v>
          </cell>
          <cell r="Y18">
            <v>0.5</v>
          </cell>
          <cell r="Z18">
            <v>1</v>
          </cell>
          <cell r="AA18">
            <v>0.29166666666666669</v>
          </cell>
          <cell r="AB18">
            <v>0.29447653528604401</v>
          </cell>
          <cell r="AC18">
            <v>0.17889449518627171</v>
          </cell>
          <cell r="AD18">
            <v>0.99999999998123978</v>
          </cell>
          <cell r="AE18">
            <v>0.99999999998124001</v>
          </cell>
          <cell r="AF18">
            <v>0.60749999999999993</v>
          </cell>
          <cell r="AG18">
            <v>0.147238267643022</v>
          </cell>
          <cell r="AH18">
            <v>0.13105678202706511</v>
          </cell>
          <cell r="AN18">
            <v>0</v>
          </cell>
          <cell r="AO18">
            <v>0</v>
          </cell>
          <cell r="AP18">
            <v>0</v>
          </cell>
          <cell r="AQ18">
            <v>0</v>
          </cell>
          <cell r="AR18">
            <v>0</v>
          </cell>
          <cell r="AS18">
            <v>0</v>
          </cell>
          <cell r="AT18">
            <v>0</v>
          </cell>
          <cell r="AV18">
            <v>1</v>
          </cell>
          <cell r="AW18">
            <v>1</v>
          </cell>
          <cell r="AX18">
            <v>2.7715438613120123E-2</v>
          </cell>
          <cell r="AY18">
            <v>2.7715438613120123E-2</v>
          </cell>
          <cell r="BA18">
            <v>0.25</v>
          </cell>
          <cell r="BB18">
            <v>2.0786578959840089E-2</v>
          </cell>
          <cell r="BC18">
            <v>5.1966447399600223E-3</v>
          </cell>
          <cell r="BD18">
            <v>0.63745508814504814</v>
          </cell>
          <cell r="BE18">
            <v>0.49010162820943898</v>
          </cell>
        </row>
        <row r="19">
          <cell r="A19">
            <v>6</v>
          </cell>
          <cell r="B19" t="str">
            <v>L</v>
          </cell>
          <cell r="F19" t="str">
            <v>API PUMPS</v>
          </cell>
          <cell r="G19">
            <v>1.2241085308786715E-3</v>
          </cell>
          <cell r="H19">
            <v>8.8750425186050414E-4</v>
          </cell>
          <cell r="I19">
            <v>4.1627565169692514E-3</v>
          </cell>
          <cell r="J19">
            <v>87120</v>
          </cell>
          <cell r="L19">
            <v>1</v>
          </cell>
          <cell r="M19">
            <v>1</v>
          </cell>
          <cell r="N19">
            <v>1</v>
          </cell>
          <cell r="O19">
            <v>1</v>
          </cell>
          <cell r="P19">
            <v>9.9544177577719464E-5</v>
          </cell>
          <cell r="Q19">
            <v>9.9544177577719464E-5</v>
          </cell>
          <cell r="W19">
            <v>0</v>
          </cell>
          <cell r="X19">
            <v>0</v>
          </cell>
          <cell r="AB19">
            <v>0</v>
          </cell>
          <cell r="AC19">
            <v>0</v>
          </cell>
          <cell r="AD19">
            <v>0</v>
          </cell>
          <cell r="AE19">
            <v>0</v>
          </cell>
          <cell r="AF19">
            <v>0</v>
          </cell>
          <cell r="AG19">
            <v>0</v>
          </cell>
          <cell r="AH19">
            <v>0</v>
          </cell>
          <cell r="AJ19">
            <v>1</v>
          </cell>
          <cell r="AK19">
            <v>0.5</v>
          </cell>
          <cell r="AN19">
            <v>1.4931626636657919E-4</v>
          </cell>
          <cell r="AO19">
            <v>7.4658133183289608E-5</v>
          </cell>
          <cell r="AP19">
            <v>1.0000000000631022</v>
          </cell>
          <cell r="AQ19">
            <v>0.75000000000000011</v>
          </cell>
          <cell r="AR19">
            <v>0</v>
          </cell>
          <cell r="AS19">
            <v>2.4886044394429864E-4</v>
          </cell>
          <cell r="AT19">
            <v>1.5927068413063261E-4</v>
          </cell>
          <cell r="AV19">
            <v>0.5</v>
          </cell>
          <cell r="AX19">
            <v>2.3422159428330215E-5</v>
          </cell>
          <cell r="AY19">
            <v>8.0806450034445611E-6</v>
          </cell>
          <cell r="BB19">
            <v>1.7566619571247657E-5</v>
          </cell>
          <cell r="BC19">
            <v>0</v>
          </cell>
          <cell r="BD19">
            <v>5.3870966688817506E-4</v>
          </cell>
          <cell r="BE19">
            <v>3.4155363989508622E-4</v>
          </cell>
        </row>
        <row r="20">
          <cell r="A20">
            <v>7</v>
          </cell>
          <cell r="B20" t="str">
            <v>F</v>
          </cell>
          <cell r="F20" t="str">
            <v>AIR COMPRESSION PACKAGE</v>
          </cell>
          <cell r="G20">
            <v>5.8271612709596271E-3</v>
          </cell>
          <cell r="H20">
            <v>4.2248136286913256E-3</v>
          </cell>
          <cell r="I20">
            <v>5.369623174730144E-3</v>
          </cell>
          <cell r="J20">
            <v>414720</v>
          </cell>
          <cell r="L20">
            <v>1</v>
          </cell>
          <cell r="M20">
            <v>1</v>
          </cell>
          <cell r="N20">
            <v>1</v>
          </cell>
          <cell r="O20">
            <v>1</v>
          </cell>
          <cell r="P20">
            <v>4.3190447274659848E-4</v>
          </cell>
          <cell r="Q20">
            <v>4.3190447274659848E-4</v>
          </cell>
          <cell r="S20">
            <v>1</v>
          </cell>
          <cell r="T20">
            <v>1</v>
          </cell>
          <cell r="U20">
            <v>1</v>
          </cell>
          <cell r="V20">
            <v>1</v>
          </cell>
          <cell r="W20">
            <v>6.4785670911989782E-4</v>
          </cell>
          <cell r="X20">
            <v>6.4785670911989782E-4</v>
          </cell>
          <cell r="Y20">
            <v>1</v>
          </cell>
          <cell r="Z20">
            <v>1</v>
          </cell>
          <cell r="AA20">
            <v>1</v>
          </cell>
          <cell r="AB20">
            <v>2.1595223637329926E-3</v>
          </cell>
          <cell r="AC20">
            <v>2.1595223637329926E-3</v>
          </cell>
          <cell r="AD20">
            <v>0.99999999998123978</v>
          </cell>
          <cell r="AE20">
            <v>0.99999999998124001</v>
          </cell>
          <cell r="AF20">
            <v>1</v>
          </cell>
          <cell r="AG20">
            <v>1.0797611818664963E-3</v>
          </cell>
          <cell r="AH20">
            <v>1.0797611818519116E-3</v>
          </cell>
          <cell r="AN20">
            <v>0</v>
          </cell>
          <cell r="AO20">
            <v>0</v>
          </cell>
          <cell r="AP20">
            <v>0</v>
          </cell>
          <cell r="AQ20">
            <v>0</v>
          </cell>
          <cell r="AR20">
            <v>0</v>
          </cell>
          <cell r="AS20">
            <v>0</v>
          </cell>
          <cell r="AT20">
            <v>0</v>
          </cell>
          <cell r="AV20">
            <v>1</v>
          </cell>
          <cell r="AW20">
            <v>1</v>
          </cell>
          <cell r="AX20">
            <v>2.0324916363052023E-4</v>
          </cell>
          <cell r="AY20">
            <v>2.0324916363052023E-4</v>
          </cell>
          <cell r="BB20">
            <v>1.5243687272289015E-4</v>
          </cell>
          <cell r="BC20">
            <v>0</v>
          </cell>
          <cell r="BD20">
            <v>4.674730763819396E-3</v>
          </cell>
          <cell r="BE20">
            <v>4.5222938910819211E-3</v>
          </cell>
        </row>
        <row r="21">
          <cell r="A21">
            <v>8</v>
          </cell>
          <cell r="B21" t="str">
            <v>L</v>
          </cell>
          <cell r="F21" t="str">
            <v>FLARE  PACKAGE</v>
          </cell>
          <cell r="G21">
            <v>7.5874495715620143E-3</v>
          </cell>
          <cell r="H21">
            <v>5.5010594123584963E-3</v>
          </cell>
          <cell r="I21">
            <v>2.5802209815925108E-2</v>
          </cell>
          <cell r="J21">
            <v>540000</v>
          </cell>
          <cell r="L21">
            <v>1</v>
          </cell>
          <cell r="M21">
            <v>1</v>
          </cell>
          <cell r="N21">
            <v>1</v>
          </cell>
          <cell r="O21">
            <v>1</v>
          </cell>
          <cell r="P21">
            <v>6.1700936515115363E-4</v>
          </cell>
          <cell r="Q21">
            <v>6.1700936515115363E-4</v>
          </cell>
          <cell r="W21">
            <v>0</v>
          </cell>
          <cell r="X21">
            <v>0</v>
          </cell>
          <cell r="AB21">
            <v>0</v>
          </cell>
          <cell r="AC21">
            <v>0</v>
          </cell>
          <cell r="AD21">
            <v>0</v>
          </cell>
          <cell r="AE21">
            <v>0</v>
          </cell>
          <cell r="AF21">
            <v>0</v>
          </cell>
          <cell r="AG21">
            <v>0</v>
          </cell>
          <cell r="AH21">
            <v>0</v>
          </cell>
          <cell r="AJ21">
            <v>1</v>
          </cell>
          <cell r="AK21">
            <v>0.90969999999999995</v>
          </cell>
          <cell r="AL21">
            <v>0.15</v>
          </cell>
          <cell r="AN21">
            <v>9.2551404772673034E-4</v>
          </cell>
          <cell r="AO21">
            <v>6.2617195422364836E-4</v>
          </cell>
          <cell r="AP21">
            <v>1.0000000000631022</v>
          </cell>
          <cell r="AQ21">
            <v>0.95484999999999998</v>
          </cell>
          <cell r="AR21">
            <v>0.12</v>
          </cell>
          <cell r="AS21">
            <v>1.5425234128778841E-3</v>
          </cell>
          <cell r="AT21">
            <v>1.1401592657144485E-3</v>
          </cell>
          <cell r="AV21">
            <v>0.90969999999999995</v>
          </cell>
          <cell r="AX21">
            <v>1.4517867414254264E-4</v>
          </cell>
          <cell r="AY21">
            <v>9.1127637516117977E-5</v>
          </cell>
          <cell r="BB21">
            <v>1.0888400560690696E-4</v>
          </cell>
          <cell r="BC21">
            <v>0</v>
          </cell>
          <cell r="BD21">
            <v>3.3391095055052174E-3</v>
          </cell>
          <cell r="BE21">
            <v>2.4744682226053682E-3</v>
          </cell>
        </row>
        <row r="22">
          <cell r="A22">
            <v>9</v>
          </cell>
          <cell r="B22" t="str">
            <v>L</v>
          </cell>
          <cell r="F22" t="str">
            <v>OVERHEAD TRAVELLING CRANE</v>
          </cell>
          <cell r="G22">
            <v>2.9338138343373123E-3</v>
          </cell>
          <cell r="H22">
            <v>2.1270763061119521E-3</v>
          </cell>
          <cell r="I22">
            <v>9.9768544621577099E-3</v>
          </cell>
          <cell r="J22">
            <v>208800</v>
          </cell>
          <cell r="L22">
            <v>1</v>
          </cell>
          <cell r="M22">
            <v>1</v>
          </cell>
          <cell r="N22">
            <v>1</v>
          </cell>
          <cell r="O22">
            <v>1</v>
          </cell>
          <cell r="P22">
            <v>2.3857695452511273E-4</v>
          </cell>
          <cell r="Q22">
            <v>2.3857695452511273E-4</v>
          </cell>
          <cell r="W22">
            <v>0</v>
          </cell>
          <cell r="X22">
            <v>0</v>
          </cell>
          <cell r="AB22">
            <v>0</v>
          </cell>
          <cell r="AC22">
            <v>0</v>
          </cell>
          <cell r="AD22">
            <v>0</v>
          </cell>
          <cell r="AE22">
            <v>0</v>
          </cell>
          <cell r="AF22">
            <v>0</v>
          </cell>
          <cell r="AG22">
            <v>0</v>
          </cell>
          <cell r="AH22">
            <v>0</v>
          </cell>
          <cell r="AJ22">
            <v>1</v>
          </cell>
          <cell r="AK22">
            <v>0.33</v>
          </cell>
          <cell r="AN22">
            <v>3.5786543178766917E-4</v>
          </cell>
          <cell r="AO22">
            <v>1.5865367475919999E-4</v>
          </cell>
          <cell r="AP22">
            <v>1.0000000000631022</v>
          </cell>
          <cell r="AQ22">
            <v>0.66500000000000004</v>
          </cell>
          <cell r="AR22">
            <v>0</v>
          </cell>
          <cell r="AS22">
            <v>5.9644238631278187E-4</v>
          </cell>
          <cell r="AT22">
            <v>3.6549989434752749E-4</v>
          </cell>
          <cell r="AV22">
            <v>0.33</v>
          </cell>
          <cell r="AX22">
            <v>5.613575400178316E-5</v>
          </cell>
          <cell r="AY22">
            <v>1.2782111187266853E-5</v>
          </cell>
          <cell r="BB22">
            <v>4.210181550133736E-5</v>
          </cell>
          <cell r="BC22">
            <v>0</v>
          </cell>
          <cell r="BD22">
            <v>1.2911223421286843E-3</v>
          </cell>
          <cell r="BE22">
            <v>7.7551263481910702E-4</v>
          </cell>
        </row>
        <row r="23">
          <cell r="A23">
            <v>10</v>
          </cell>
          <cell r="B23" t="str">
            <v>L</v>
          </cell>
          <cell r="F23" t="str">
            <v>NON-API PUMPS</v>
          </cell>
          <cell r="G23">
            <v>7.5098889759416029E-3</v>
          </cell>
          <cell r="H23">
            <v>5.444826360587721E-3</v>
          </cell>
          <cell r="I23">
            <v>2.5538453893362321E-2</v>
          </cell>
          <cell r="J23">
            <v>534480</v>
          </cell>
          <cell r="L23">
            <v>1</v>
          </cell>
          <cell r="M23">
            <v>1</v>
          </cell>
          <cell r="N23">
            <v>1</v>
          </cell>
          <cell r="O23">
            <v>1</v>
          </cell>
          <cell r="P23">
            <v>6.1070215830738627E-4</v>
          </cell>
          <cell r="Q23">
            <v>6.1070215830738627E-4</v>
          </cell>
          <cell r="W23">
            <v>0</v>
          </cell>
          <cell r="X23">
            <v>0</v>
          </cell>
          <cell r="AB23">
            <v>0</v>
          </cell>
          <cell r="AC23">
            <v>0</v>
          </cell>
          <cell r="AD23">
            <v>0</v>
          </cell>
          <cell r="AE23">
            <v>0</v>
          </cell>
          <cell r="AF23">
            <v>0</v>
          </cell>
          <cell r="AG23">
            <v>0</v>
          </cell>
          <cell r="AH23">
            <v>0</v>
          </cell>
          <cell r="AJ23">
            <v>1</v>
          </cell>
          <cell r="AK23">
            <v>0.97</v>
          </cell>
          <cell r="AN23">
            <v>9.1605323746107945E-4</v>
          </cell>
          <cell r="AO23">
            <v>6.0154162593277559E-4</v>
          </cell>
          <cell r="AP23">
            <v>1.0000000000631022</v>
          </cell>
          <cell r="AQ23">
            <v>0.98499999999999999</v>
          </cell>
          <cell r="AR23">
            <v>0</v>
          </cell>
          <cell r="AS23">
            <v>1.5267553957684658E-3</v>
          </cell>
          <cell r="AT23">
            <v>1.0919354590921435E-3</v>
          </cell>
          <cell r="AV23">
            <v>0.97</v>
          </cell>
          <cell r="AX23">
            <v>1.4369462547352999E-4</v>
          </cell>
          <cell r="AY23">
            <v>9.6174812837415463E-5</v>
          </cell>
          <cell r="BB23">
            <v>1.0777096910514748E-4</v>
          </cell>
          <cell r="BC23">
            <v>0</v>
          </cell>
          <cell r="BD23">
            <v>3.3049763861156085E-3</v>
          </cell>
          <cell r="BE23">
            <v>2.4003540561697207E-3</v>
          </cell>
        </row>
        <row r="24">
          <cell r="A24">
            <v>11</v>
          </cell>
          <cell r="B24" t="str">
            <v>L</v>
          </cell>
          <cell r="F24" t="str">
            <v>FIRE WATER PUMPS</v>
          </cell>
          <cell r="G24">
            <v>4.2152497619788966E-3</v>
          </cell>
          <cell r="H24">
            <v>3.0561441179769427E-3</v>
          </cell>
          <cell r="I24">
            <v>1.4334561008847285E-2</v>
          </cell>
          <cell r="J24">
            <v>300000</v>
          </cell>
          <cell r="L24">
            <v>1</v>
          </cell>
          <cell r="M24">
            <v>1</v>
          </cell>
          <cell r="N24">
            <v>1</v>
          </cell>
          <cell r="O24">
            <v>1</v>
          </cell>
          <cell r="P24">
            <v>3.4278298063952984E-4</v>
          </cell>
          <cell r="Q24">
            <v>3.4278298063952984E-4</v>
          </cell>
          <cell r="W24">
            <v>0</v>
          </cell>
          <cell r="X24">
            <v>0</v>
          </cell>
          <cell r="AB24">
            <v>0</v>
          </cell>
          <cell r="AC24">
            <v>0</v>
          </cell>
          <cell r="AD24">
            <v>0</v>
          </cell>
          <cell r="AE24">
            <v>0</v>
          </cell>
          <cell r="AF24">
            <v>0</v>
          </cell>
          <cell r="AG24">
            <v>0</v>
          </cell>
          <cell r="AH24">
            <v>0</v>
          </cell>
          <cell r="AJ24">
            <v>1</v>
          </cell>
          <cell r="AK24">
            <v>1</v>
          </cell>
          <cell r="AL24">
            <v>1</v>
          </cell>
          <cell r="AM24">
            <v>0.66666666666666663</v>
          </cell>
          <cell r="AN24">
            <v>5.1417447095929473E-4</v>
          </cell>
          <cell r="AO24">
            <v>5.0274837160464378E-4</v>
          </cell>
          <cell r="AP24">
            <v>1.0000000000631022</v>
          </cell>
          <cell r="AQ24">
            <v>1</v>
          </cell>
          <cell r="AR24">
            <v>0.93333333333333335</v>
          </cell>
          <cell r="AS24">
            <v>8.5695745159882462E-4</v>
          </cell>
          <cell r="AT24">
            <v>8.4096091252394364E-4</v>
          </cell>
          <cell r="AV24">
            <v>1</v>
          </cell>
          <cell r="AW24">
            <v>0.66666666666666663</v>
          </cell>
          <cell r="AX24">
            <v>8.0654818968079256E-5</v>
          </cell>
          <cell r="AY24">
            <v>7.2320487676250632E-5</v>
          </cell>
          <cell r="BB24">
            <v>6.0491114226059432E-5</v>
          </cell>
          <cell r="BC24">
            <v>0</v>
          </cell>
          <cell r="BD24">
            <v>1.8550608363917876E-3</v>
          </cell>
          <cell r="BE24">
            <v>1.7588127524443679E-3</v>
          </cell>
        </row>
        <row r="25">
          <cell r="A25">
            <v>12</v>
          </cell>
          <cell r="B25" t="str">
            <v>L</v>
          </cell>
          <cell r="F25" t="str">
            <v>NITROGEN GENERATOR PACKAGE (Additional)</v>
          </cell>
          <cell r="G25">
            <v>4.5929361406522057E-3</v>
          </cell>
          <cell r="H25">
            <v>3.3299746309476768E-3</v>
          </cell>
          <cell r="I25">
            <v>1.561893767524E-2</v>
          </cell>
          <cell r="J25">
            <v>326880</v>
          </cell>
          <cell r="L25">
            <v>1</v>
          </cell>
          <cell r="M25">
            <v>1</v>
          </cell>
          <cell r="N25">
            <v>1</v>
          </cell>
          <cell r="O25">
            <v>1</v>
          </cell>
          <cell r="P25">
            <v>3.7349633570483163E-4</v>
          </cell>
          <cell r="Q25">
            <v>3.7349633570483163E-4</v>
          </cell>
          <cell r="W25">
            <v>0</v>
          </cell>
          <cell r="X25">
            <v>0</v>
          </cell>
          <cell r="AB25">
            <v>0</v>
          </cell>
          <cell r="AC25">
            <v>0</v>
          </cell>
          <cell r="AD25">
            <v>0</v>
          </cell>
          <cell r="AE25">
            <v>0</v>
          </cell>
          <cell r="AF25">
            <v>0</v>
          </cell>
          <cell r="AG25">
            <v>0</v>
          </cell>
          <cell r="AH25">
            <v>0</v>
          </cell>
          <cell r="AJ25">
            <v>1</v>
          </cell>
          <cell r="AK25">
            <v>0.05</v>
          </cell>
          <cell r="AN25">
            <v>5.6024450355724755E-4</v>
          </cell>
          <cell r="AO25">
            <v>1.9608557624503666E-4</v>
          </cell>
          <cell r="AP25">
            <v>1.0000000000631022</v>
          </cell>
          <cell r="AQ25">
            <v>0.52500000000000002</v>
          </cell>
          <cell r="AR25">
            <v>0</v>
          </cell>
          <cell r="AS25">
            <v>9.3374083926207928E-4</v>
          </cell>
          <cell r="AT25">
            <v>5.3036479672442945E-4</v>
          </cell>
          <cell r="AV25">
            <v>0.05</v>
          </cell>
          <cell r="AX25">
            <v>8.7881490747619145E-5</v>
          </cell>
          <cell r="AY25">
            <v>3.0319114310444885E-6</v>
          </cell>
          <cell r="BB25">
            <v>6.5911118060714348E-5</v>
          </cell>
          <cell r="BC25">
            <v>0</v>
          </cell>
          <cell r="BD25">
            <v>2.0212742873324924E-3</v>
          </cell>
          <cell r="BE25">
            <v>1.1029786201053422E-3</v>
          </cell>
        </row>
        <row r="26">
          <cell r="A26">
            <v>13</v>
          </cell>
          <cell r="B26" t="str">
            <v>L</v>
          </cell>
          <cell r="F26" t="str">
            <v>PRESSURE VESSEL</v>
          </cell>
          <cell r="G26">
            <v>1.3657409228811626E-3</v>
          </cell>
          <cell r="H26">
            <v>9.9019069422452938E-4</v>
          </cell>
          <cell r="I26">
            <v>4.6443977668665197E-3</v>
          </cell>
          <cell r="J26">
            <v>97200</v>
          </cell>
          <cell r="L26">
            <v>1</v>
          </cell>
          <cell r="M26">
            <v>1</v>
          </cell>
          <cell r="N26">
            <v>1</v>
          </cell>
          <cell r="O26">
            <v>1</v>
          </cell>
          <cell r="P26">
            <v>1.1106168572720764E-4</v>
          </cell>
          <cell r="Q26">
            <v>1.1106168572720764E-4</v>
          </cell>
          <cell r="W26">
            <v>0</v>
          </cell>
          <cell r="X26">
            <v>0</v>
          </cell>
          <cell r="AB26">
            <v>0</v>
          </cell>
          <cell r="AC26">
            <v>0</v>
          </cell>
          <cell r="AD26">
            <v>0</v>
          </cell>
          <cell r="AE26">
            <v>0</v>
          </cell>
          <cell r="AF26">
            <v>0</v>
          </cell>
          <cell r="AG26">
            <v>0</v>
          </cell>
          <cell r="AH26">
            <v>0</v>
          </cell>
          <cell r="AJ26">
            <v>1</v>
          </cell>
          <cell r="AK26">
            <v>0.51800000000000002</v>
          </cell>
          <cell r="AN26">
            <v>1.6659252859081147E-4</v>
          </cell>
          <cell r="AO26">
            <v>8.4295819466950628E-5</v>
          </cell>
          <cell r="AP26">
            <v>1.0000000000631022</v>
          </cell>
          <cell r="AQ26">
            <v>0.75900000000000001</v>
          </cell>
          <cell r="AR26">
            <v>0</v>
          </cell>
          <cell r="AS26">
            <v>2.7765421431801912E-4</v>
          </cell>
          <cell r="AT26">
            <v>1.7849834130777639E-4</v>
          </cell>
          <cell r="AV26">
            <v>0.51800000000000002</v>
          </cell>
          <cell r="AX26">
            <v>2.6132161345657673E-5</v>
          </cell>
          <cell r="AY26">
            <v>9.3401571089401344E-6</v>
          </cell>
          <cell r="BB26">
            <v>1.9599121009243255E-5</v>
          </cell>
          <cell r="BC26">
            <v>0</v>
          </cell>
          <cell r="BD26">
            <v>6.0103971099093913E-4</v>
          </cell>
          <cell r="BE26">
            <v>3.8319600361087476E-4</v>
          </cell>
        </row>
        <row r="27">
          <cell r="A27">
            <v>14</v>
          </cell>
          <cell r="B27" t="str">
            <v>F</v>
          </cell>
          <cell r="F27" t="str">
            <v>SUCTION SCRUBBERS</v>
          </cell>
          <cell r="G27">
            <v>7.2080770929839139E-2</v>
          </cell>
          <cell r="H27">
            <v>5.2260064417405716E-2</v>
          </cell>
          <cell r="I27">
            <v>6.6421119999917136E-2</v>
          </cell>
          <cell r="J27">
            <v>5130000</v>
          </cell>
          <cell r="L27">
            <v>1</v>
          </cell>
          <cell r="M27">
            <v>1</v>
          </cell>
          <cell r="N27">
            <v>1</v>
          </cell>
          <cell r="O27">
            <v>1</v>
          </cell>
          <cell r="P27">
            <v>5.3425683477769329E-3</v>
          </cell>
          <cell r="Q27">
            <v>5.3425683477769329E-3</v>
          </cell>
          <cell r="S27">
            <v>1</v>
          </cell>
          <cell r="T27">
            <v>1</v>
          </cell>
          <cell r="U27">
            <v>0.59799999999999998</v>
          </cell>
          <cell r="W27">
            <v>8.013852521665402E-3</v>
          </cell>
          <cell r="X27">
            <v>6.6205106965651767E-3</v>
          </cell>
          <cell r="AB27">
            <v>2.671284173888467E-2</v>
          </cell>
          <cell r="AC27">
            <v>0</v>
          </cell>
          <cell r="AD27">
            <v>0.99999999998123978</v>
          </cell>
          <cell r="AE27">
            <v>0.82613333331783501</v>
          </cell>
          <cell r="AF27">
            <v>0</v>
          </cell>
          <cell r="AG27">
            <v>1.3356420869442335E-2</v>
          </cell>
          <cell r="AH27">
            <v>8.8735073857785594E-3</v>
          </cell>
          <cell r="AN27">
            <v>0</v>
          </cell>
          <cell r="AO27">
            <v>0</v>
          </cell>
          <cell r="AP27">
            <v>0</v>
          </cell>
          <cell r="AQ27">
            <v>0</v>
          </cell>
          <cell r="AR27">
            <v>0</v>
          </cell>
          <cell r="AS27">
            <v>0</v>
          </cell>
          <cell r="AT27">
            <v>0</v>
          </cell>
          <cell r="AV27">
            <v>0.59799999999999998</v>
          </cell>
          <cell r="AX27">
            <v>2.5141498105337784E-3</v>
          </cell>
          <cell r="AY27">
            <v>1.0373884949085436E-3</v>
          </cell>
          <cell r="BB27">
            <v>1.8856123579003338E-3</v>
          </cell>
          <cell r="BC27">
            <v>0</v>
          </cell>
          <cell r="BD27">
            <v>5.7825445646203455E-2</v>
          </cell>
          <cell r="BE27">
            <v>2.187397492502921E-2</v>
          </cell>
        </row>
        <row r="28">
          <cell r="A28">
            <v>15</v>
          </cell>
          <cell r="B28" t="str">
            <v>L</v>
          </cell>
          <cell r="F28" t="str">
            <v>AIR GAS COOLERS</v>
          </cell>
          <cell r="G28">
            <v>8.4304995239577935E-2</v>
          </cell>
          <cell r="H28">
            <v>6.1122882359538853E-2</v>
          </cell>
          <cell r="I28">
            <v>0.2866912201769457</v>
          </cell>
          <cell r="J28">
            <v>6000000</v>
          </cell>
          <cell r="L28">
            <v>1</v>
          </cell>
          <cell r="M28">
            <v>1</v>
          </cell>
          <cell r="N28">
            <v>1</v>
          </cell>
          <cell r="O28">
            <v>1</v>
          </cell>
          <cell r="P28">
            <v>6.855659612790597E-3</v>
          </cell>
          <cell r="Q28">
            <v>6.855659612790597E-3</v>
          </cell>
          <cell r="W28">
            <v>0</v>
          </cell>
          <cell r="X28">
            <v>0</v>
          </cell>
          <cell r="AB28">
            <v>0</v>
          </cell>
          <cell r="AC28">
            <v>0</v>
          </cell>
          <cell r="AD28">
            <v>0</v>
          </cell>
          <cell r="AE28">
            <v>0</v>
          </cell>
          <cell r="AF28">
            <v>0</v>
          </cell>
          <cell r="AG28">
            <v>0</v>
          </cell>
          <cell r="AH28">
            <v>0</v>
          </cell>
          <cell r="AJ28">
            <v>1</v>
          </cell>
          <cell r="AK28">
            <v>0.64400000000000002</v>
          </cell>
          <cell r="AL28">
            <v>0.3</v>
          </cell>
          <cell r="AM28">
            <v>0.3</v>
          </cell>
          <cell r="AN28">
            <v>1.0283489419185896E-2</v>
          </cell>
          <cell r="AO28">
            <v>6.6637011436324603E-3</v>
          </cell>
          <cell r="AP28">
            <v>1.0000000000631022</v>
          </cell>
          <cell r="AQ28">
            <v>0.82199999999999995</v>
          </cell>
          <cell r="AR28">
            <v>0.3</v>
          </cell>
          <cell r="AS28">
            <v>1.7139149031976494E-2</v>
          </cell>
          <cell r="AT28">
            <v>1.2803629893280325E-2</v>
          </cell>
          <cell r="AV28">
            <v>0.64400000000000002</v>
          </cell>
          <cell r="AW28">
            <v>0.25</v>
          </cell>
          <cell r="AX28">
            <v>1.6130963793615852E-3</v>
          </cell>
          <cell r="AY28">
            <v>8.4181047657003215E-4</v>
          </cell>
          <cell r="BA28">
            <v>0.3</v>
          </cell>
          <cell r="BB28">
            <v>1.2098222845211887E-3</v>
          </cell>
          <cell r="BC28">
            <v>3.6294668535635658E-4</v>
          </cell>
          <cell r="BD28">
            <v>3.7101216727835763E-2</v>
          </cell>
          <cell r="BE28">
            <v>2.7527747811629772E-2</v>
          </cell>
        </row>
        <row r="29">
          <cell r="A29">
            <v>16</v>
          </cell>
          <cell r="B29" t="str">
            <v>L</v>
          </cell>
          <cell r="F29" t="str">
            <v>TRAPS</v>
          </cell>
          <cell r="G29">
            <v>2.4785668600435912E-3</v>
          </cell>
          <cell r="H29">
            <v>1.7970127413704422E-3</v>
          </cell>
          <cell r="I29">
            <v>8.4287218732022034E-3</v>
          </cell>
          <cell r="J29">
            <v>176400</v>
          </cell>
          <cell r="L29">
            <v>1</v>
          </cell>
          <cell r="M29">
            <v>1</v>
          </cell>
          <cell r="N29">
            <v>1</v>
          </cell>
          <cell r="O29">
            <v>1</v>
          </cell>
          <cell r="P29">
            <v>2.0155639261604352E-4</v>
          </cell>
          <cell r="Q29">
            <v>2.0155639261604352E-4</v>
          </cell>
          <cell r="W29">
            <v>0</v>
          </cell>
          <cell r="X29">
            <v>0</v>
          </cell>
          <cell r="AB29">
            <v>0</v>
          </cell>
          <cell r="AC29">
            <v>0</v>
          </cell>
          <cell r="AD29">
            <v>0</v>
          </cell>
          <cell r="AE29">
            <v>0</v>
          </cell>
          <cell r="AF29">
            <v>0</v>
          </cell>
          <cell r="AG29">
            <v>0</v>
          </cell>
          <cell r="AH29">
            <v>0</v>
          </cell>
          <cell r="AJ29">
            <v>1</v>
          </cell>
          <cell r="AK29">
            <v>0.76200000000000001</v>
          </cell>
          <cell r="AN29">
            <v>3.023345889240653E-4</v>
          </cell>
          <cell r="AO29">
            <v>1.7757118189473439E-4</v>
          </cell>
          <cell r="AP29">
            <v>1.0000000000631022</v>
          </cell>
          <cell r="AQ29">
            <v>0.88100000000000012</v>
          </cell>
          <cell r="AR29">
            <v>0</v>
          </cell>
          <cell r="AS29">
            <v>5.0389098154010885E-4</v>
          </cell>
          <cell r="AT29">
            <v>3.4361333814454979E-4</v>
          </cell>
          <cell r="AV29">
            <v>0.76200000000000001</v>
          </cell>
          <cell r="AX29">
            <v>4.7425033553230602E-5</v>
          </cell>
          <cell r="AY29">
            <v>2.4935134143687024E-5</v>
          </cell>
          <cell r="BB29">
            <v>3.5568775164922941E-5</v>
          </cell>
          <cell r="BC29">
            <v>0</v>
          </cell>
          <cell r="BD29">
            <v>1.0907757717983711E-3</v>
          </cell>
          <cell r="BE29">
            <v>7.4767604679901471E-4</v>
          </cell>
        </row>
        <row r="30">
          <cell r="A30">
            <v>17</v>
          </cell>
          <cell r="B30" t="str">
            <v>L</v>
          </cell>
          <cell r="F30" t="str">
            <v>HEATER</v>
          </cell>
          <cell r="G30">
            <v>1.7602883006023872E-3</v>
          </cell>
          <cell r="H30">
            <v>1.2762457836671712E-3</v>
          </cell>
          <cell r="I30">
            <v>5.9861126772946249E-3</v>
          </cell>
          <cell r="J30">
            <v>125280</v>
          </cell>
          <cell r="L30">
            <v>1</v>
          </cell>
          <cell r="M30">
            <v>1</v>
          </cell>
          <cell r="N30">
            <v>1</v>
          </cell>
          <cell r="O30">
            <v>1</v>
          </cell>
          <cell r="P30">
            <v>1.4314617271506765E-4</v>
          </cell>
          <cell r="Q30">
            <v>1.4314617271506765E-4</v>
          </cell>
          <cell r="W30">
            <v>0</v>
          </cell>
          <cell r="X30">
            <v>0</v>
          </cell>
          <cell r="AB30">
            <v>0</v>
          </cell>
          <cell r="AC30">
            <v>0</v>
          </cell>
          <cell r="AD30">
            <v>0</v>
          </cell>
          <cell r="AE30">
            <v>0</v>
          </cell>
          <cell r="AF30">
            <v>0</v>
          </cell>
          <cell r="AG30">
            <v>0</v>
          </cell>
          <cell r="AH30">
            <v>0</v>
          </cell>
          <cell r="AJ30">
            <v>1</v>
          </cell>
          <cell r="AK30">
            <v>1</v>
          </cell>
          <cell r="AN30">
            <v>2.1471925907260147E-4</v>
          </cell>
          <cell r="AO30">
            <v>1.4314617271506765E-4</v>
          </cell>
          <cell r="AP30">
            <v>1.0000000000631022</v>
          </cell>
          <cell r="AQ30">
            <v>1</v>
          </cell>
          <cell r="AR30">
            <v>0</v>
          </cell>
          <cell r="AS30">
            <v>3.5786543178766911E-4</v>
          </cell>
          <cell r="AT30">
            <v>2.5766311089615455E-4</v>
          </cell>
          <cell r="AV30">
            <v>1</v>
          </cell>
          <cell r="AW30">
            <v>0.7</v>
          </cell>
          <cell r="AX30">
            <v>3.3681452401069892E-5</v>
          </cell>
          <cell r="AY30">
            <v>3.0549077328349021E-5</v>
          </cell>
          <cell r="BB30">
            <v>2.5261089300802414E-5</v>
          </cell>
          <cell r="BC30">
            <v>0</v>
          </cell>
          <cell r="BD30">
            <v>7.7467340527721047E-4</v>
          </cell>
          <cell r="BE30">
            <v>5.7450453365463891E-4</v>
          </cell>
        </row>
        <row r="31">
          <cell r="A31">
            <v>18</v>
          </cell>
          <cell r="B31" t="str">
            <v>L</v>
          </cell>
          <cell r="F31" t="str">
            <v>STORAGE TANKS</v>
          </cell>
          <cell r="G31">
            <v>3.1934732196752121E-3</v>
          </cell>
          <cell r="H31">
            <v>2.3153347837793319E-3</v>
          </cell>
          <cell r="I31">
            <v>1.0859863420302703E-2</v>
          </cell>
          <cell r="J31">
            <v>227280</v>
          </cell>
          <cell r="L31">
            <v>1</v>
          </cell>
          <cell r="M31">
            <v>1</v>
          </cell>
          <cell r="N31">
            <v>1</v>
          </cell>
          <cell r="O31">
            <v>1</v>
          </cell>
          <cell r="P31">
            <v>2.5969238613250776E-4</v>
          </cell>
          <cell r="Q31">
            <v>2.5969238613250776E-4</v>
          </cell>
          <cell r="W31">
            <v>0</v>
          </cell>
          <cell r="X31">
            <v>0</v>
          </cell>
          <cell r="AB31">
            <v>0</v>
          </cell>
          <cell r="AC31">
            <v>0</v>
          </cell>
          <cell r="AD31">
            <v>0</v>
          </cell>
          <cell r="AE31">
            <v>0</v>
          </cell>
          <cell r="AF31">
            <v>0</v>
          </cell>
          <cell r="AG31">
            <v>0</v>
          </cell>
          <cell r="AH31">
            <v>0</v>
          </cell>
          <cell r="AN31">
            <v>3.8953857919876174E-4</v>
          </cell>
          <cell r="AO31">
            <v>0</v>
          </cell>
          <cell r="AP31">
            <v>1.0000000000631022</v>
          </cell>
          <cell r="AQ31">
            <v>0</v>
          </cell>
          <cell r="AR31">
            <v>0</v>
          </cell>
          <cell r="AS31">
            <v>6.4923096533126955E-4</v>
          </cell>
          <cell r="AT31">
            <v>2.5969238614889498E-4</v>
          </cell>
          <cell r="AV31">
            <v>0</v>
          </cell>
          <cell r="AX31">
            <v>6.1104090850216838E-5</v>
          </cell>
          <cell r="AY31">
            <v>0</v>
          </cell>
          <cell r="BB31">
            <v>4.5828068137662629E-5</v>
          </cell>
          <cell r="BC31">
            <v>0</v>
          </cell>
          <cell r="BD31">
            <v>1.4053940896504185E-3</v>
          </cell>
          <cell r="BE31">
            <v>5.1938477228140279E-4</v>
          </cell>
        </row>
        <row r="32">
          <cell r="A32">
            <v>19</v>
          </cell>
          <cell r="B32" t="str">
            <v>L</v>
          </cell>
          <cell r="F32" t="str">
            <v>HVAC MAIN EQUIPMENT</v>
          </cell>
          <cell r="G32">
            <v>6.3228746429683453E-3</v>
          </cell>
          <cell r="H32">
            <v>4.584216176965414E-3</v>
          </cell>
          <cell r="I32">
            <v>2.1501841513270926E-2</v>
          </cell>
          <cell r="J32">
            <v>450000</v>
          </cell>
          <cell r="L32">
            <v>1</v>
          </cell>
          <cell r="M32">
            <v>1</v>
          </cell>
          <cell r="N32">
            <v>1</v>
          </cell>
          <cell r="O32">
            <v>1</v>
          </cell>
          <cell r="P32">
            <v>5.1417447095929473E-4</v>
          </cell>
          <cell r="Q32">
            <v>5.1417447095929473E-4</v>
          </cell>
          <cell r="W32">
            <v>0</v>
          </cell>
          <cell r="X32">
            <v>0</v>
          </cell>
          <cell r="AB32">
            <v>0</v>
          </cell>
          <cell r="AC32">
            <v>0</v>
          </cell>
          <cell r="AD32">
            <v>0</v>
          </cell>
          <cell r="AE32">
            <v>0</v>
          </cell>
          <cell r="AF32">
            <v>0</v>
          </cell>
          <cell r="AG32">
            <v>0</v>
          </cell>
          <cell r="AH32">
            <v>0</v>
          </cell>
          <cell r="AJ32">
            <v>1</v>
          </cell>
          <cell r="AK32">
            <v>0.5</v>
          </cell>
          <cell r="AN32">
            <v>7.7126170643894215E-4</v>
          </cell>
          <cell r="AO32">
            <v>3.8563085321947113E-4</v>
          </cell>
          <cell r="AP32">
            <v>1.0000000000631022</v>
          </cell>
          <cell r="AQ32">
            <v>0.75000000000000011</v>
          </cell>
          <cell r="AR32">
            <v>0</v>
          </cell>
          <cell r="AS32">
            <v>1.285436177398237E-3</v>
          </cell>
          <cell r="AT32">
            <v>8.2267915356731716E-4</v>
          </cell>
          <cell r="AV32">
            <v>0.5</v>
          </cell>
          <cell r="AX32">
            <v>1.2098222845211888E-4</v>
          </cell>
          <cell r="AY32">
            <v>4.1738868819445044E-5</v>
          </cell>
          <cell r="BB32">
            <v>9.0736671339089144E-5</v>
          </cell>
          <cell r="BC32">
            <v>0</v>
          </cell>
          <cell r="BD32">
            <v>2.7825912545876813E-3</v>
          </cell>
          <cell r="BE32">
            <v>1.7642233465655281E-3</v>
          </cell>
        </row>
        <row r="33">
          <cell r="A33" t="str">
            <v>PIPING</v>
          </cell>
          <cell r="D33">
            <v>6.1835361213059591E-3</v>
          </cell>
          <cell r="E33">
            <v>9.0176133561330918E-2</v>
          </cell>
          <cell r="F33">
            <v>9.6359669682636873E-2</v>
          </cell>
          <cell r="G33" t="str">
            <v>Progress</v>
          </cell>
          <cell r="H33">
            <v>6.6416930240520269E-2</v>
          </cell>
          <cell r="AV33">
            <v>0</v>
          </cell>
        </row>
        <row r="34">
          <cell r="A34">
            <v>20</v>
          </cell>
          <cell r="B34" t="str">
            <v>F</v>
          </cell>
          <cell r="C34">
            <v>9.1684323539308291E-2</v>
          </cell>
          <cell r="F34" t="str">
            <v>MANUAL VALVES FOR PROCESS P/IDs</v>
          </cell>
          <cell r="G34">
            <v>0.22777777777777777</v>
          </cell>
          <cell r="H34">
            <v>2.0883651472842442E-2</v>
          </cell>
          <cell r="I34">
            <v>2.6542552826477613E-2</v>
          </cell>
          <cell r="J34">
            <v>2050000</v>
          </cell>
          <cell r="L34">
            <v>1</v>
          </cell>
          <cell r="M34">
            <v>1</v>
          </cell>
          <cell r="N34">
            <v>1</v>
          </cell>
          <cell r="O34">
            <v>1</v>
          </cell>
          <cell r="P34">
            <v>2.1349444664605683E-3</v>
          </cell>
          <cell r="Q34">
            <v>2.1349444664605683E-3</v>
          </cell>
          <cell r="S34">
            <v>1</v>
          </cell>
          <cell r="T34">
            <v>1</v>
          </cell>
          <cell r="U34">
            <v>1</v>
          </cell>
          <cell r="V34">
            <v>0.13750000000000001</v>
          </cell>
          <cell r="W34">
            <v>3.2024166996908535E-3</v>
          </cell>
          <cell r="X34">
            <v>3.0182777394586286E-3</v>
          </cell>
          <cell r="Y34">
            <v>0.1022</v>
          </cell>
          <cell r="Z34">
            <v>3.7400000000000003E-2</v>
          </cell>
          <cell r="AA34">
            <v>3.7400000000000003E-2</v>
          </cell>
          <cell r="AB34">
            <v>1.0674722332302843E-2</v>
          </cell>
          <cell r="AC34">
            <v>8.8344002022138315E-4</v>
          </cell>
          <cell r="AD34">
            <v>0.99999999998123978</v>
          </cell>
          <cell r="AE34">
            <v>0.94249999998231859</v>
          </cell>
          <cell r="AF34">
            <v>8.2759999999999986E-2</v>
          </cell>
          <cell r="AG34">
            <v>5.3373611661514213E-3</v>
          </cell>
          <cell r="AH34">
            <v>3.8683741969325796E-3</v>
          </cell>
          <cell r="AN34">
            <v>0</v>
          </cell>
          <cell r="AO34">
            <v>0</v>
          </cell>
          <cell r="AP34">
            <v>0</v>
          </cell>
          <cell r="AQ34">
            <v>0</v>
          </cell>
          <cell r="AR34">
            <v>0</v>
          </cell>
          <cell r="AS34">
            <v>0</v>
          </cell>
          <cell r="AT34">
            <v>0</v>
          </cell>
          <cell r="AV34">
            <v>1</v>
          </cell>
          <cell r="AW34">
            <v>0.13750000000000001</v>
          </cell>
          <cell r="AX34">
            <v>1.004679748848781E-3</v>
          </cell>
          <cell r="AY34">
            <v>7.3605350104996071E-4</v>
          </cell>
          <cell r="BB34">
            <v>7.5350981163658582E-4</v>
          </cell>
          <cell r="BC34">
            <v>0</v>
          </cell>
          <cell r="BD34">
            <v>2.3107634225091052E-2</v>
          </cell>
          <cell r="BE34">
            <v>1.0641089924123119E-2</v>
          </cell>
        </row>
        <row r="35">
          <cell r="A35">
            <v>21</v>
          </cell>
          <cell r="B35" t="str">
            <v>F</v>
          </cell>
          <cell r="F35" t="str">
            <v>PIPES FOR PROCESS P/IDs</v>
          </cell>
          <cell r="G35">
            <v>0.12222222222222222</v>
          </cell>
          <cell r="H35">
            <v>1.1205861765915455E-2</v>
          </cell>
          <cell r="I35">
            <v>1.4242345419085546E-2</v>
          </cell>
          <cell r="J35">
            <v>1100000</v>
          </cell>
          <cell r="L35">
            <v>1</v>
          </cell>
          <cell r="M35">
            <v>1</v>
          </cell>
          <cell r="N35">
            <v>1</v>
          </cell>
          <cell r="O35">
            <v>1</v>
          </cell>
          <cell r="P35">
            <v>1.1455799576129877E-3</v>
          </cell>
          <cell r="Q35">
            <v>1.1455799576129877E-3</v>
          </cell>
          <cell r="S35">
            <v>1</v>
          </cell>
          <cell r="T35">
            <v>1</v>
          </cell>
          <cell r="U35">
            <v>1</v>
          </cell>
          <cell r="V35">
            <v>0.77190000000000003</v>
          </cell>
          <cell r="W35">
            <v>1.7183699364194819E-3</v>
          </cell>
          <cell r="X35">
            <v>1.6922392575863295E-3</v>
          </cell>
          <cell r="Y35">
            <v>0.67249999999999999</v>
          </cell>
          <cell r="Z35">
            <v>0.77190000000000003</v>
          </cell>
          <cell r="AA35">
            <v>0.67249999999999999</v>
          </cell>
          <cell r="AB35">
            <v>5.7278997880649387E-3</v>
          </cell>
          <cell r="AC35">
            <v>3.9886573848177485E-3</v>
          </cell>
          <cell r="AD35">
            <v>0.99999999998123978</v>
          </cell>
          <cell r="AE35">
            <v>0.98479333331485863</v>
          </cell>
          <cell r="AF35">
            <v>0.69635599999999998</v>
          </cell>
          <cell r="AG35">
            <v>2.8639498940324693E-3</v>
          </cell>
          <cell r="AH35">
            <v>2.6065195954950923E-3</v>
          </cell>
          <cell r="AN35">
            <v>0</v>
          </cell>
          <cell r="AO35">
            <v>0</v>
          </cell>
          <cell r="AP35">
            <v>0</v>
          </cell>
          <cell r="AQ35">
            <v>0</v>
          </cell>
          <cell r="AR35">
            <v>0</v>
          </cell>
          <cell r="AS35">
            <v>0</v>
          </cell>
          <cell r="AT35">
            <v>0</v>
          </cell>
          <cell r="AV35">
            <v>1</v>
          </cell>
          <cell r="AW35">
            <v>0.55000000000000004</v>
          </cell>
          <cell r="AX35">
            <v>5.3909645060178492E-4</v>
          </cell>
          <cell r="AY35">
            <v>4.6389249575672802E-4</v>
          </cell>
          <cell r="BB35">
            <v>4.0432233795133866E-4</v>
          </cell>
          <cell r="BC35">
            <v>0</v>
          </cell>
          <cell r="BD35">
            <v>1.2399218364683001E-2</v>
          </cell>
          <cell r="BE35">
            <v>9.8968886912688854E-3</v>
          </cell>
        </row>
        <row r="36">
          <cell r="A36">
            <v>22</v>
          </cell>
          <cell r="B36" t="str">
            <v>F</v>
          </cell>
          <cell r="F36" t="str">
            <v>FITTING FOR PROCESS P/IDs</v>
          </cell>
          <cell r="G36">
            <v>5.8333333333333334E-2</v>
          </cell>
          <cell r="H36">
            <v>5.3482522064596492E-3</v>
          </cell>
          <cell r="I36">
            <v>6.7974830409271931E-3</v>
          </cell>
          <cell r="J36">
            <v>525000</v>
          </cell>
          <cell r="L36">
            <v>1</v>
          </cell>
          <cell r="M36">
            <v>1</v>
          </cell>
          <cell r="N36">
            <v>1</v>
          </cell>
          <cell r="O36">
            <v>1</v>
          </cell>
          <cell r="P36">
            <v>5.4675407067892592E-4</v>
          </cell>
          <cell r="Q36">
            <v>5.4675407067892592E-4</v>
          </cell>
          <cell r="S36">
            <v>1</v>
          </cell>
          <cell r="T36">
            <v>1</v>
          </cell>
          <cell r="U36">
            <v>1</v>
          </cell>
          <cell r="V36">
            <v>0.98250000000000004</v>
          </cell>
          <cell r="W36">
            <v>8.2013110601838926E-4</v>
          </cell>
          <cell r="X36">
            <v>8.1917428639470102E-4</v>
          </cell>
          <cell r="Y36">
            <v>0.97199999999999998</v>
          </cell>
          <cell r="Z36">
            <v>0.98250000000000004</v>
          </cell>
          <cell r="AA36">
            <v>0.97199999999999998</v>
          </cell>
          <cell r="AB36">
            <v>2.7337703533946303E-3</v>
          </cell>
          <cell r="AC36">
            <v>2.6641138847901349E-3</v>
          </cell>
          <cell r="AD36">
            <v>0.99999999998123978</v>
          </cell>
          <cell r="AE36">
            <v>0.99883333331459512</v>
          </cell>
          <cell r="AF36">
            <v>0.97451999999999994</v>
          </cell>
          <cell r="AG36">
            <v>1.3668851766973152E-3</v>
          </cell>
          <cell r="AH36">
            <v>1.3566229672749321E-3</v>
          </cell>
          <cell r="AN36">
            <v>0</v>
          </cell>
          <cell r="AO36">
            <v>0</v>
          </cell>
          <cell r="AP36">
            <v>0</v>
          </cell>
          <cell r="AQ36">
            <v>0</v>
          </cell>
          <cell r="AR36">
            <v>0</v>
          </cell>
          <cell r="AS36">
            <v>0</v>
          </cell>
          <cell r="AT36">
            <v>0</v>
          </cell>
          <cell r="AV36">
            <v>1</v>
          </cell>
          <cell r="AW36">
            <v>0.98250000000000004</v>
          </cell>
          <cell r="AX36">
            <v>2.5729603324176097E-4</v>
          </cell>
          <cell r="AY36">
            <v>2.5590020226168227E-4</v>
          </cell>
          <cell r="BB36">
            <v>1.9297202493132073E-4</v>
          </cell>
          <cell r="BC36">
            <v>0</v>
          </cell>
          <cell r="BD36">
            <v>5.9178087649623418E-3</v>
          </cell>
          <cell r="BE36">
            <v>5.6425654114003769E-3</v>
          </cell>
        </row>
        <row r="37">
          <cell r="A37">
            <v>23</v>
          </cell>
          <cell r="B37" t="str">
            <v>F</v>
          </cell>
          <cell r="F37" t="str">
            <v>FLANGES,BLINDS,BLANKS &amp; SPACERS FOR PROCESS P/IDs</v>
          </cell>
          <cell r="G37">
            <v>5.8333333333333334E-2</v>
          </cell>
          <cell r="H37">
            <v>5.3482522064596492E-3</v>
          </cell>
          <cell r="I37">
            <v>6.7974830409271931E-3</v>
          </cell>
          <cell r="J37">
            <v>525000</v>
          </cell>
          <cell r="L37">
            <v>1</v>
          </cell>
          <cell r="M37">
            <v>1</v>
          </cell>
          <cell r="N37">
            <v>1</v>
          </cell>
          <cell r="O37">
            <v>1</v>
          </cell>
          <cell r="P37">
            <v>5.4675407067892592E-4</v>
          </cell>
          <cell r="Q37">
            <v>5.4675407067892592E-4</v>
          </cell>
          <cell r="S37">
            <v>1</v>
          </cell>
          <cell r="T37">
            <v>1</v>
          </cell>
          <cell r="U37">
            <v>1</v>
          </cell>
          <cell r="V37">
            <v>0.72350000000000003</v>
          </cell>
          <cell r="W37">
            <v>8.2013110601838926E-4</v>
          </cell>
          <cell r="X37">
            <v>8.0501335596411684E-4</v>
          </cell>
          <cell r="Y37">
            <v>0.29430000000000001</v>
          </cell>
          <cell r="Z37">
            <v>0.72350000000000003</v>
          </cell>
          <cell r="AA37">
            <v>0.29430000000000001</v>
          </cell>
          <cell r="AB37">
            <v>2.7337703533946303E-3</v>
          </cell>
          <cell r="AC37">
            <v>1.0861488315665139E-3</v>
          </cell>
          <cell r="AD37">
            <v>0.99999999998123978</v>
          </cell>
          <cell r="AE37">
            <v>0.98156666664825232</v>
          </cell>
          <cell r="AF37">
            <v>0.39730799999999999</v>
          </cell>
          <cell r="AG37">
            <v>1.3668851766973152E-3</v>
          </cell>
          <cell r="AH37">
            <v>1.1281553635941219E-3</v>
          </cell>
          <cell r="AN37">
            <v>0</v>
          </cell>
          <cell r="AO37">
            <v>0</v>
          </cell>
          <cell r="AP37">
            <v>0</v>
          </cell>
          <cell r="AQ37">
            <v>0</v>
          </cell>
          <cell r="AR37">
            <v>0</v>
          </cell>
          <cell r="AS37">
            <v>0</v>
          </cell>
          <cell r="AT37">
            <v>0</v>
          </cell>
          <cell r="AV37">
            <v>1</v>
          </cell>
          <cell r="AW37">
            <v>0.72350000000000003</v>
          </cell>
          <cell r="AX37">
            <v>2.5729603324176097E-4</v>
          </cell>
          <cell r="AY37">
            <v>2.3524190375651742E-4</v>
          </cell>
          <cell r="BB37">
            <v>1.9297202493132073E-4</v>
          </cell>
          <cell r="BC37">
            <v>0</v>
          </cell>
          <cell r="BD37">
            <v>5.9178087649623418E-3</v>
          </cell>
          <cell r="BE37">
            <v>3.8013135255601962E-3</v>
          </cell>
        </row>
        <row r="38">
          <cell r="A38">
            <v>24</v>
          </cell>
          <cell r="B38" t="str">
            <v>F</v>
          </cell>
          <cell r="F38" t="str">
            <v>GASKET FOR PROCESS P/IDs</v>
          </cell>
          <cell r="G38">
            <v>2.5000000000000001E-2</v>
          </cell>
          <cell r="H38">
            <v>2.292108088482707E-3</v>
          </cell>
          <cell r="I38">
            <v>2.9132070175402259E-3</v>
          </cell>
          <cell r="J38">
            <v>225000</v>
          </cell>
          <cell r="L38">
            <v>1</v>
          </cell>
          <cell r="M38">
            <v>1</v>
          </cell>
          <cell r="N38">
            <v>1</v>
          </cell>
          <cell r="O38">
            <v>1</v>
          </cell>
          <cell r="P38">
            <v>2.3432317314811118E-4</v>
          </cell>
          <cell r="Q38">
            <v>2.3432317314811118E-4</v>
          </cell>
          <cell r="S38">
            <v>1</v>
          </cell>
          <cell r="T38">
            <v>1</v>
          </cell>
          <cell r="U38">
            <v>1</v>
          </cell>
          <cell r="V38">
            <v>1</v>
          </cell>
          <cell r="W38">
            <v>3.5148475972216685E-4</v>
          </cell>
          <cell r="X38">
            <v>3.5148475972216685E-4</v>
          </cell>
          <cell r="Z38">
            <v>1</v>
          </cell>
          <cell r="AB38">
            <v>1.1716158657405558E-3</v>
          </cell>
          <cell r="AC38">
            <v>2.8118780777773345E-4</v>
          </cell>
          <cell r="AD38">
            <v>0.99999999998123978</v>
          </cell>
          <cell r="AE38">
            <v>0.99999999998124001</v>
          </cell>
          <cell r="AF38">
            <v>0.24</v>
          </cell>
          <cell r="AG38">
            <v>5.8580793287027792E-4</v>
          </cell>
          <cell r="AH38">
            <v>4.6114800474757021E-4</v>
          </cell>
          <cell r="AN38">
            <v>0</v>
          </cell>
          <cell r="AO38">
            <v>0</v>
          </cell>
          <cell r="AP38">
            <v>0</v>
          </cell>
          <cell r="AQ38">
            <v>0</v>
          </cell>
          <cell r="AR38">
            <v>0</v>
          </cell>
          <cell r="AS38">
            <v>0</v>
          </cell>
          <cell r="AT38">
            <v>0</v>
          </cell>
          <cell r="AV38">
            <v>1</v>
          </cell>
          <cell r="AW38">
            <v>1</v>
          </cell>
          <cell r="AX38">
            <v>1.1026972853218329E-4</v>
          </cell>
          <cell r="AY38">
            <v>1.1026972853218328E-4</v>
          </cell>
          <cell r="BB38">
            <v>8.2702296399137461E-5</v>
          </cell>
          <cell r="BC38">
            <v>0</v>
          </cell>
          <cell r="BD38">
            <v>2.5362037564124326E-3</v>
          </cell>
          <cell r="BE38">
            <v>1.438413473927765E-3</v>
          </cell>
        </row>
        <row r="39">
          <cell r="A39">
            <v>25</v>
          </cell>
          <cell r="B39" t="str">
            <v>F</v>
          </cell>
          <cell r="F39" t="str">
            <v>STUD BOLTS &amp; NUTS</v>
          </cell>
          <cell r="G39">
            <v>3.0555555555555555E-2</v>
          </cell>
          <cell r="H39">
            <v>2.8014654414788638E-3</v>
          </cell>
          <cell r="I39">
            <v>3.5605863547713864E-3</v>
          </cell>
          <cell r="J39">
            <v>275000</v>
          </cell>
          <cell r="L39">
            <v>1</v>
          </cell>
          <cell r="M39">
            <v>1</v>
          </cell>
          <cell r="N39">
            <v>1</v>
          </cell>
          <cell r="O39">
            <v>1</v>
          </cell>
          <cell r="P39">
            <v>2.8639498940324692E-4</v>
          </cell>
          <cell r="Q39">
            <v>2.8639498940324692E-4</v>
          </cell>
          <cell r="S39">
            <v>1</v>
          </cell>
          <cell r="T39">
            <v>1</v>
          </cell>
          <cell r="U39">
            <v>1</v>
          </cell>
          <cell r="V39">
            <v>1</v>
          </cell>
          <cell r="W39">
            <v>4.2959248410487046E-4</v>
          </cell>
          <cell r="X39">
            <v>4.2959248410487046E-4</v>
          </cell>
          <cell r="Z39">
            <v>1</v>
          </cell>
          <cell r="AB39">
            <v>1.4319749470162347E-3</v>
          </cell>
          <cell r="AC39">
            <v>3.4367398728389631E-4</v>
          </cell>
          <cell r="AD39">
            <v>0.99999999998123978</v>
          </cell>
          <cell r="AE39">
            <v>0.99999999998124001</v>
          </cell>
          <cell r="AF39">
            <v>0.24</v>
          </cell>
          <cell r="AG39">
            <v>7.1598747350811733E-4</v>
          </cell>
          <cell r="AH39">
            <v>5.63625339135919E-4</v>
          </cell>
          <cell r="AN39">
            <v>0</v>
          </cell>
          <cell r="AO39">
            <v>0</v>
          </cell>
          <cell r="AP39">
            <v>0</v>
          </cell>
          <cell r="AQ39">
            <v>0</v>
          </cell>
          <cell r="AR39">
            <v>0</v>
          </cell>
          <cell r="AS39">
            <v>0</v>
          </cell>
          <cell r="AT39">
            <v>0</v>
          </cell>
          <cell r="AV39">
            <v>1</v>
          </cell>
          <cell r="AW39">
            <v>1</v>
          </cell>
          <cell r="AX39">
            <v>1.3477411265044623E-4</v>
          </cell>
          <cell r="AY39">
            <v>1.3477411265044623E-4</v>
          </cell>
          <cell r="BB39">
            <v>1.0108058448783467E-4</v>
          </cell>
          <cell r="BC39">
            <v>0</v>
          </cell>
          <cell r="BD39">
            <v>3.0998045911707502E-3</v>
          </cell>
          <cell r="BE39">
            <v>1.7580609125783791E-3</v>
          </cell>
        </row>
        <row r="40">
          <cell r="A40">
            <v>26</v>
          </cell>
          <cell r="B40" t="str">
            <v>L</v>
          </cell>
          <cell r="F40" t="str">
            <v>PAINTING</v>
          </cell>
          <cell r="G40">
            <v>5.5555555555555558E-3</v>
          </cell>
          <cell r="H40">
            <v>5.0935735299615704E-4</v>
          </cell>
          <cell r="I40">
            <v>2.3890935014745469E-3</v>
          </cell>
          <cell r="J40">
            <v>50000</v>
          </cell>
          <cell r="P40">
            <v>5.7130496773254955E-5</v>
          </cell>
          <cell r="Q40">
            <v>0</v>
          </cell>
          <cell r="W40">
            <v>0</v>
          </cell>
          <cell r="X40">
            <v>0</v>
          </cell>
          <cell r="AB40">
            <v>0</v>
          </cell>
          <cell r="AC40">
            <v>0</v>
          </cell>
          <cell r="AD40">
            <v>0</v>
          </cell>
          <cell r="AE40">
            <v>0</v>
          </cell>
          <cell r="AF40">
            <v>0</v>
          </cell>
          <cell r="AG40">
            <v>0</v>
          </cell>
          <cell r="AH40">
            <v>0</v>
          </cell>
          <cell r="AN40">
            <v>8.5695745159882446E-5</v>
          </cell>
          <cell r="AO40">
            <v>0</v>
          </cell>
          <cell r="AP40">
            <v>0</v>
          </cell>
          <cell r="AQ40">
            <v>0</v>
          </cell>
          <cell r="AR40">
            <v>0</v>
          </cell>
          <cell r="AS40">
            <v>1.428262419331374E-4</v>
          </cell>
          <cell r="AT40">
            <v>0</v>
          </cell>
          <cell r="AV40">
            <v>0</v>
          </cell>
          <cell r="AX40">
            <v>1.3442469828013206E-5</v>
          </cell>
          <cell r="AY40">
            <v>0</v>
          </cell>
          <cell r="BB40">
            <v>1.0081852371009902E-5</v>
          </cell>
          <cell r="BC40">
            <v>0</v>
          </cell>
          <cell r="BD40">
            <v>3.0917680606529793E-4</v>
          </cell>
          <cell r="BE40">
            <v>0</v>
          </cell>
        </row>
        <row r="41">
          <cell r="A41">
            <v>27</v>
          </cell>
          <cell r="B41" t="str">
            <v>L</v>
          </cell>
          <cell r="F41" t="str">
            <v>INSULATION</v>
          </cell>
          <cell r="G41">
            <v>3.6111111111111108E-2</v>
          </cell>
          <cell r="H41">
            <v>3.3108227944750211E-3</v>
          </cell>
          <cell r="I41">
            <v>1.5529107759584557E-2</v>
          </cell>
          <cell r="J41">
            <v>325000</v>
          </cell>
          <cell r="L41">
            <v>1</v>
          </cell>
          <cell r="M41">
            <v>1</v>
          </cell>
          <cell r="N41">
            <v>1</v>
          </cell>
          <cell r="O41">
            <v>1</v>
          </cell>
          <cell r="P41">
            <v>3.7134822902615727E-4</v>
          </cell>
          <cell r="Q41">
            <v>3.7134822902615727E-4</v>
          </cell>
          <cell r="W41">
            <v>0</v>
          </cell>
          <cell r="X41">
            <v>0</v>
          </cell>
          <cell r="AB41">
            <v>0</v>
          </cell>
          <cell r="AC41">
            <v>0</v>
          </cell>
          <cell r="AD41">
            <v>0</v>
          </cell>
          <cell r="AE41">
            <v>0</v>
          </cell>
          <cell r="AF41">
            <v>0</v>
          </cell>
          <cell r="AG41">
            <v>0</v>
          </cell>
          <cell r="AH41">
            <v>0</v>
          </cell>
          <cell r="AJ41">
            <v>1</v>
          </cell>
          <cell r="AK41">
            <v>1</v>
          </cell>
          <cell r="AL41">
            <v>1</v>
          </cell>
          <cell r="AM41">
            <v>1</v>
          </cell>
          <cell r="AN41">
            <v>5.5702234353923591E-4</v>
          </cell>
          <cell r="AO41">
            <v>5.5702234353923591E-4</v>
          </cell>
          <cell r="AP41">
            <v>1.0000000000631022</v>
          </cell>
          <cell r="AQ41">
            <v>1</v>
          </cell>
          <cell r="AR41">
            <v>1</v>
          </cell>
          <cell r="AS41">
            <v>9.2837057256539329E-4</v>
          </cell>
          <cell r="AT41">
            <v>9.2837057258882626E-4</v>
          </cell>
          <cell r="AV41">
            <v>1</v>
          </cell>
          <cell r="AW41">
            <v>1</v>
          </cell>
          <cell r="AX41">
            <v>8.7376053882085844E-5</v>
          </cell>
          <cell r="AY41">
            <v>8.7376053882085844E-5</v>
          </cell>
          <cell r="BA41">
            <v>1</v>
          </cell>
          <cell r="BB41">
            <v>6.5532040411564376E-5</v>
          </cell>
          <cell r="BC41">
            <v>6.5532040411564376E-5</v>
          </cell>
          <cell r="BD41">
            <v>2.0096492394244365E-3</v>
          </cell>
          <cell r="BE41">
            <v>2.00964923944787E-3</v>
          </cell>
        </row>
        <row r="42">
          <cell r="A42">
            <v>28</v>
          </cell>
          <cell r="B42" t="str">
            <v>L</v>
          </cell>
          <cell r="F42" t="str">
            <v>COAT AND WRAP</v>
          </cell>
          <cell r="G42">
            <v>3.0555555555555555E-2</v>
          </cell>
          <cell r="H42">
            <v>2.8014654414788638E-3</v>
          </cell>
          <cell r="I42">
            <v>1.3140014258110009E-2</v>
          </cell>
          <cell r="J42">
            <v>275000</v>
          </cell>
          <cell r="L42">
            <v>1</v>
          </cell>
          <cell r="M42">
            <v>1</v>
          </cell>
          <cell r="N42">
            <v>1</v>
          </cell>
          <cell r="O42">
            <v>1</v>
          </cell>
          <cell r="P42">
            <v>3.1421773225290229E-4</v>
          </cell>
          <cell r="Q42">
            <v>3.1421773225290229E-4</v>
          </cell>
          <cell r="W42">
            <v>0</v>
          </cell>
          <cell r="X42">
            <v>0</v>
          </cell>
          <cell r="AB42">
            <v>0</v>
          </cell>
          <cell r="AC42">
            <v>0</v>
          </cell>
          <cell r="AD42">
            <v>0</v>
          </cell>
          <cell r="AE42">
            <v>0</v>
          </cell>
          <cell r="AF42">
            <v>0</v>
          </cell>
          <cell r="AG42">
            <v>0</v>
          </cell>
          <cell r="AH42">
            <v>0</v>
          </cell>
          <cell r="AJ42">
            <v>1</v>
          </cell>
          <cell r="AK42">
            <v>1</v>
          </cell>
          <cell r="AL42">
            <v>1</v>
          </cell>
          <cell r="AM42">
            <v>1</v>
          </cell>
          <cell r="AN42">
            <v>4.7132659837935344E-4</v>
          </cell>
          <cell r="AO42">
            <v>4.7132659837935344E-4</v>
          </cell>
          <cell r="AP42">
            <v>1.0000000000631022</v>
          </cell>
          <cell r="AQ42">
            <v>1</v>
          </cell>
          <cell r="AR42">
            <v>1</v>
          </cell>
          <cell r="AS42">
            <v>7.8554433063225584E-4</v>
          </cell>
          <cell r="AT42">
            <v>7.8554433065208362E-4</v>
          </cell>
          <cell r="AV42">
            <v>1</v>
          </cell>
          <cell r="AW42">
            <v>1</v>
          </cell>
          <cell r="AX42">
            <v>7.3933584054072641E-5</v>
          </cell>
          <cell r="AY42">
            <v>7.3933584054072628E-5</v>
          </cell>
          <cell r="BA42">
            <v>1</v>
          </cell>
          <cell r="BB42">
            <v>5.5450188040554467E-5</v>
          </cell>
          <cell r="BC42">
            <v>5.5450188040554467E-5</v>
          </cell>
          <cell r="BD42">
            <v>1.7004724333591387E-3</v>
          </cell>
          <cell r="BE42">
            <v>1.7004724333789666E-3</v>
          </cell>
        </row>
        <row r="43">
          <cell r="A43">
            <v>29</v>
          </cell>
          <cell r="B43" t="str">
            <v>L</v>
          </cell>
          <cell r="F43" t="str">
            <v>WELDING ELECTRODE</v>
          </cell>
          <cell r="G43">
            <v>5.5555555555555558E-3</v>
          </cell>
          <cell r="H43">
            <v>5.0935735299615704E-4</v>
          </cell>
          <cell r="I43">
            <v>2.3890935014745469E-3</v>
          </cell>
          <cell r="J43">
            <v>50000</v>
          </cell>
          <cell r="L43">
            <v>0.5</v>
          </cell>
          <cell r="P43">
            <v>5.7130496773254955E-5</v>
          </cell>
          <cell r="Q43">
            <v>1.1426099354650992E-5</v>
          </cell>
          <cell r="W43">
            <v>0</v>
          </cell>
          <cell r="X43">
            <v>0</v>
          </cell>
          <cell r="AB43">
            <v>0</v>
          </cell>
          <cell r="AC43">
            <v>0</v>
          </cell>
          <cell r="AD43">
            <v>0</v>
          </cell>
          <cell r="AE43">
            <v>0</v>
          </cell>
          <cell r="AF43">
            <v>0</v>
          </cell>
          <cell r="AG43">
            <v>0</v>
          </cell>
          <cell r="AH43">
            <v>0</v>
          </cell>
          <cell r="AN43">
            <v>8.5695745159882446E-5</v>
          </cell>
          <cell r="AO43">
            <v>0</v>
          </cell>
          <cell r="AP43">
            <v>0.20000000001262044</v>
          </cell>
          <cell r="AQ43">
            <v>0</v>
          </cell>
          <cell r="AR43">
            <v>0</v>
          </cell>
          <cell r="AS43">
            <v>1.428262419331374E-4</v>
          </cell>
          <cell r="AT43">
            <v>1.1426099355372005E-5</v>
          </cell>
          <cell r="AV43">
            <v>0</v>
          </cell>
          <cell r="AX43">
            <v>1.3442469828013206E-5</v>
          </cell>
          <cell r="AY43">
            <v>0</v>
          </cell>
          <cell r="BB43">
            <v>1.0081852371009902E-5</v>
          </cell>
          <cell r="BC43">
            <v>0</v>
          </cell>
          <cell r="BD43">
            <v>3.0917680606529793E-4</v>
          </cell>
          <cell r="BE43">
            <v>2.2852198710022995E-5</v>
          </cell>
        </row>
        <row r="44">
          <cell r="A44">
            <v>30</v>
          </cell>
          <cell r="B44" t="str">
            <v>F</v>
          </cell>
          <cell r="F44" t="str">
            <v>INSULATING JOINTS</v>
          </cell>
          <cell r="G44">
            <v>6.6666666666666666E-2</v>
          </cell>
          <cell r="H44">
            <v>6.1122882359538853E-3</v>
          </cell>
          <cell r="I44">
            <v>7.7685520467739352E-3</v>
          </cell>
          <cell r="J44">
            <v>600000</v>
          </cell>
          <cell r="L44">
            <v>1</v>
          </cell>
          <cell r="M44">
            <v>1</v>
          </cell>
          <cell r="N44">
            <v>1</v>
          </cell>
          <cell r="O44">
            <v>1</v>
          </cell>
          <cell r="P44">
            <v>6.248617950616297E-4</v>
          </cell>
          <cell r="Q44">
            <v>6.248617950616297E-4</v>
          </cell>
          <cell r="S44">
            <v>1</v>
          </cell>
          <cell r="T44">
            <v>1</v>
          </cell>
          <cell r="U44">
            <v>1</v>
          </cell>
          <cell r="W44">
            <v>9.3729269259244471E-4</v>
          </cell>
          <cell r="X44">
            <v>8.7480651308628179E-4</v>
          </cell>
          <cell r="AB44">
            <v>3.124308975308149E-3</v>
          </cell>
          <cell r="AC44">
            <v>0</v>
          </cell>
          <cell r="AD44">
            <v>0.99999999998123978</v>
          </cell>
          <cell r="AE44">
            <v>0.93333333331582391</v>
          </cell>
          <cell r="AF44">
            <v>0</v>
          </cell>
          <cell r="AG44">
            <v>1.5621544876540745E-3</v>
          </cell>
          <cell r="AH44">
            <v>1.0914252686871713E-3</v>
          </cell>
          <cell r="AN44">
            <v>0</v>
          </cell>
          <cell r="AO44">
            <v>0</v>
          </cell>
          <cell r="AP44">
            <v>0</v>
          </cell>
          <cell r="AQ44">
            <v>0</v>
          </cell>
          <cell r="AR44">
            <v>0</v>
          </cell>
          <cell r="AS44">
            <v>0</v>
          </cell>
          <cell r="AT44">
            <v>0</v>
          </cell>
          <cell r="AV44">
            <v>1</v>
          </cell>
          <cell r="AX44">
            <v>2.9405260941915544E-4</v>
          </cell>
          <cell r="AY44">
            <v>2.0289630051605623E-4</v>
          </cell>
          <cell r="BB44">
            <v>2.2053945706436654E-4</v>
          </cell>
          <cell r="BC44">
            <v>0</v>
          </cell>
          <cell r="BD44">
            <v>6.7632100170998202E-3</v>
          </cell>
          <cell r="BE44">
            <v>2.793989877351139E-3</v>
          </cell>
        </row>
        <row r="45">
          <cell r="A45">
            <v>31</v>
          </cell>
          <cell r="B45" t="str">
            <v>F</v>
          </cell>
          <cell r="F45" t="str">
            <v>FLEXIBLE HOSE &amp;  HOSE CONNECTION</v>
          </cell>
          <cell r="G45">
            <v>2.2222222222222223E-2</v>
          </cell>
          <cell r="H45">
            <v>2.0374294119846282E-3</v>
          </cell>
          <cell r="I45">
            <v>2.5895173489246448E-3</v>
          </cell>
          <cell r="J45">
            <v>200000</v>
          </cell>
          <cell r="L45">
            <v>0.5</v>
          </cell>
          <cell r="P45">
            <v>2.0828726502054325E-4</v>
          </cell>
          <cell r="Q45">
            <v>4.1657453004108649E-5</v>
          </cell>
          <cell r="W45">
            <v>3.124308975308149E-4</v>
          </cell>
          <cell r="X45">
            <v>0</v>
          </cell>
          <cell r="AB45">
            <v>1.0414363251027162E-3</v>
          </cell>
          <cell r="AC45">
            <v>0</v>
          </cell>
          <cell r="AD45">
            <v>0.19999999999624798</v>
          </cell>
          <cell r="AE45">
            <v>0</v>
          </cell>
          <cell r="AF45">
            <v>0</v>
          </cell>
          <cell r="AG45">
            <v>5.207181625513581E-4</v>
          </cell>
          <cell r="AH45">
            <v>4.1657453003327156E-5</v>
          </cell>
          <cell r="AN45">
            <v>0</v>
          </cell>
          <cell r="AO45">
            <v>0</v>
          </cell>
          <cell r="AP45">
            <v>0</v>
          </cell>
          <cell r="AQ45">
            <v>0</v>
          </cell>
          <cell r="AR45">
            <v>0</v>
          </cell>
          <cell r="AS45">
            <v>0</v>
          </cell>
          <cell r="AT45">
            <v>0</v>
          </cell>
          <cell r="AV45">
            <v>0</v>
          </cell>
          <cell r="AX45">
            <v>9.8017536473051794E-5</v>
          </cell>
          <cell r="AY45">
            <v>0</v>
          </cell>
          <cell r="BB45">
            <v>7.3513152354788845E-5</v>
          </cell>
          <cell r="BC45">
            <v>0</v>
          </cell>
          <cell r="BD45">
            <v>2.2544033390332731E-3</v>
          </cell>
          <cell r="BE45">
            <v>8.3314906007435805E-5</v>
          </cell>
        </row>
        <row r="46">
          <cell r="A46">
            <v>32</v>
          </cell>
          <cell r="B46" t="str">
            <v>F</v>
          </cell>
          <cell r="F46" t="str">
            <v>BARRED TEE</v>
          </cell>
          <cell r="G46">
            <v>3.3333333333333333E-2</v>
          </cell>
          <cell r="H46">
            <v>3.0561441179769427E-3</v>
          </cell>
          <cell r="I46">
            <v>3.8842760233869676E-3</v>
          </cell>
          <cell r="J46">
            <v>300000</v>
          </cell>
          <cell r="L46">
            <v>1</v>
          </cell>
          <cell r="M46">
            <v>1</v>
          </cell>
          <cell r="N46">
            <v>1</v>
          </cell>
          <cell r="O46">
            <v>1</v>
          </cell>
          <cell r="P46">
            <v>3.1243089753081485E-4</v>
          </cell>
          <cell r="Q46">
            <v>3.1243089753081485E-4</v>
          </cell>
          <cell r="S46">
            <v>1</v>
          </cell>
          <cell r="T46">
            <v>1</v>
          </cell>
          <cell r="U46">
            <v>1</v>
          </cell>
          <cell r="V46">
            <v>1</v>
          </cell>
          <cell r="W46">
            <v>4.6864634629622235E-4</v>
          </cell>
          <cell r="X46">
            <v>4.6864634629622235E-4</v>
          </cell>
          <cell r="Y46">
            <v>1</v>
          </cell>
          <cell r="Z46">
            <v>1</v>
          </cell>
          <cell r="AA46">
            <v>1</v>
          </cell>
          <cell r="AB46">
            <v>1.5621544876540745E-3</v>
          </cell>
          <cell r="AC46">
            <v>1.5621544876540745E-3</v>
          </cell>
          <cell r="AD46">
            <v>0.99999999998123978</v>
          </cell>
          <cell r="AE46">
            <v>0.99999999998124001</v>
          </cell>
          <cell r="AF46">
            <v>1</v>
          </cell>
          <cell r="AG46">
            <v>7.8107724382703726E-4</v>
          </cell>
          <cell r="AH46">
            <v>7.81077243816487E-4</v>
          </cell>
          <cell r="AN46">
            <v>0</v>
          </cell>
          <cell r="AO46">
            <v>0</v>
          </cell>
          <cell r="AP46">
            <v>0</v>
          </cell>
          <cell r="AQ46">
            <v>0</v>
          </cell>
          <cell r="AR46">
            <v>0</v>
          </cell>
          <cell r="AS46">
            <v>0</v>
          </cell>
          <cell r="AT46">
            <v>0</v>
          </cell>
          <cell r="AV46">
            <v>1</v>
          </cell>
          <cell r="AW46">
            <v>1</v>
          </cell>
          <cell r="AX46">
            <v>1.4702630470957772E-4</v>
          </cell>
          <cell r="AY46">
            <v>1.4702630470957772E-4</v>
          </cell>
          <cell r="BA46">
            <v>1</v>
          </cell>
          <cell r="BB46">
            <v>1.1026972853218327E-4</v>
          </cell>
          <cell r="BC46">
            <v>1.1026972853218327E-4</v>
          </cell>
          <cell r="BD46">
            <v>3.3816050085499101E-3</v>
          </cell>
          <cell r="BE46">
            <v>3.3816050085393591E-3</v>
          </cell>
        </row>
        <row r="47">
          <cell r="A47">
            <v>33</v>
          </cell>
          <cell r="B47" t="str">
            <v>F</v>
          </cell>
          <cell r="F47" t="str">
            <v>MANUAL VALVES FOR UTILITY P/IDs</v>
          </cell>
          <cell r="G47">
            <v>0.10833333333333334</v>
          </cell>
          <cell r="H47">
            <v>9.9324683834250624E-3</v>
          </cell>
          <cell r="I47">
            <v>1.2623897076007643E-2</v>
          </cell>
          <cell r="J47">
            <v>975000</v>
          </cell>
          <cell r="L47">
            <v>1</v>
          </cell>
          <cell r="M47">
            <v>1</v>
          </cell>
          <cell r="N47">
            <v>1</v>
          </cell>
          <cell r="O47">
            <v>1</v>
          </cell>
          <cell r="P47">
            <v>1.0154004169751483E-3</v>
          </cell>
          <cell r="Q47">
            <v>1.0154004169751483E-3</v>
          </cell>
          <cell r="S47">
            <v>1</v>
          </cell>
          <cell r="T47">
            <v>1</v>
          </cell>
          <cell r="U47">
            <v>1</v>
          </cell>
          <cell r="V47">
            <v>0.90680000000000005</v>
          </cell>
          <cell r="W47">
            <v>1.5231006254627225E-3</v>
          </cell>
          <cell r="X47">
            <v>1.5136370935765141E-3</v>
          </cell>
          <cell r="Y47">
            <v>0.90680000000000005</v>
          </cell>
          <cell r="Z47">
            <v>0.90680000000000005</v>
          </cell>
          <cell r="AB47">
            <v>5.0770020848757416E-3</v>
          </cell>
          <cell r="AC47">
            <v>4.3275959611314028E-3</v>
          </cell>
          <cell r="AD47">
            <v>0.99999999998123978</v>
          </cell>
          <cell r="AE47">
            <v>0.99378666664802318</v>
          </cell>
          <cell r="AF47">
            <v>0.85239200000000004</v>
          </cell>
          <cell r="AG47">
            <v>2.5385010424378708E-3</v>
          </cell>
          <cell r="AH47">
            <v>2.4285369680734923E-3</v>
          </cell>
          <cell r="AN47">
            <v>0</v>
          </cell>
          <cell r="AO47">
            <v>0</v>
          </cell>
          <cell r="AP47">
            <v>0</v>
          </cell>
          <cell r="AQ47">
            <v>0</v>
          </cell>
          <cell r="AR47">
            <v>0</v>
          </cell>
          <cell r="AS47">
            <v>0</v>
          </cell>
          <cell r="AT47">
            <v>0</v>
          </cell>
          <cell r="AV47">
            <v>1</v>
          </cell>
          <cell r="AW47">
            <v>0.90680000000000005</v>
          </cell>
          <cell r="AX47">
            <v>4.7783549030612753E-4</v>
          </cell>
          <cell r="AY47">
            <v>4.6402986732275314E-4</v>
          </cell>
          <cell r="BA47">
            <v>0.90680000000000005</v>
          </cell>
          <cell r="BB47">
            <v>3.583766177295956E-4</v>
          </cell>
          <cell r="BC47">
            <v>3.2497591695719732E-4</v>
          </cell>
          <cell r="BD47">
            <v>1.0990216277787205E-2</v>
          </cell>
          <cell r="BE47">
            <v>1.0074176224036509E-2</v>
          </cell>
        </row>
        <row r="48">
          <cell r="A48">
            <v>34</v>
          </cell>
          <cell r="B48" t="str">
            <v>F</v>
          </cell>
          <cell r="F48" t="str">
            <v>PIPES FOR UTILITY P/IDs</v>
          </cell>
          <cell r="G48">
            <v>3.6111111111111108E-2</v>
          </cell>
          <cell r="H48">
            <v>3.3108227944750211E-3</v>
          </cell>
          <cell r="I48">
            <v>4.2079656920025483E-3</v>
          </cell>
          <cell r="J48">
            <v>325000</v>
          </cell>
          <cell r="L48">
            <v>1</v>
          </cell>
          <cell r="M48">
            <v>1</v>
          </cell>
          <cell r="N48">
            <v>1</v>
          </cell>
          <cell r="O48">
            <v>1</v>
          </cell>
          <cell r="P48">
            <v>3.3846680565838278E-4</v>
          </cell>
          <cell r="Q48">
            <v>3.3846680565838278E-4</v>
          </cell>
          <cell r="S48">
            <v>1</v>
          </cell>
          <cell r="T48">
            <v>1</v>
          </cell>
          <cell r="U48">
            <v>1</v>
          </cell>
          <cell r="V48">
            <v>1</v>
          </cell>
          <cell r="W48">
            <v>5.0770020848757424E-4</v>
          </cell>
          <cell r="X48">
            <v>5.0770020848757424E-4</v>
          </cell>
          <cell r="Y48">
            <v>1</v>
          </cell>
          <cell r="Z48">
            <v>1</v>
          </cell>
          <cell r="AA48">
            <v>1</v>
          </cell>
          <cell r="AB48">
            <v>1.6923340282919139E-3</v>
          </cell>
          <cell r="AC48">
            <v>1.6923340282919139E-3</v>
          </cell>
          <cell r="AD48">
            <v>0.99999999998123978</v>
          </cell>
          <cell r="AE48">
            <v>0.99999999998124001</v>
          </cell>
          <cell r="AF48">
            <v>1</v>
          </cell>
          <cell r="AG48">
            <v>8.4616701414595697E-4</v>
          </cell>
          <cell r="AH48">
            <v>8.4616701413452763E-4</v>
          </cell>
          <cell r="AN48">
            <v>0</v>
          </cell>
          <cell r="AO48">
            <v>0</v>
          </cell>
          <cell r="AP48">
            <v>0</v>
          </cell>
          <cell r="AQ48">
            <v>0</v>
          </cell>
          <cell r="AR48">
            <v>0</v>
          </cell>
          <cell r="AS48">
            <v>0</v>
          </cell>
          <cell r="AT48">
            <v>0</v>
          </cell>
          <cell r="AV48">
            <v>1</v>
          </cell>
          <cell r="AW48">
            <v>1</v>
          </cell>
          <cell r="AX48">
            <v>1.5927849676870921E-4</v>
          </cell>
          <cell r="AY48">
            <v>1.5927849676870921E-4</v>
          </cell>
          <cell r="BA48">
            <v>1</v>
          </cell>
          <cell r="BB48">
            <v>1.1945887257653188E-4</v>
          </cell>
          <cell r="BC48">
            <v>1.1945887257653188E-4</v>
          </cell>
          <cell r="BD48">
            <v>3.6634054259290696E-3</v>
          </cell>
          <cell r="BE48">
            <v>3.6634054259176395E-3</v>
          </cell>
        </row>
        <row r="49">
          <cell r="A49">
            <v>35</v>
          </cell>
          <cell r="B49" t="str">
            <v>F</v>
          </cell>
          <cell r="F49" t="str">
            <v>FITTING FOR UTILITY P/IDs</v>
          </cell>
          <cell r="G49">
            <v>4.7222222222222221E-2</v>
          </cell>
          <cell r="H49">
            <v>4.3295375004673356E-3</v>
          </cell>
          <cell r="I49">
            <v>5.5027243664648711E-3</v>
          </cell>
          <cell r="J49">
            <v>425000</v>
          </cell>
          <cell r="L49">
            <v>1</v>
          </cell>
          <cell r="M49">
            <v>1</v>
          </cell>
          <cell r="N49">
            <v>1</v>
          </cell>
          <cell r="O49">
            <v>1</v>
          </cell>
          <cell r="P49">
            <v>4.4261043816865443E-4</v>
          </cell>
          <cell r="Q49">
            <v>4.4261043816865443E-4</v>
          </cell>
          <cell r="S49">
            <v>1</v>
          </cell>
          <cell r="T49">
            <v>1</v>
          </cell>
          <cell r="U49">
            <v>1</v>
          </cell>
          <cell r="V49">
            <v>1</v>
          </cell>
          <cell r="W49">
            <v>6.639156572529818E-4</v>
          </cell>
          <cell r="X49">
            <v>6.639156572529818E-4</v>
          </cell>
          <cell r="Y49">
            <v>1</v>
          </cell>
          <cell r="Z49">
            <v>1</v>
          </cell>
          <cell r="AA49">
            <v>1</v>
          </cell>
          <cell r="AB49">
            <v>2.2130521908432722E-3</v>
          </cell>
          <cell r="AC49">
            <v>2.2130521908432722E-3</v>
          </cell>
          <cell r="AD49">
            <v>0.99999999998123978</v>
          </cell>
          <cell r="AE49">
            <v>0.99999999998124001</v>
          </cell>
          <cell r="AF49">
            <v>1</v>
          </cell>
          <cell r="AG49">
            <v>1.1065260954216361E-3</v>
          </cell>
          <cell r="AH49">
            <v>1.1065260954066902E-3</v>
          </cell>
          <cell r="AN49">
            <v>0</v>
          </cell>
          <cell r="AO49">
            <v>0</v>
          </cell>
          <cell r="AP49">
            <v>0</v>
          </cell>
          <cell r="AQ49">
            <v>0</v>
          </cell>
          <cell r="AR49">
            <v>0</v>
          </cell>
          <cell r="AS49">
            <v>0</v>
          </cell>
          <cell r="AT49">
            <v>0</v>
          </cell>
          <cell r="AV49">
            <v>1</v>
          </cell>
          <cell r="AW49">
            <v>1</v>
          </cell>
          <cell r="AX49">
            <v>2.082872650052351E-4</v>
          </cell>
          <cell r="AY49">
            <v>2.082872650052351E-4</v>
          </cell>
          <cell r="BA49">
            <v>1</v>
          </cell>
          <cell r="BB49">
            <v>1.5621544875392632E-4</v>
          </cell>
          <cell r="BC49">
            <v>1.5621544875392632E-4</v>
          </cell>
          <cell r="BD49">
            <v>4.7906070954457066E-3</v>
          </cell>
          <cell r="BE49">
            <v>4.7906070954307602E-3</v>
          </cell>
        </row>
        <row r="50">
          <cell r="A50">
            <v>36</v>
          </cell>
          <cell r="B50" t="str">
            <v>F</v>
          </cell>
          <cell r="F50" t="str">
            <v>FLANGES, BLINDS, BLANKS &amp; SPACERS FORUTILITY P/IDs</v>
          </cell>
          <cell r="G50">
            <v>3.0555555555555555E-2</v>
          </cell>
          <cell r="H50">
            <v>2.8014654414788638E-3</v>
          </cell>
          <cell r="I50">
            <v>3.5605863547713864E-3</v>
          </cell>
          <cell r="J50">
            <v>275000</v>
          </cell>
          <cell r="L50">
            <v>1</v>
          </cell>
          <cell r="M50">
            <v>1</v>
          </cell>
          <cell r="N50">
            <v>1</v>
          </cell>
          <cell r="O50">
            <v>1</v>
          </cell>
          <cell r="P50">
            <v>2.8639498940324692E-4</v>
          </cell>
          <cell r="Q50">
            <v>2.8639498940324692E-4</v>
          </cell>
          <cell r="S50">
            <v>1</v>
          </cell>
          <cell r="T50">
            <v>1</v>
          </cell>
          <cell r="U50">
            <v>1</v>
          </cell>
          <cell r="V50">
            <v>0.995</v>
          </cell>
          <cell r="W50">
            <v>4.2959248410487046E-4</v>
          </cell>
          <cell r="X50">
            <v>4.2944928661016885E-4</v>
          </cell>
          <cell r="Y50">
            <v>0.995</v>
          </cell>
          <cell r="Z50">
            <v>0.995</v>
          </cell>
          <cell r="AA50">
            <v>0.97699999999999998</v>
          </cell>
          <cell r="AB50">
            <v>1.4319749470162347E-3</v>
          </cell>
          <cell r="AC50">
            <v>1.4232685393383759E-3</v>
          </cell>
          <cell r="AD50">
            <v>0.99999999998123978</v>
          </cell>
          <cell r="AE50">
            <v>0.99966666664791293</v>
          </cell>
          <cell r="AF50">
            <v>0.99392000000000003</v>
          </cell>
          <cell r="AG50">
            <v>7.1598747350811733E-4</v>
          </cell>
          <cell r="AH50">
            <v>7.1469220442637335E-4</v>
          </cell>
          <cell r="AN50">
            <v>0</v>
          </cell>
          <cell r="AO50">
            <v>0</v>
          </cell>
          <cell r="AP50">
            <v>0</v>
          </cell>
          <cell r="AQ50">
            <v>0</v>
          </cell>
          <cell r="AR50">
            <v>0</v>
          </cell>
          <cell r="AS50">
            <v>0</v>
          </cell>
          <cell r="AT50">
            <v>0</v>
          </cell>
          <cell r="AV50">
            <v>1</v>
          </cell>
          <cell r="AW50">
            <v>1</v>
          </cell>
          <cell r="AX50">
            <v>1.3477411265044623E-4</v>
          </cell>
          <cell r="AY50">
            <v>1.3477411265044623E-4</v>
          </cell>
          <cell r="BB50">
            <v>1.0108058448783467E-4</v>
          </cell>
          <cell r="BC50">
            <v>0</v>
          </cell>
          <cell r="BD50">
            <v>3.0998045911707502E-3</v>
          </cell>
          <cell r="BE50">
            <v>2.9885791324286114E-3</v>
          </cell>
        </row>
        <row r="51">
          <cell r="A51">
            <v>37</v>
          </cell>
          <cell r="B51" t="str">
            <v>F</v>
          </cell>
          <cell r="F51" t="str">
            <v>GASKET FORUTILITY P/IDs</v>
          </cell>
          <cell r="G51">
            <v>1.1111111111111112E-2</v>
          </cell>
          <cell r="H51">
            <v>1.0187147059923141E-3</v>
          </cell>
          <cell r="I51">
            <v>1.2947586744623224E-3</v>
          </cell>
          <cell r="J51">
            <v>100000</v>
          </cell>
          <cell r="L51">
            <v>1</v>
          </cell>
          <cell r="M51">
            <v>1</v>
          </cell>
          <cell r="N51">
            <v>1</v>
          </cell>
          <cell r="O51">
            <v>1</v>
          </cell>
          <cell r="P51">
            <v>1.0414363251027163E-4</v>
          </cell>
          <cell r="Q51">
            <v>1.0414363251027163E-4</v>
          </cell>
          <cell r="S51">
            <v>1</v>
          </cell>
          <cell r="T51">
            <v>1</v>
          </cell>
          <cell r="U51">
            <v>1</v>
          </cell>
          <cell r="V51">
            <v>1</v>
          </cell>
          <cell r="W51">
            <v>1.5621544876540745E-4</v>
          </cell>
          <cell r="X51">
            <v>1.5621544876540745E-4</v>
          </cell>
          <cell r="Y51">
            <v>1</v>
          </cell>
          <cell r="Z51">
            <v>1</v>
          </cell>
          <cell r="AA51">
            <v>1</v>
          </cell>
          <cell r="AB51">
            <v>5.207181625513581E-4</v>
          </cell>
          <cell r="AC51">
            <v>5.207181625513581E-4</v>
          </cell>
          <cell r="AD51">
            <v>0.99999999998123978</v>
          </cell>
          <cell r="AE51">
            <v>0.99999999998124001</v>
          </cell>
          <cell r="AF51">
            <v>1</v>
          </cell>
          <cell r="AG51">
            <v>2.6035908127567905E-4</v>
          </cell>
          <cell r="AH51">
            <v>2.6035908127216233E-4</v>
          </cell>
          <cell r="AN51">
            <v>0</v>
          </cell>
          <cell r="AO51">
            <v>0</v>
          </cell>
          <cell r="AP51">
            <v>0</v>
          </cell>
          <cell r="AQ51">
            <v>0</v>
          </cell>
          <cell r="AR51">
            <v>0</v>
          </cell>
          <cell r="AS51">
            <v>0</v>
          </cell>
          <cell r="AT51">
            <v>0</v>
          </cell>
          <cell r="AV51">
            <v>1</v>
          </cell>
          <cell r="AW51">
            <v>1</v>
          </cell>
          <cell r="AX51">
            <v>4.9008768236525897E-5</v>
          </cell>
          <cell r="AY51">
            <v>4.9008768236525897E-5</v>
          </cell>
          <cell r="BA51">
            <v>0.99909999999999999</v>
          </cell>
          <cell r="BB51">
            <v>3.6756576177394423E-5</v>
          </cell>
          <cell r="BC51">
            <v>3.6723495258834764E-5</v>
          </cell>
          <cell r="BD51">
            <v>1.1272016695166366E-3</v>
          </cell>
          <cell r="BE51">
            <v>1.1271685885945603E-3</v>
          </cell>
        </row>
        <row r="52">
          <cell r="A52">
            <v>38</v>
          </cell>
          <cell r="B52" t="str">
            <v>L</v>
          </cell>
          <cell r="F52" t="str">
            <v>AIR TRAPS</v>
          </cell>
          <cell r="G52">
            <v>3.3333333333333333E-2</v>
          </cell>
          <cell r="H52">
            <v>3.0561441179769427E-3</v>
          </cell>
          <cell r="I52">
            <v>1.4334561008847285E-2</v>
          </cell>
          <cell r="J52">
            <v>300000</v>
          </cell>
          <cell r="L52">
            <v>0.5</v>
          </cell>
          <cell r="P52">
            <v>3.4278298063952984E-4</v>
          </cell>
          <cell r="Q52">
            <v>6.8556596127905962E-5</v>
          </cell>
          <cell r="W52">
            <v>0</v>
          </cell>
          <cell r="X52">
            <v>0</v>
          </cell>
          <cell r="AB52">
            <v>0</v>
          </cell>
          <cell r="AC52">
            <v>0</v>
          </cell>
          <cell r="AD52">
            <v>0</v>
          </cell>
          <cell r="AE52">
            <v>0</v>
          </cell>
          <cell r="AF52">
            <v>0</v>
          </cell>
          <cell r="AG52">
            <v>0</v>
          </cell>
          <cell r="AH52">
            <v>0</v>
          </cell>
          <cell r="AN52">
            <v>5.1417447095929473E-4</v>
          </cell>
          <cell r="AO52">
            <v>0</v>
          </cell>
          <cell r="AP52">
            <v>0.20000000001262044</v>
          </cell>
          <cell r="AQ52">
            <v>0</v>
          </cell>
          <cell r="AR52">
            <v>0</v>
          </cell>
          <cell r="AS52">
            <v>8.5695745159882462E-4</v>
          </cell>
          <cell r="AT52">
            <v>6.8556596132232051E-5</v>
          </cell>
          <cell r="AV52">
            <v>0</v>
          </cell>
          <cell r="AX52">
            <v>8.0654818968079256E-5</v>
          </cell>
          <cell r="AY52">
            <v>0</v>
          </cell>
          <cell r="BB52">
            <v>6.0491114226059432E-5</v>
          </cell>
          <cell r="BC52">
            <v>0</v>
          </cell>
          <cell r="BD52">
            <v>1.8550608363917876E-3</v>
          </cell>
          <cell r="BE52">
            <v>1.37113192260138E-4</v>
          </cell>
        </row>
        <row r="53">
          <cell r="A53">
            <v>39</v>
          </cell>
          <cell r="B53" t="str">
            <v>F</v>
          </cell>
          <cell r="F53" t="str">
            <v>INSULATION FLANGES</v>
          </cell>
          <cell r="G53">
            <v>1.1111111111111112E-2</v>
          </cell>
          <cell r="H53">
            <v>1.0187147059923141E-3</v>
          </cell>
          <cell r="I53">
            <v>1.2947586744623224E-3</v>
          </cell>
          <cell r="J53">
            <v>100000</v>
          </cell>
          <cell r="L53">
            <v>1</v>
          </cell>
          <cell r="M53">
            <v>1</v>
          </cell>
          <cell r="N53">
            <v>1</v>
          </cell>
          <cell r="O53">
            <v>1</v>
          </cell>
          <cell r="P53">
            <v>1.0414363251027163E-4</v>
          </cell>
          <cell r="Q53">
            <v>1.0414363251027163E-4</v>
          </cell>
          <cell r="S53">
            <v>1</v>
          </cell>
          <cell r="T53">
            <v>1</v>
          </cell>
          <cell r="U53">
            <v>1</v>
          </cell>
          <cell r="W53">
            <v>1.5621544876540745E-4</v>
          </cell>
          <cell r="X53">
            <v>1.4580108551438028E-4</v>
          </cell>
          <cell r="AB53">
            <v>5.207181625513581E-4</v>
          </cell>
          <cell r="AC53">
            <v>0</v>
          </cell>
          <cell r="AD53">
            <v>0.99999999998123978</v>
          </cell>
          <cell r="AE53">
            <v>0.93333333331582391</v>
          </cell>
          <cell r="AF53">
            <v>0</v>
          </cell>
          <cell r="AG53">
            <v>2.6035908127567905E-4</v>
          </cell>
          <cell r="AH53">
            <v>1.8190421144786189E-4</v>
          </cell>
          <cell r="AN53">
            <v>0</v>
          </cell>
          <cell r="AO53">
            <v>0</v>
          </cell>
          <cell r="AP53">
            <v>0</v>
          </cell>
          <cell r="AQ53">
            <v>0</v>
          </cell>
          <cell r="AR53">
            <v>0</v>
          </cell>
          <cell r="AS53">
            <v>0</v>
          </cell>
          <cell r="AT53">
            <v>0</v>
          </cell>
          <cell r="AV53">
            <v>1</v>
          </cell>
          <cell r="AX53">
            <v>4.9008768236525897E-5</v>
          </cell>
          <cell r="AY53">
            <v>3.3816050086009372E-5</v>
          </cell>
          <cell r="BB53">
            <v>3.6756576177394423E-5</v>
          </cell>
          <cell r="BC53">
            <v>0</v>
          </cell>
          <cell r="BD53">
            <v>1.1272016695166366E-3</v>
          </cell>
          <cell r="BE53">
            <v>4.6566497955852313E-4</v>
          </cell>
        </row>
        <row r="54">
          <cell r="A54" t="str">
            <v>CIVIL</v>
          </cell>
          <cell r="D54">
            <v>3.5864509503574565E-3</v>
          </cell>
          <cell r="E54">
            <v>0</v>
          </cell>
          <cell r="F54">
            <v>3.5864509503574565E-3</v>
          </cell>
          <cell r="G54" t="str">
            <v>Progress</v>
          </cell>
          <cell r="H54">
            <v>3.5864509503992755E-3</v>
          </cell>
          <cell r="AV54">
            <v>0</v>
          </cell>
        </row>
        <row r="55">
          <cell r="A55">
            <v>40</v>
          </cell>
          <cell r="B55" t="str">
            <v>L</v>
          </cell>
          <cell r="C55">
            <v>5.9085452947554226E-3</v>
          </cell>
          <cell r="F55" t="str">
            <v>SEWER</v>
          </cell>
          <cell r="G55">
            <v>1</v>
          </cell>
          <cell r="H55">
            <v>5.9085452947554226E-3</v>
          </cell>
          <cell r="I55">
            <v>2.7713484617104749E-2</v>
          </cell>
          <cell r="J55">
            <v>580000</v>
          </cell>
          <cell r="L55">
            <v>1</v>
          </cell>
          <cell r="M55">
            <v>1</v>
          </cell>
          <cell r="N55">
            <v>1</v>
          </cell>
          <cell r="O55">
            <v>1</v>
          </cell>
          <cell r="P55">
            <v>6.6271376256975766E-4</v>
          </cell>
          <cell r="Q55">
            <v>6.6271376256975766E-4</v>
          </cell>
          <cell r="W55">
            <v>0</v>
          </cell>
          <cell r="X55">
            <v>0</v>
          </cell>
          <cell r="AB55">
            <v>0</v>
          </cell>
          <cell r="AC55">
            <v>0</v>
          </cell>
          <cell r="AD55">
            <v>0</v>
          </cell>
          <cell r="AE55">
            <v>0</v>
          </cell>
          <cell r="AF55">
            <v>0</v>
          </cell>
          <cell r="AG55">
            <v>0</v>
          </cell>
          <cell r="AH55">
            <v>0</v>
          </cell>
          <cell r="AJ55">
            <v>1</v>
          </cell>
          <cell r="AK55">
            <v>1</v>
          </cell>
          <cell r="AL55">
            <v>1</v>
          </cell>
          <cell r="AM55">
            <v>1</v>
          </cell>
          <cell r="AN55">
            <v>9.9407064385463638E-4</v>
          </cell>
          <cell r="AO55">
            <v>9.9407064385463638E-4</v>
          </cell>
          <cell r="AP55">
            <v>1.0000000000631022</v>
          </cell>
          <cell r="AQ55">
            <v>1</v>
          </cell>
          <cell r="AR55">
            <v>1</v>
          </cell>
          <cell r="AS55">
            <v>1.6567844064243943E-3</v>
          </cell>
          <cell r="AT55">
            <v>1.656784406466213E-3</v>
          </cell>
          <cell r="AV55">
            <v>1</v>
          </cell>
          <cell r="AW55">
            <v>1</v>
          </cell>
          <cell r="AX55">
            <v>1.5593265000495322E-4</v>
          </cell>
          <cell r="AY55">
            <v>1.5593265000495319E-4</v>
          </cell>
          <cell r="BA55">
            <v>1</v>
          </cell>
          <cell r="BB55">
            <v>1.1694948750371489E-4</v>
          </cell>
          <cell r="BC55">
            <v>1.1694948750371489E-4</v>
          </cell>
          <cell r="BD55">
            <v>3.5864509503574565E-3</v>
          </cell>
          <cell r="BE55">
            <v>3.5864509503992755E-3</v>
          </cell>
        </row>
        <row r="56">
          <cell r="A56" t="str">
            <v>ELECTRICAL</v>
          </cell>
          <cell r="D56">
            <v>3.6730204560557395E-2</v>
          </cell>
          <cell r="E56">
            <v>0</v>
          </cell>
          <cell r="F56">
            <v>3.6730204560557395E-2</v>
          </cell>
          <cell r="G56" t="str">
            <v>Progress</v>
          </cell>
          <cell r="H56">
            <v>3.2504692519028718E-2</v>
          </cell>
          <cell r="J56" t="e">
            <v>#REF!</v>
          </cell>
          <cell r="P56">
            <v>0</v>
          </cell>
          <cell r="Q56">
            <v>0</v>
          </cell>
          <cell r="W56">
            <v>0</v>
          </cell>
          <cell r="X56">
            <v>0</v>
          </cell>
          <cell r="AB56">
            <v>0</v>
          </cell>
          <cell r="AC56">
            <v>0</v>
          </cell>
          <cell r="AD56">
            <v>0</v>
          </cell>
          <cell r="AE56">
            <v>0</v>
          </cell>
          <cell r="AF56">
            <v>0</v>
          </cell>
          <cell r="AG56">
            <v>0</v>
          </cell>
          <cell r="AH56">
            <v>0</v>
          </cell>
          <cell r="AN56">
            <v>0</v>
          </cell>
          <cell r="AO56">
            <v>0</v>
          </cell>
          <cell r="AP56">
            <v>0</v>
          </cell>
          <cell r="AQ56">
            <v>0</v>
          </cell>
          <cell r="AR56">
            <v>0</v>
          </cell>
          <cell r="AS56">
            <v>0</v>
          </cell>
          <cell r="AT56">
            <v>0</v>
          </cell>
          <cell r="AV56">
            <v>0</v>
          </cell>
          <cell r="AX56">
            <v>0</v>
          </cell>
          <cell r="AY56">
            <v>0</v>
          </cell>
          <cell r="BB56">
            <v>0</v>
          </cell>
          <cell r="BC56">
            <v>0</v>
          </cell>
          <cell r="BD56">
            <v>0</v>
          </cell>
          <cell r="BE56">
            <v>0</v>
          </cell>
        </row>
        <row r="57">
          <cell r="A57">
            <v>41</v>
          </cell>
          <cell r="B57" t="str">
            <v>L</v>
          </cell>
          <cell r="C57">
            <v>6.0511653535943462E-2</v>
          </cell>
          <cell r="F57" t="str">
            <v>POWER TRANSFORMER</v>
          </cell>
          <cell r="G57">
            <v>9.2592592592592587E-2</v>
          </cell>
          <cell r="H57">
            <v>5.6029308829577277E-3</v>
          </cell>
          <cell r="I57">
            <v>2.6280028516220019E-2</v>
          </cell>
          <cell r="J57">
            <v>550000</v>
          </cell>
          <cell r="L57">
            <v>1</v>
          </cell>
          <cell r="M57">
            <v>1</v>
          </cell>
          <cell r="N57">
            <v>1</v>
          </cell>
          <cell r="O57">
            <v>1</v>
          </cell>
          <cell r="P57">
            <v>6.2843546450580458E-4</v>
          </cell>
          <cell r="Q57">
            <v>6.2843546450580458E-4</v>
          </cell>
          <cell r="W57">
            <v>0</v>
          </cell>
          <cell r="X57">
            <v>0</v>
          </cell>
          <cell r="AB57">
            <v>0</v>
          </cell>
          <cell r="AC57">
            <v>0</v>
          </cell>
          <cell r="AD57">
            <v>0</v>
          </cell>
          <cell r="AE57">
            <v>0</v>
          </cell>
          <cell r="AF57">
            <v>0</v>
          </cell>
          <cell r="AG57">
            <v>0</v>
          </cell>
          <cell r="AH57">
            <v>0</v>
          </cell>
          <cell r="AJ57">
            <v>1</v>
          </cell>
          <cell r="AK57">
            <v>1</v>
          </cell>
          <cell r="AL57">
            <v>0.9</v>
          </cell>
          <cell r="AN57">
            <v>9.4265319675870688E-4</v>
          </cell>
          <cell r="AO57">
            <v>8.5467223172789437E-4</v>
          </cell>
          <cell r="AP57">
            <v>1.0000000000631022</v>
          </cell>
          <cell r="AQ57">
            <v>1</v>
          </cell>
          <cell r="AR57">
            <v>0.9</v>
          </cell>
          <cell r="AS57">
            <v>1.5710886612645117E-3</v>
          </cell>
          <cell r="AT57">
            <v>1.5270981787887611E-3</v>
          </cell>
          <cell r="AV57">
            <v>1</v>
          </cell>
          <cell r="AW57">
            <v>1</v>
          </cell>
          <cell r="AX57">
            <v>1.4786716810814528E-4</v>
          </cell>
          <cell r="AY57">
            <v>1.4786716810814526E-4</v>
          </cell>
          <cell r="BB57">
            <v>1.1090037608110893E-4</v>
          </cell>
          <cell r="BC57">
            <v>0</v>
          </cell>
          <cell r="BD57">
            <v>3.4009448667182774E-3</v>
          </cell>
          <cell r="BE57">
            <v>3.1580730431306054E-3</v>
          </cell>
        </row>
        <row r="58">
          <cell r="A58">
            <v>42</v>
          </cell>
          <cell r="B58" t="str">
            <v>L</v>
          </cell>
          <cell r="F58" t="str">
            <v>MV SWITCHGEAR</v>
          </cell>
          <cell r="G58">
            <v>6.3973063973063973E-2</v>
          </cell>
          <cell r="H58">
            <v>3.871115882770794E-3</v>
          </cell>
          <cell r="I58">
            <v>1.8157110611206558E-2</v>
          </cell>
          <cell r="J58">
            <v>380000</v>
          </cell>
          <cell r="L58">
            <v>1</v>
          </cell>
          <cell r="M58">
            <v>1</v>
          </cell>
          <cell r="N58">
            <v>1</v>
          </cell>
          <cell r="O58">
            <v>1</v>
          </cell>
          <cell r="P58">
            <v>4.3419177547673773E-4</v>
          </cell>
          <cell r="Q58">
            <v>4.3419177547673773E-4</v>
          </cell>
          <cell r="W58">
            <v>0</v>
          </cell>
          <cell r="X58">
            <v>0</v>
          </cell>
          <cell r="AB58">
            <v>0</v>
          </cell>
          <cell r="AC58">
            <v>0</v>
          </cell>
          <cell r="AD58">
            <v>0</v>
          </cell>
          <cell r="AE58">
            <v>0</v>
          </cell>
          <cell r="AF58">
            <v>0</v>
          </cell>
          <cell r="AG58">
            <v>0</v>
          </cell>
          <cell r="AH58">
            <v>0</v>
          </cell>
          <cell r="AJ58">
            <v>1</v>
          </cell>
          <cell r="AK58">
            <v>1</v>
          </cell>
          <cell r="AL58">
            <v>1</v>
          </cell>
          <cell r="AM58">
            <v>1</v>
          </cell>
          <cell r="AN58">
            <v>6.512876632151066E-4</v>
          </cell>
          <cell r="AO58">
            <v>6.512876632151066E-4</v>
          </cell>
          <cell r="AP58">
            <v>1.0000000000631022</v>
          </cell>
          <cell r="AQ58">
            <v>1</v>
          </cell>
          <cell r="AR58">
            <v>1</v>
          </cell>
          <cell r="AS58">
            <v>1.0854794386918444E-3</v>
          </cell>
          <cell r="AT58">
            <v>1.0854794387192429E-3</v>
          </cell>
          <cell r="AV58">
            <v>1</v>
          </cell>
          <cell r="AW58">
            <v>1</v>
          </cell>
          <cell r="AX58">
            <v>1.0216277069290037E-4</v>
          </cell>
          <cell r="AY58">
            <v>1.0216277069290037E-4</v>
          </cell>
          <cell r="BB58">
            <v>7.6622078019675274E-5</v>
          </cell>
          <cell r="BC58">
            <v>0</v>
          </cell>
          <cell r="BD58">
            <v>2.3497437260962643E-3</v>
          </cell>
          <cell r="BE58">
            <v>2.2731216481039875E-3</v>
          </cell>
        </row>
        <row r="59">
          <cell r="A59">
            <v>43</v>
          </cell>
          <cell r="B59" t="str">
            <v>L</v>
          </cell>
          <cell r="F59" t="str">
            <v>LV SWITCHGEAR &amp; MCC &amp; BUS DUCT</v>
          </cell>
          <cell r="G59">
            <v>6.9023569023569029E-2</v>
          </cell>
          <cell r="H59">
            <v>4.1767302945684877E-3</v>
          </cell>
          <cell r="I59">
            <v>1.9590566712091285E-2</v>
          </cell>
          <cell r="J59">
            <v>410000</v>
          </cell>
          <cell r="L59">
            <v>1</v>
          </cell>
          <cell r="M59">
            <v>1</v>
          </cell>
          <cell r="N59">
            <v>1</v>
          </cell>
          <cell r="O59">
            <v>1</v>
          </cell>
          <cell r="P59">
            <v>4.684700735406907E-4</v>
          </cell>
          <cell r="Q59">
            <v>4.684700735406907E-4</v>
          </cell>
          <cell r="W59">
            <v>0</v>
          </cell>
          <cell r="X59">
            <v>0</v>
          </cell>
          <cell r="AB59">
            <v>0</v>
          </cell>
          <cell r="AC59">
            <v>0</v>
          </cell>
          <cell r="AD59">
            <v>0</v>
          </cell>
          <cell r="AE59">
            <v>0</v>
          </cell>
          <cell r="AF59">
            <v>0</v>
          </cell>
          <cell r="AG59">
            <v>0</v>
          </cell>
          <cell r="AH59">
            <v>0</v>
          </cell>
          <cell r="AJ59">
            <v>1</v>
          </cell>
          <cell r="AK59">
            <v>1</v>
          </cell>
          <cell r="AL59">
            <v>1</v>
          </cell>
          <cell r="AM59">
            <v>1</v>
          </cell>
          <cell r="AN59">
            <v>7.027051103110361E-4</v>
          </cell>
          <cell r="AO59">
            <v>7.027051103110361E-4</v>
          </cell>
          <cell r="AP59">
            <v>1.0000000000631022</v>
          </cell>
          <cell r="AQ59">
            <v>1</v>
          </cell>
          <cell r="AR59">
            <v>1</v>
          </cell>
          <cell r="AS59">
            <v>1.1711751838517268E-3</v>
          </cell>
          <cell r="AT59">
            <v>1.1711751838812882E-3</v>
          </cell>
          <cell r="AV59">
            <v>1</v>
          </cell>
          <cell r="AW59">
            <v>1</v>
          </cell>
          <cell r="AX59">
            <v>1.1022825258970829E-4</v>
          </cell>
          <cell r="AY59">
            <v>1.1022825258970828E-4</v>
          </cell>
          <cell r="BB59">
            <v>8.2671189442281207E-5</v>
          </cell>
          <cell r="BC59">
            <v>0</v>
          </cell>
          <cell r="BD59">
            <v>2.535249809735443E-3</v>
          </cell>
          <cell r="BE59">
            <v>2.4525786203227233E-3</v>
          </cell>
        </row>
        <row r="60">
          <cell r="A60">
            <v>44</v>
          </cell>
          <cell r="B60" t="str">
            <v>L</v>
          </cell>
          <cell r="F60" t="str">
            <v>POWER &amp; CONTROL CABLES</v>
          </cell>
          <cell r="G60">
            <v>4.3434343434343436E-2</v>
          </cell>
          <cell r="H60">
            <v>2.6282839414601706E-3</v>
          </cell>
          <cell r="I60">
            <v>1.2327722467608665E-2</v>
          </cell>
          <cell r="J60">
            <v>258000</v>
          </cell>
          <cell r="L60">
            <v>1</v>
          </cell>
          <cell r="M60">
            <v>1</v>
          </cell>
          <cell r="N60">
            <v>1</v>
          </cell>
          <cell r="O60">
            <v>1</v>
          </cell>
          <cell r="P60">
            <v>2.9479336334999561E-4</v>
          </cell>
          <cell r="Q60">
            <v>2.9479336334999561E-4</v>
          </cell>
          <cell r="W60">
            <v>0</v>
          </cell>
          <cell r="X60">
            <v>0</v>
          </cell>
          <cell r="AB60">
            <v>0</v>
          </cell>
          <cell r="AC60">
            <v>0</v>
          </cell>
          <cell r="AD60">
            <v>0</v>
          </cell>
          <cell r="AE60">
            <v>0</v>
          </cell>
          <cell r="AF60">
            <v>0</v>
          </cell>
          <cell r="AG60">
            <v>0</v>
          </cell>
          <cell r="AH60">
            <v>0</v>
          </cell>
          <cell r="AJ60">
            <v>1</v>
          </cell>
          <cell r="AK60">
            <v>0.85</v>
          </cell>
          <cell r="AL60">
            <v>0.4</v>
          </cell>
          <cell r="AM60">
            <v>0.32</v>
          </cell>
          <cell r="AN60">
            <v>4.4219004502499347E-4</v>
          </cell>
          <cell r="AO60">
            <v>3.2928418686194513E-4</v>
          </cell>
          <cell r="AP60">
            <v>1.0000000000631022</v>
          </cell>
          <cell r="AQ60">
            <v>0.92499999999999993</v>
          </cell>
          <cell r="AR60">
            <v>0.38400000000000001</v>
          </cell>
          <cell r="AS60">
            <v>7.3698340837498918E-4</v>
          </cell>
          <cell r="AT60">
            <v>5.9218090831607349E-4</v>
          </cell>
          <cell r="AV60">
            <v>0.85</v>
          </cell>
          <cell r="AX60">
            <v>6.9363144312548151E-5</v>
          </cell>
          <cell r="AY60">
            <v>4.0681484142685773E-5</v>
          </cell>
          <cell r="BB60">
            <v>5.2022358234411107E-5</v>
          </cell>
          <cell r="BC60">
            <v>0</v>
          </cell>
          <cell r="BD60">
            <v>1.5953523192969376E-3</v>
          </cell>
          <cell r="BE60">
            <v>1.2569399426707001E-3</v>
          </cell>
        </row>
        <row r="61">
          <cell r="A61">
            <v>45</v>
          </cell>
          <cell r="B61" t="str">
            <v>L</v>
          </cell>
          <cell r="F61" t="str">
            <v>DC SYSTEM</v>
          </cell>
          <cell r="G61">
            <v>5.2188552188552187E-2</v>
          </cell>
          <cell r="H61">
            <v>3.158015588576174E-3</v>
          </cell>
          <cell r="I61">
            <v>1.4812379709142193E-2</v>
          </cell>
          <cell r="J61">
            <v>310000</v>
          </cell>
          <cell r="L61">
            <v>1</v>
          </cell>
          <cell r="M61">
            <v>1</v>
          </cell>
          <cell r="N61">
            <v>1</v>
          </cell>
          <cell r="O61">
            <v>1</v>
          </cell>
          <cell r="P61">
            <v>3.5420907999418079E-4</v>
          </cell>
          <cell r="Q61">
            <v>3.5420907999418079E-4</v>
          </cell>
          <cell r="W61">
            <v>0</v>
          </cell>
          <cell r="X61">
            <v>0</v>
          </cell>
          <cell r="AB61">
            <v>0</v>
          </cell>
          <cell r="AC61">
            <v>0</v>
          </cell>
          <cell r="AD61">
            <v>0</v>
          </cell>
          <cell r="AE61">
            <v>0</v>
          </cell>
          <cell r="AF61">
            <v>0</v>
          </cell>
          <cell r="AG61">
            <v>0</v>
          </cell>
          <cell r="AH61">
            <v>0</v>
          </cell>
          <cell r="AJ61">
            <v>1</v>
          </cell>
          <cell r="AK61">
            <v>1</v>
          </cell>
          <cell r="AL61">
            <v>1</v>
          </cell>
          <cell r="AM61">
            <v>1</v>
          </cell>
          <cell r="AN61">
            <v>5.3131361999127116E-4</v>
          </cell>
          <cell r="AO61">
            <v>5.3131361999127116E-4</v>
          </cell>
          <cell r="AP61">
            <v>1.0000000000631022</v>
          </cell>
          <cell r="AQ61">
            <v>1</v>
          </cell>
          <cell r="AR61">
            <v>1</v>
          </cell>
          <cell r="AS61">
            <v>8.8552269998545211E-4</v>
          </cell>
          <cell r="AT61">
            <v>8.8552270000780348E-4</v>
          </cell>
          <cell r="AV61">
            <v>1</v>
          </cell>
          <cell r="AW61">
            <v>1</v>
          </cell>
          <cell r="AX61">
            <v>8.3343312933681888E-5</v>
          </cell>
          <cell r="AY61">
            <v>8.3343312933681875E-5</v>
          </cell>
          <cell r="BB61">
            <v>6.2507484700261403E-5</v>
          </cell>
          <cell r="BC61">
            <v>0</v>
          </cell>
          <cell r="BD61">
            <v>1.9168961976048472E-3</v>
          </cell>
          <cell r="BE61">
            <v>1.8543887129269373E-3</v>
          </cell>
        </row>
        <row r="62">
          <cell r="A62">
            <v>46</v>
          </cell>
          <cell r="B62" t="str">
            <v>L</v>
          </cell>
          <cell r="F62" t="str">
            <v>UPS SYSTEM</v>
          </cell>
          <cell r="G62">
            <v>5.2188552188552187E-2</v>
          </cell>
          <cell r="H62">
            <v>3.158015588576174E-3</v>
          </cell>
          <cell r="I62">
            <v>1.4812379709142193E-2</v>
          </cell>
          <cell r="J62">
            <v>310000</v>
          </cell>
          <cell r="L62">
            <v>1</v>
          </cell>
          <cell r="M62">
            <v>1</v>
          </cell>
          <cell r="N62">
            <v>1</v>
          </cell>
          <cell r="O62">
            <v>1</v>
          </cell>
          <cell r="P62">
            <v>3.5420907999418079E-4</v>
          </cell>
          <cell r="Q62">
            <v>3.5420907999418079E-4</v>
          </cell>
          <cell r="W62">
            <v>0</v>
          </cell>
          <cell r="X62">
            <v>0</v>
          </cell>
          <cell r="AB62">
            <v>0</v>
          </cell>
          <cell r="AC62">
            <v>0</v>
          </cell>
          <cell r="AD62">
            <v>0</v>
          </cell>
          <cell r="AE62">
            <v>0</v>
          </cell>
          <cell r="AF62">
            <v>0</v>
          </cell>
          <cell r="AG62">
            <v>0</v>
          </cell>
          <cell r="AH62">
            <v>0</v>
          </cell>
          <cell r="AJ62">
            <v>1</v>
          </cell>
          <cell r="AK62">
            <v>1</v>
          </cell>
          <cell r="AL62">
            <v>1</v>
          </cell>
          <cell r="AM62">
            <v>1</v>
          </cell>
          <cell r="AN62">
            <v>5.3131361999127116E-4</v>
          </cell>
          <cell r="AO62">
            <v>5.3131361999127116E-4</v>
          </cell>
          <cell r="AP62">
            <v>1.0000000000631022</v>
          </cell>
          <cell r="AQ62">
            <v>1</v>
          </cell>
          <cell r="AR62">
            <v>1</v>
          </cell>
          <cell r="AS62">
            <v>8.8552269998545211E-4</v>
          </cell>
          <cell r="AT62">
            <v>8.8552270000780348E-4</v>
          </cell>
          <cell r="AV62">
            <v>1</v>
          </cell>
          <cell r="AW62">
            <v>1</v>
          </cell>
          <cell r="AX62">
            <v>8.3343312933681888E-5</v>
          </cell>
          <cell r="AY62">
            <v>8.3343312933681875E-5</v>
          </cell>
          <cell r="BB62">
            <v>6.2507484700261403E-5</v>
          </cell>
          <cell r="BC62">
            <v>0</v>
          </cell>
          <cell r="BD62">
            <v>1.9168961976048472E-3</v>
          </cell>
          <cell r="BE62">
            <v>1.8543887129269373E-3</v>
          </cell>
        </row>
        <row r="63">
          <cell r="A63">
            <v>47</v>
          </cell>
          <cell r="B63" t="str">
            <v>L</v>
          </cell>
          <cell r="F63" t="str">
            <v>LIGHTING PANELS</v>
          </cell>
          <cell r="G63">
            <v>3.0303030303030304E-2</v>
          </cell>
          <cell r="H63">
            <v>1.8336864707861654E-3</v>
          </cell>
          <cell r="I63">
            <v>8.6007366053083689E-3</v>
          </cell>
          <cell r="J63">
            <v>180000</v>
          </cell>
          <cell r="L63">
            <v>1</v>
          </cell>
          <cell r="M63">
            <v>1</v>
          </cell>
          <cell r="N63">
            <v>1</v>
          </cell>
          <cell r="O63">
            <v>1</v>
          </cell>
          <cell r="P63">
            <v>2.0566978838371783E-4</v>
          </cell>
          <cell r="Q63">
            <v>2.0566978838371783E-4</v>
          </cell>
          <cell r="W63">
            <v>0</v>
          </cell>
          <cell r="X63">
            <v>0</v>
          </cell>
          <cell r="AB63">
            <v>0</v>
          </cell>
          <cell r="AC63">
            <v>0</v>
          </cell>
          <cell r="AD63">
            <v>0</v>
          </cell>
          <cell r="AE63">
            <v>0</v>
          </cell>
          <cell r="AF63">
            <v>0</v>
          </cell>
          <cell r="AG63">
            <v>0</v>
          </cell>
          <cell r="AH63">
            <v>0</v>
          </cell>
          <cell r="AJ63">
            <v>1</v>
          </cell>
          <cell r="AK63">
            <v>0.5</v>
          </cell>
          <cell r="AN63">
            <v>3.0850468257557682E-4</v>
          </cell>
          <cell r="AO63">
            <v>1.5425234128778844E-4</v>
          </cell>
          <cell r="AP63">
            <v>1.0000000000631022</v>
          </cell>
          <cell r="AQ63">
            <v>0.75000000000000011</v>
          </cell>
          <cell r="AR63">
            <v>0</v>
          </cell>
          <cell r="AS63">
            <v>5.1417447095929462E-4</v>
          </cell>
          <cell r="AT63">
            <v>3.2907166142692685E-4</v>
          </cell>
          <cell r="AV63">
            <v>0.5</v>
          </cell>
          <cell r="AX63">
            <v>4.8392891380847539E-5</v>
          </cell>
          <cell r="AY63">
            <v>1.6695547527778015E-5</v>
          </cell>
          <cell r="BB63">
            <v>3.6294668535635652E-5</v>
          </cell>
          <cell r="BC63">
            <v>0</v>
          </cell>
          <cell r="BD63">
            <v>1.1130365018350724E-3</v>
          </cell>
          <cell r="BE63">
            <v>7.0568933862621107E-4</v>
          </cell>
        </row>
        <row r="64">
          <cell r="A64">
            <v>48</v>
          </cell>
          <cell r="B64" t="str">
            <v>L</v>
          </cell>
          <cell r="F64" t="str">
            <v>LIGHTING FIXTURES  SOCKET OUTLETS</v>
          </cell>
          <cell r="G64">
            <v>2.5252525252525252E-2</v>
          </cell>
          <cell r="H64">
            <v>1.5280720589884713E-3</v>
          </cell>
          <cell r="I64">
            <v>7.1672805044236424E-3</v>
          </cell>
          <cell r="J64">
            <v>150000</v>
          </cell>
          <cell r="L64">
            <v>1</v>
          </cell>
          <cell r="M64">
            <v>1</v>
          </cell>
          <cell r="N64">
            <v>1</v>
          </cell>
          <cell r="O64">
            <v>1</v>
          </cell>
          <cell r="P64">
            <v>1.7139149031976492E-4</v>
          </cell>
          <cell r="Q64">
            <v>1.7139149031976492E-4</v>
          </cell>
          <cell r="W64">
            <v>0</v>
          </cell>
          <cell r="X64">
            <v>0</v>
          </cell>
          <cell r="AB64">
            <v>0</v>
          </cell>
          <cell r="AC64">
            <v>0</v>
          </cell>
          <cell r="AD64">
            <v>0</v>
          </cell>
          <cell r="AE64">
            <v>0</v>
          </cell>
          <cell r="AF64">
            <v>0</v>
          </cell>
          <cell r="AG64">
            <v>0</v>
          </cell>
          <cell r="AH64">
            <v>0</v>
          </cell>
          <cell r="AJ64">
            <v>1</v>
          </cell>
          <cell r="AN64">
            <v>2.5708723547964736E-4</v>
          </cell>
          <cell r="AO64">
            <v>8.5695745159882473E-5</v>
          </cell>
          <cell r="AP64">
            <v>1.0000000000631022</v>
          </cell>
          <cell r="AQ64">
            <v>0.75</v>
          </cell>
          <cell r="AR64">
            <v>0</v>
          </cell>
          <cell r="AS64">
            <v>4.2847872579941231E-4</v>
          </cell>
          <cell r="AT64">
            <v>2.7422638452243904E-4</v>
          </cell>
          <cell r="AV64">
            <v>0</v>
          </cell>
          <cell r="AX64">
            <v>4.0327409484039628E-5</v>
          </cell>
          <cell r="AY64">
            <v>0</v>
          </cell>
          <cell r="BB64">
            <v>3.0245557113029716E-5</v>
          </cell>
          <cell r="BC64">
            <v>0</v>
          </cell>
          <cell r="BD64">
            <v>9.275304181958938E-4</v>
          </cell>
          <cell r="BE64">
            <v>5.313136200020864E-4</v>
          </cell>
        </row>
        <row r="65">
          <cell r="A65">
            <v>49</v>
          </cell>
          <cell r="B65" t="str">
            <v>L</v>
          </cell>
          <cell r="F65" t="str">
            <v>EARTHING &amp; LIGHTNING SYSTEM</v>
          </cell>
          <cell r="G65">
            <v>2.5252525252525252E-2</v>
          </cell>
          <cell r="H65">
            <v>1.5280720589884713E-3</v>
          </cell>
          <cell r="I65">
            <v>7.1672805044236424E-3</v>
          </cell>
          <cell r="J65">
            <v>150000</v>
          </cell>
          <cell r="L65">
            <v>1</v>
          </cell>
          <cell r="M65">
            <v>1</v>
          </cell>
          <cell r="N65">
            <v>1</v>
          </cell>
          <cell r="O65">
            <v>1</v>
          </cell>
          <cell r="P65">
            <v>1.7139149031976492E-4</v>
          </cell>
          <cell r="Q65">
            <v>1.7139149031976492E-4</v>
          </cell>
          <cell r="W65">
            <v>0</v>
          </cell>
          <cell r="X65">
            <v>0</v>
          </cell>
          <cell r="AB65">
            <v>0</v>
          </cell>
          <cell r="AC65">
            <v>0</v>
          </cell>
          <cell r="AD65">
            <v>0</v>
          </cell>
          <cell r="AE65">
            <v>0</v>
          </cell>
          <cell r="AF65">
            <v>0</v>
          </cell>
          <cell r="AG65">
            <v>0</v>
          </cell>
          <cell r="AH65">
            <v>0</v>
          </cell>
          <cell r="AJ65">
            <v>1</v>
          </cell>
          <cell r="AK65">
            <v>1</v>
          </cell>
          <cell r="AL65">
            <v>1</v>
          </cell>
          <cell r="AM65">
            <v>0.2</v>
          </cell>
          <cell r="AN65">
            <v>2.5708723547964736E-4</v>
          </cell>
          <cell r="AO65">
            <v>2.4337591625406621E-4</v>
          </cell>
          <cell r="AP65">
            <v>1.0000000000631022</v>
          </cell>
          <cell r="AQ65">
            <v>1</v>
          </cell>
          <cell r="AR65">
            <v>1</v>
          </cell>
          <cell r="AS65">
            <v>4.2847872579941231E-4</v>
          </cell>
          <cell r="AT65">
            <v>4.2847872581022755E-4</v>
          </cell>
          <cell r="AV65">
            <v>1</v>
          </cell>
          <cell r="AW65">
            <v>1</v>
          </cell>
          <cell r="AX65">
            <v>4.0327409484039628E-5</v>
          </cell>
          <cell r="AY65">
            <v>4.0327409484039628E-5</v>
          </cell>
          <cell r="BA65">
            <v>1</v>
          </cell>
          <cell r="BB65">
            <v>3.0245557113029716E-5</v>
          </cell>
          <cell r="BC65">
            <v>3.0245557113029716E-5</v>
          </cell>
          <cell r="BD65">
            <v>9.275304181958938E-4</v>
          </cell>
          <cell r="BE65">
            <v>9.1381909898112805E-4</v>
          </cell>
        </row>
        <row r="66">
          <cell r="A66">
            <v>50</v>
          </cell>
          <cell r="B66" t="str">
            <v>L</v>
          </cell>
          <cell r="F66" t="str">
            <v>CABLE TRAYS &amp;LADDERS</v>
          </cell>
          <cell r="G66">
            <v>2.5252525252525252E-2</v>
          </cell>
          <cell r="H66">
            <v>1.5280720589884713E-3</v>
          </cell>
          <cell r="I66">
            <v>7.1672805044236424E-3</v>
          </cell>
          <cell r="J66">
            <v>150000</v>
          </cell>
          <cell r="L66">
            <v>1</v>
          </cell>
          <cell r="M66">
            <v>1</v>
          </cell>
          <cell r="N66">
            <v>1</v>
          </cell>
          <cell r="O66">
            <v>1</v>
          </cell>
          <cell r="P66">
            <v>1.7139149031976492E-4</v>
          </cell>
          <cell r="Q66">
            <v>1.7139149031976492E-4</v>
          </cell>
          <cell r="W66">
            <v>0</v>
          </cell>
          <cell r="X66">
            <v>0</v>
          </cell>
          <cell r="AB66">
            <v>0</v>
          </cell>
          <cell r="AC66">
            <v>0</v>
          </cell>
          <cell r="AD66">
            <v>0</v>
          </cell>
          <cell r="AE66">
            <v>0</v>
          </cell>
          <cell r="AF66">
            <v>0</v>
          </cell>
          <cell r="AG66">
            <v>0</v>
          </cell>
          <cell r="AH66">
            <v>0</v>
          </cell>
          <cell r="AJ66">
            <v>1</v>
          </cell>
          <cell r="AK66">
            <v>1</v>
          </cell>
          <cell r="AL66">
            <v>1</v>
          </cell>
          <cell r="AM66">
            <v>0.94810000000000005</v>
          </cell>
          <cell r="AN66">
            <v>2.5708723547964736E-4</v>
          </cell>
          <cell r="AO66">
            <v>2.5619771364488781E-4</v>
          </cell>
          <cell r="AP66">
            <v>1.0000000000631022</v>
          </cell>
          <cell r="AQ66">
            <v>1</v>
          </cell>
          <cell r="AR66">
            <v>0.98962000000000006</v>
          </cell>
          <cell r="AS66">
            <v>4.2847872579941231E-4</v>
          </cell>
          <cell r="AT66">
            <v>4.2723339524156409E-4</v>
          </cell>
          <cell r="AV66">
            <v>1</v>
          </cell>
          <cell r="AW66">
            <v>1</v>
          </cell>
          <cell r="AX66">
            <v>4.0327409484039628E-5</v>
          </cell>
          <cell r="AY66">
            <v>4.0327409484039628E-5</v>
          </cell>
          <cell r="BB66">
            <v>3.0245557113029716E-5</v>
          </cell>
          <cell r="BC66">
            <v>0</v>
          </cell>
          <cell r="BD66">
            <v>9.275304181958938E-4</v>
          </cell>
          <cell r="BE66">
            <v>8.9515000869025646E-4</v>
          </cell>
        </row>
        <row r="67">
          <cell r="A67">
            <v>51</v>
          </cell>
          <cell r="B67" t="str">
            <v>L</v>
          </cell>
          <cell r="F67" t="str">
            <v>CABLE GLANDS ,JUNCTION BOXES &amp; LOCAL CONTROL STATIONS</v>
          </cell>
          <cell r="G67">
            <v>2.5252525252525252E-2</v>
          </cell>
          <cell r="H67">
            <v>1.5280720589884713E-3</v>
          </cell>
          <cell r="I67">
            <v>7.1672805044236424E-3</v>
          </cell>
          <cell r="J67">
            <v>150000</v>
          </cell>
          <cell r="L67">
            <v>1</v>
          </cell>
          <cell r="M67">
            <v>1</v>
          </cell>
          <cell r="N67">
            <v>1</v>
          </cell>
          <cell r="O67">
            <v>1</v>
          </cell>
          <cell r="P67">
            <v>1.7139149031976492E-4</v>
          </cell>
          <cell r="Q67">
            <v>1.7139149031976492E-4</v>
          </cell>
          <cell r="W67">
            <v>0</v>
          </cell>
          <cell r="X67">
            <v>0</v>
          </cell>
          <cell r="AB67">
            <v>0</v>
          </cell>
          <cell r="AC67">
            <v>0</v>
          </cell>
          <cell r="AD67">
            <v>0</v>
          </cell>
          <cell r="AE67">
            <v>0</v>
          </cell>
          <cell r="AF67">
            <v>0</v>
          </cell>
          <cell r="AG67">
            <v>0</v>
          </cell>
          <cell r="AH67">
            <v>0</v>
          </cell>
          <cell r="AJ67">
            <v>1</v>
          </cell>
          <cell r="AK67">
            <v>1</v>
          </cell>
          <cell r="AL67">
            <v>0.23769999999999999</v>
          </cell>
          <cell r="AM67">
            <v>0.04</v>
          </cell>
          <cell r="AN67">
            <v>2.5708723547964736E-4</v>
          </cell>
          <cell r="AO67">
            <v>1.8837295918064725E-4</v>
          </cell>
          <cell r="AP67">
            <v>1.0000000000631022</v>
          </cell>
          <cell r="AQ67">
            <v>1</v>
          </cell>
          <cell r="AR67">
            <v>0.19816</v>
          </cell>
          <cell r="AS67">
            <v>4.2847872579941231E-4</v>
          </cell>
          <cell r="AT67">
            <v>3.3227873899162731E-4</v>
          </cell>
          <cell r="AV67">
            <v>1</v>
          </cell>
          <cell r="AW67">
            <v>1</v>
          </cell>
          <cell r="AX67">
            <v>4.0327409484039628E-5</v>
          </cell>
          <cell r="AY67">
            <v>4.0327409484039628E-5</v>
          </cell>
          <cell r="BB67">
            <v>3.0245557113029716E-5</v>
          </cell>
          <cell r="BC67">
            <v>0</v>
          </cell>
          <cell r="BD67">
            <v>9.275304181958938E-4</v>
          </cell>
          <cell r="BE67">
            <v>7.3237059797607912E-4</v>
          </cell>
        </row>
        <row r="68">
          <cell r="A68">
            <v>52</v>
          </cell>
          <cell r="B68" t="str">
            <v>L</v>
          </cell>
          <cell r="F68" t="str">
            <v>CABLE SHOES REQ.</v>
          </cell>
          <cell r="G68">
            <v>2.5252525252525252E-2</v>
          </cell>
          <cell r="H68">
            <v>1.5280720589884713E-3</v>
          </cell>
          <cell r="I68">
            <v>7.1672805044236424E-3</v>
          </cell>
          <cell r="J68">
            <v>150000</v>
          </cell>
          <cell r="L68">
            <v>1</v>
          </cell>
          <cell r="M68">
            <v>1</v>
          </cell>
          <cell r="N68">
            <v>1</v>
          </cell>
          <cell r="O68">
            <v>1</v>
          </cell>
          <cell r="P68">
            <v>1.7139149031976492E-4</v>
          </cell>
          <cell r="Q68">
            <v>1.7139149031976492E-4</v>
          </cell>
          <cell r="W68">
            <v>0</v>
          </cell>
          <cell r="X68">
            <v>0</v>
          </cell>
          <cell r="AB68">
            <v>0</v>
          </cell>
          <cell r="AC68">
            <v>0</v>
          </cell>
          <cell r="AD68">
            <v>0</v>
          </cell>
          <cell r="AE68">
            <v>0</v>
          </cell>
          <cell r="AF68">
            <v>0</v>
          </cell>
          <cell r="AG68">
            <v>0</v>
          </cell>
          <cell r="AH68">
            <v>0</v>
          </cell>
          <cell r="AJ68">
            <v>1</v>
          </cell>
          <cell r="AK68">
            <v>1</v>
          </cell>
          <cell r="AL68">
            <v>1</v>
          </cell>
          <cell r="AM68">
            <v>1</v>
          </cell>
          <cell r="AN68">
            <v>2.5708723547964736E-4</v>
          </cell>
          <cell r="AO68">
            <v>2.5708723547964736E-4</v>
          </cell>
          <cell r="AP68">
            <v>1.0000000000631022</v>
          </cell>
          <cell r="AQ68">
            <v>1</v>
          </cell>
          <cell r="AR68">
            <v>1</v>
          </cell>
          <cell r="AS68">
            <v>4.2847872579941231E-4</v>
          </cell>
          <cell r="AT68">
            <v>4.2847872581022755E-4</v>
          </cell>
          <cell r="AV68">
            <v>1</v>
          </cell>
          <cell r="AW68">
            <v>1</v>
          </cell>
          <cell r="AX68">
            <v>4.0327409484039628E-5</v>
          </cell>
          <cell r="AY68">
            <v>4.0327409484039628E-5</v>
          </cell>
          <cell r="BA68">
            <v>1</v>
          </cell>
          <cell r="BB68">
            <v>3.0245557113029716E-5</v>
          </cell>
          <cell r="BC68">
            <v>3.0245557113029716E-5</v>
          </cell>
          <cell r="BD68">
            <v>9.275304181958938E-4</v>
          </cell>
          <cell r="BE68">
            <v>9.2753041820670926E-4</v>
          </cell>
        </row>
        <row r="69">
          <cell r="A69">
            <v>53</v>
          </cell>
          <cell r="B69" t="str">
            <v>L</v>
          </cell>
          <cell r="F69" t="str">
            <v>CONDUIT &amp; ACCESSORIES</v>
          </cell>
          <cell r="G69">
            <v>2.5252525252525252E-2</v>
          </cell>
          <cell r="H69">
            <v>1.5280720589884713E-3</v>
          </cell>
          <cell r="I69">
            <v>7.1672805044236424E-3</v>
          </cell>
          <cell r="J69">
            <v>150000</v>
          </cell>
          <cell r="L69">
            <v>1</v>
          </cell>
          <cell r="M69">
            <v>1</v>
          </cell>
          <cell r="N69">
            <v>1</v>
          </cell>
          <cell r="O69">
            <v>1</v>
          </cell>
          <cell r="P69">
            <v>1.7139149031976492E-4</v>
          </cell>
          <cell r="Q69">
            <v>1.7139149031976492E-4</v>
          </cell>
          <cell r="W69">
            <v>0</v>
          </cell>
          <cell r="X69">
            <v>0</v>
          </cell>
          <cell r="AB69">
            <v>0</v>
          </cell>
          <cell r="AC69">
            <v>0</v>
          </cell>
          <cell r="AD69">
            <v>0</v>
          </cell>
          <cell r="AE69">
            <v>0</v>
          </cell>
          <cell r="AF69">
            <v>0</v>
          </cell>
          <cell r="AG69">
            <v>0</v>
          </cell>
          <cell r="AH69">
            <v>0</v>
          </cell>
          <cell r="AJ69">
            <v>1</v>
          </cell>
          <cell r="AK69">
            <v>1</v>
          </cell>
          <cell r="AL69">
            <v>1</v>
          </cell>
          <cell r="AM69">
            <v>1</v>
          </cell>
          <cell r="AN69">
            <v>2.5708723547964736E-4</v>
          </cell>
          <cell r="AO69">
            <v>2.5708723547964736E-4</v>
          </cell>
          <cell r="AP69">
            <v>1.0000000000631022</v>
          </cell>
          <cell r="AQ69">
            <v>1</v>
          </cell>
          <cell r="AR69">
            <v>1</v>
          </cell>
          <cell r="AS69">
            <v>4.2847872579941231E-4</v>
          </cell>
          <cell r="AT69">
            <v>4.2847872581022755E-4</v>
          </cell>
          <cell r="AV69">
            <v>1</v>
          </cell>
          <cell r="AW69">
            <v>1</v>
          </cell>
          <cell r="AX69">
            <v>4.0327409484039628E-5</v>
          </cell>
          <cell r="AY69">
            <v>4.0327409484039628E-5</v>
          </cell>
          <cell r="BA69">
            <v>1</v>
          </cell>
          <cell r="BB69">
            <v>3.0245557113029716E-5</v>
          </cell>
          <cell r="BC69">
            <v>3.0245557113029716E-5</v>
          </cell>
          <cell r="BD69">
            <v>9.275304181958938E-4</v>
          </cell>
          <cell r="BE69">
            <v>9.2753041820670926E-4</v>
          </cell>
        </row>
        <row r="70">
          <cell r="A70">
            <v>54</v>
          </cell>
          <cell r="B70" t="str">
            <v>L</v>
          </cell>
          <cell r="F70" t="str">
            <v>MV CABLES TERMINATION KITS</v>
          </cell>
          <cell r="G70">
            <v>2.5252525252525252E-2</v>
          </cell>
          <cell r="H70">
            <v>1.5280720589884713E-3</v>
          </cell>
          <cell r="I70">
            <v>7.1672805044236424E-3</v>
          </cell>
          <cell r="J70">
            <v>150000</v>
          </cell>
          <cell r="L70">
            <v>1</v>
          </cell>
          <cell r="M70">
            <v>1</v>
          </cell>
          <cell r="N70">
            <v>1</v>
          </cell>
          <cell r="O70">
            <v>1</v>
          </cell>
          <cell r="P70">
            <v>1.7139149031976492E-4</v>
          </cell>
          <cell r="Q70">
            <v>1.7139149031976492E-4</v>
          </cell>
          <cell r="W70">
            <v>0</v>
          </cell>
          <cell r="X70">
            <v>0</v>
          </cell>
          <cell r="AB70">
            <v>0</v>
          </cell>
          <cell r="AC70">
            <v>0</v>
          </cell>
          <cell r="AD70">
            <v>0</v>
          </cell>
          <cell r="AE70">
            <v>0</v>
          </cell>
          <cell r="AF70">
            <v>0</v>
          </cell>
          <cell r="AG70">
            <v>0</v>
          </cell>
          <cell r="AH70">
            <v>0</v>
          </cell>
          <cell r="AJ70">
            <v>1</v>
          </cell>
          <cell r="AK70">
            <v>1</v>
          </cell>
          <cell r="AL70">
            <v>1</v>
          </cell>
          <cell r="AM70">
            <v>1</v>
          </cell>
          <cell r="AN70">
            <v>2.5708723547964736E-4</v>
          </cell>
          <cell r="AO70">
            <v>2.5708723547964736E-4</v>
          </cell>
          <cell r="AP70">
            <v>1.0000000000631022</v>
          </cell>
          <cell r="AQ70">
            <v>1</v>
          </cell>
          <cell r="AR70">
            <v>1</v>
          </cell>
          <cell r="AS70">
            <v>4.2847872579941231E-4</v>
          </cell>
          <cell r="AT70">
            <v>4.2847872581022755E-4</v>
          </cell>
          <cell r="AV70">
            <v>1</v>
          </cell>
          <cell r="AW70">
            <v>1</v>
          </cell>
          <cell r="AX70">
            <v>4.0327409484039628E-5</v>
          </cell>
          <cell r="AY70">
            <v>4.0327409484039628E-5</v>
          </cell>
          <cell r="BA70">
            <v>1</v>
          </cell>
          <cell r="BB70">
            <v>3.0245557113029716E-5</v>
          </cell>
          <cell r="BC70">
            <v>3.0245557113029716E-5</v>
          </cell>
          <cell r="BD70">
            <v>9.275304181958938E-4</v>
          </cell>
          <cell r="BE70">
            <v>9.2753041820670926E-4</v>
          </cell>
        </row>
        <row r="71">
          <cell r="A71">
            <v>55</v>
          </cell>
          <cell r="B71" t="str">
            <v>L</v>
          </cell>
          <cell r="F71" t="str">
            <v>GENERAL AREA LIGHTING SYSTEM</v>
          </cell>
          <cell r="G71">
            <v>2.5252525252525252E-2</v>
          </cell>
          <cell r="H71">
            <v>1.5280720589884713E-3</v>
          </cell>
          <cell r="I71">
            <v>7.1672805044236424E-3</v>
          </cell>
          <cell r="J71">
            <v>150000</v>
          </cell>
          <cell r="L71">
            <v>1</v>
          </cell>
          <cell r="M71">
            <v>1</v>
          </cell>
          <cell r="N71">
            <v>1</v>
          </cell>
          <cell r="O71">
            <v>1</v>
          </cell>
          <cell r="P71">
            <v>1.7139149031976492E-4</v>
          </cell>
          <cell r="Q71">
            <v>1.7139149031976492E-4</v>
          </cell>
          <cell r="W71">
            <v>0</v>
          </cell>
          <cell r="X71">
            <v>0</v>
          </cell>
          <cell r="AB71">
            <v>0</v>
          </cell>
          <cell r="AC71">
            <v>0</v>
          </cell>
          <cell r="AD71">
            <v>0</v>
          </cell>
          <cell r="AE71">
            <v>0</v>
          </cell>
          <cell r="AF71">
            <v>0</v>
          </cell>
          <cell r="AG71">
            <v>0</v>
          </cell>
          <cell r="AH71">
            <v>0</v>
          </cell>
          <cell r="AJ71">
            <v>1</v>
          </cell>
          <cell r="AK71">
            <v>1</v>
          </cell>
          <cell r="AL71">
            <v>1</v>
          </cell>
          <cell r="AM71">
            <v>1</v>
          </cell>
          <cell r="AN71">
            <v>2.5708723547964736E-4</v>
          </cell>
          <cell r="AO71">
            <v>2.5708723547964736E-4</v>
          </cell>
          <cell r="AP71">
            <v>1.0000000000631022</v>
          </cell>
          <cell r="AQ71">
            <v>1</v>
          </cell>
          <cell r="AR71">
            <v>1</v>
          </cell>
          <cell r="AS71">
            <v>4.2847872579941231E-4</v>
          </cell>
          <cell r="AT71">
            <v>4.2847872581022755E-4</v>
          </cell>
          <cell r="AV71">
            <v>1</v>
          </cell>
          <cell r="AW71">
            <v>1</v>
          </cell>
          <cell r="AX71">
            <v>4.0327409484039628E-5</v>
          </cell>
          <cell r="AY71">
            <v>4.0327409484039628E-5</v>
          </cell>
          <cell r="BA71">
            <v>1</v>
          </cell>
          <cell r="BB71">
            <v>3.0245557113029716E-5</v>
          </cell>
          <cell r="BC71">
            <v>3.0245557113029716E-5</v>
          </cell>
          <cell r="BD71">
            <v>9.275304181958938E-4</v>
          </cell>
          <cell r="BE71">
            <v>9.2753041820670926E-4</v>
          </cell>
        </row>
        <row r="72">
          <cell r="A72">
            <v>56</v>
          </cell>
          <cell r="B72" t="str">
            <v>L</v>
          </cell>
          <cell r="F72" t="str">
            <v>DIESEL ENGINE GENERATOR</v>
          </cell>
          <cell r="G72">
            <v>0.29104377104377105</v>
          </cell>
          <cell r="H72">
            <v>1.7611539837195128E-2</v>
          </cell>
          <cell r="I72">
            <v>8.2605296906983955E-2</v>
          </cell>
          <cell r="J72">
            <v>1728800</v>
          </cell>
          <cell r="L72">
            <v>1</v>
          </cell>
          <cell r="M72">
            <v>1</v>
          </cell>
          <cell r="N72">
            <v>1</v>
          </cell>
          <cell r="P72">
            <v>1.9753440564320639E-3</v>
          </cell>
          <cell r="Q72">
            <v>1.7778096507888575E-3</v>
          </cell>
          <cell r="W72">
            <v>0</v>
          </cell>
          <cell r="X72">
            <v>0</v>
          </cell>
          <cell r="AB72">
            <v>0</v>
          </cell>
          <cell r="AC72">
            <v>0</v>
          </cell>
          <cell r="AD72">
            <v>0</v>
          </cell>
          <cell r="AE72">
            <v>0</v>
          </cell>
          <cell r="AF72">
            <v>0</v>
          </cell>
          <cell r="AG72">
            <v>0</v>
          </cell>
          <cell r="AH72">
            <v>0</v>
          </cell>
          <cell r="AJ72">
            <v>1</v>
          </cell>
          <cell r="AK72">
            <v>1</v>
          </cell>
          <cell r="AL72">
            <v>1</v>
          </cell>
          <cell r="AN72">
            <v>2.963016084648096E-3</v>
          </cell>
          <cell r="AO72">
            <v>2.7654816790048898E-3</v>
          </cell>
          <cell r="AP72">
            <v>0.90000000005679193</v>
          </cell>
          <cell r="AQ72">
            <v>1</v>
          </cell>
          <cell r="AR72">
            <v>0.79999999999999993</v>
          </cell>
          <cell r="AS72">
            <v>4.9383601410801599E-3</v>
          </cell>
          <cell r="AT72">
            <v>4.4642775676486486E-3</v>
          </cell>
          <cell r="AV72">
            <v>1</v>
          </cell>
          <cell r="AW72">
            <v>1</v>
          </cell>
          <cell r="AX72">
            <v>4.647868367733847E-4</v>
          </cell>
          <cell r="AY72">
            <v>4.6478683677338465E-4</v>
          </cell>
          <cell r="BB72">
            <v>3.4859012758003846E-4</v>
          </cell>
          <cell r="BC72">
            <v>0</v>
          </cell>
          <cell r="BD72">
            <v>1.0690097246513743E-2</v>
          </cell>
          <cell r="BE72">
            <v>9.4723557342157802E-3</v>
          </cell>
        </row>
        <row r="73">
          <cell r="A73">
            <v>57</v>
          </cell>
          <cell r="B73" t="str">
            <v>L</v>
          </cell>
          <cell r="F73" t="str">
            <v>CATHODIC PROTECTION (Additional)</v>
          </cell>
          <cell r="G73">
            <v>8.9562289562289555E-3</v>
          </cell>
          <cell r="H73">
            <v>5.4195622358791111E-4</v>
          </cell>
          <cell r="I73">
            <v>2.541995485568918E-3</v>
          </cell>
          <cell r="J73">
            <v>53200</v>
          </cell>
          <cell r="L73">
            <v>1</v>
          </cell>
          <cell r="M73">
            <v>1</v>
          </cell>
          <cell r="N73">
            <v>1</v>
          </cell>
          <cell r="O73">
            <v>1</v>
          </cell>
          <cell r="P73">
            <v>6.0786848566743277E-5</v>
          </cell>
          <cell r="Q73">
            <v>6.0786848566743277E-5</v>
          </cell>
          <cell r="W73">
            <v>0</v>
          </cell>
          <cell r="X73">
            <v>0</v>
          </cell>
          <cell r="AB73">
            <v>0</v>
          </cell>
          <cell r="AC73">
            <v>0</v>
          </cell>
          <cell r="AD73">
            <v>0</v>
          </cell>
          <cell r="AE73">
            <v>0</v>
          </cell>
          <cell r="AF73">
            <v>0</v>
          </cell>
          <cell r="AG73">
            <v>0</v>
          </cell>
          <cell r="AH73">
            <v>0</v>
          </cell>
          <cell r="AJ73">
            <v>1</v>
          </cell>
          <cell r="AK73">
            <v>1</v>
          </cell>
          <cell r="AL73">
            <v>1</v>
          </cell>
          <cell r="AM73">
            <v>1</v>
          </cell>
          <cell r="AN73">
            <v>9.1180272850114929E-5</v>
          </cell>
          <cell r="AO73">
            <v>9.1180272850114929E-5</v>
          </cell>
          <cell r="AP73">
            <v>1.0000000000631022</v>
          </cell>
          <cell r="AQ73">
            <v>1</v>
          </cell>
          <cell r="AR73">
            <v>1</v>
          </cell>
          <cell r="AS73">
            <v>1.5196712141685821E-4</v>
          </cell>
          <cell r="AT73">
            <v>1.5196712142069398E-4</v>
          </cell>
          <cell r="AV73">
            <v>1</v>
          </cell>
          <cell r="AW73">
            <v>1</v>
          </cell>
          <cell r="AX73">
            <v>1.430278789700605E-5</v>
          </cell>
          <cell r="AY73">
            <v>1.4302787897006049E-5</v>
          </cell>
          <cell r="BA73">
            <v>1</v>
          </cell>
          <cell r="BB73">
            <v>1.0727090922754537E-5</v>
          </cell>
          <cell r="BC73">
            <v>1.0727090922754537E-5</v>
          </cell>
          <cell r="BD73">
            <v>3.2896412165347701E-4</v>
          </cell>
          <cell r="BE73">
            <v>3.2896412165731275E-4</v>
          </cell>
        </row>
        <row r="74">
          <cell r="A74">
            <v>58</v>
          </cell>
          <cell r="B74" t="str">
            <v>L</v>
          </cell>
          <cell r="F74" t="str">
            <v>PDCS SYSTEM</v>
          </cell>
          <cell r="G74">
            <v>9.4276094276094277E-2</v>
          </cell>
          <cell r="H74">
            <v>5.704802353556959E-3</v>
          </cell>
          <cell r="I74">
            <v>2.6757847216514929E-2</v>
          </cell>
          <cell r="J74">
            <v>560000</v>
          </cell>
          <cell r="L74">
            <v>1</v>
          </cell>
          <cell r="M74">
            <v>1</v>
          </cell>
          <cell r="N74">
            <v>1</v>
          </cell>
          <cell r="O74">
            <v>1</v>
          </cell>
          <cell r="P74">
            <v>6.3986156386045554E-4</v>
          </cell>
          <cell r="Q74">
            <v>6.3986156386045554E-4</v>
          </cell>
          <cell r="W74">
            <v>0</v>
          </cell>
          <cell r="X74">
            <v>0</v>
          </cell>
          <cell r="AB74">
            <v>0</v>
          </cell>
          <cell r="AC74">
            <v>0</v>
          </cell>
          <cell r="AD74">
            <v>0</v>
          </cell>
          <cell r="AE74">
            <v>0</v>
          </cell>
          <cell r="AF74">
            <v>0</v>
          </cell>
          <cell r="AG74">
            <v>0</v>
          </cell>
          <cell r="AH74">
            <v>0</v>
          </cell>
          <cell r="AJ74">
            <v>1</v>
          </cell>
          <cell r="AK74">
            <v>0.75</v>
          </cell>
          <cell r="AN74">
            <v>9.5979234579068331E-4</v>
          </cell>
          <cell r="AO74">
            <v>5.5987886837789876E-4</v>
          </cell>
          <cell r="AP74">
            <v>1.0000000000631022</v>
          </cell>
          <cell r="AQ74">
            <v>0.875</v>
          </cell>
          <cell r="AR74">
            <v>0</v>
          </cell>
          <cell r="AS74">
            <v>1.5996539096511391E-3</v>
          </cell>
          <cell r="AT74">
            <v>1.0877646586031511E-3</v>
          </cell>
          <cell r="AV74">
            <v>0.75</v>
          </cell>
          <cell r="AX74">
            <v>1.5055566207374793E-4</v>
          </cell>
          <cell r="AY74">
            <v>7.7912555129630749E-5</v>
          </cell>
          <cell r="BB74">
            <v>1.1291674655531093E-4</v>
          </cell>
          <cell r="BC74">
            <v>0</v>
          </cell>
          <cell r="BD74">
            <v>3.4627802279313369E-3</v>
          </cell>
          <cell r="BE74">
            <v>2.3654176459711363E-3</v>
          </cell>
        </row>
        <row r="75">
          <cell r="A75" t="str">
            <v>INSTRUMENT</v>
          </cell>
          <cell r="D75">
            <v>2.5692592584026255E-2</v>
          </cell>
          <cell r="E75">
            <v>8.0456837165923736E-2</v>
          </cell>
          <cell r="F75">
            <v>0.10614942974994999</v>
          </cell>
          <cell r="G75" t="str">
            <v>Progress</v>
          </cell>
          <cell r="H75">
            <v>4.4819365666986792E-2</v>
          </cell>
          <cell r="AV75">
            <v>0</v>
          </cell>
        </row>
        <row r="76">
          <cell r="A76">
            <v>59</v>
          </cell>
          <cell r="B76" t="str">
            <v>L</v>
          </cell>
          <cell r="C76">
            <v>0.11504090496094707</v>
          </cell>
          <cell r="F76" t="str">
            <v>PRESSURE TRANSMITTERS</v>
          </cell>
          <cell r="G76">
            <v>1.5585220606141108E-2</v>
          </cell>
          <cell r="H76">
            <v>1.7929378825464728E-3</v>
          </cell>
          <cell r="I76">
            <v>8.4096091251904051E-3</v>
          </cell>
          <cell r="J76">
            <v>176000</v>
          </cell>
          <cell r="L76">
            <v>1</v>
          </cell>
          <cell r="M76">
            <v>1</v>
          </cell>
          <cell r="N76">
            <v>1</v>
          </cell>
          <cell r="O76">
            <v>1</v>
          </cell>
          <cell r="P76">
            <v>2.0109934864185746E-4</v>
          </cell>
          <cell r="Q76">
            <v>2.0109934864185746E-4</v>
          </cell>
          <cell r="W76">
            <v>0</v>
          </cell>
          <cell r="X76">
            <v>0</v>
          </cell>
          <cell r="AB76">
            <v>0</v>
          </cell>
          <cell r="AC76">
            <v>0</v>
          </cell>
          <cell r="AD76">
            <v>0</v>
          </cell>
          <cell r="AE76">
            <v>0</v>
          </cell>
          <cell r="AF76">
            <v>0</v>
          </cell>
          <cell r="AG76">
            <v>0</v>
          </cell>
          <cell r="AH76">
            <v>0</v>
          </cell>
          <cell r="AJ76">
            <v>1</v>
          </cell>
          <cell r="AK76">
            <v>1</v>
          </cell>
          <cell r="AL76">
            <v>0.5</v>
          </cell>
          <cell r="AN76">
            <v>3.0164902296278621E-4</v>
          </cell>
          <cell r="AO76">
            <v>2.41319218370229E-4</v>
          </cell>
          <cell r="AP76">
            <v>1.0000000000631022</v>
          </cell>
          <cell r="AQ76">
            <v>1</v>
          </cell>
          <cell r="AR76">
            <v>0.39999999999999997</v>
          </cell>
          <cell r="AS76">
            <v>5.0274837160464367E-4</v>
          </cell>
          <cell r="AT76">
            <v>4.1828664518775335E-4</v>
          </cell>
          <cell r="AV76">
            <v>1</v>
          </cell>
          <cell r="AX76">
            <v>4.7317493794606483E-5</v>
          </cell>
          <cell r="AY76">
            <v>3.2649070720988119E-5</v>
          </cell>
          <cell r="BB76">
            <v>3.5488120345954857E-5</v>
          </cell>
          <cell r="BC76">
            <v>0</v>
          </cell>
          <cell r="BD76">
            <v>1.0883023573498487E-3</v>
          </cell>
          <cell r="BE76">
            <v>8.9335428292082789E-4</v>
          </cell>
        </row>
        <row r="77">
          <cell r="A77">
            <v>60</v>
          </cell>
          <cell r="B77" t="str">
            <v>L</v>
          </cell>
          <cell r="F77" t="str">
            <v>TEMP. TRANSMITTERS</v>
          </cell>
          <cell r="G77">
            <v>1.5585220606141108E-2</v>
          </cell>
          <cell r="H77">
            <v>1.7929378825464728E-3</v>
          </cell>
          <cell r="I77">
            <v>8.4096091251904051E-3</v>
          </cell>
          <cell r="J77">
            <v>176000</v>
          </cell>
          <cell r="L77">
            <v>1</v>
          </cell>
          <cell r="M77">
            <v>1</v>
          </cell>
          <cell r="N77">
            <v>1</v>
          </cell>
          <cell r="O77">
            <v>1</v>
          </cell>
          <cell r="P77">
            <v>2.0109934864185746E-4</v>
          </cell>
          <cell r="Q77">
            <v>2.0109934864185746E-4</v>
          </cell>
          <cell r="W77">
            <v>0</v>
          </cell>
          <cell r="X77">
            <v>0</v>
          </cell>
          <cell r="AB77">
            <v>0</v>
          </cell>
          <cell r="AC77">
            <v>0</v>
          </cell>
          <cell r="AD77">
            <v>0</v>
          </cell>
          <cell r="AE77">
            <v>0</v>
          </cell>
          <cell r="AF77">
            <v>0</v>
          </cell>
          <cell r="AG77">
            <v>0</v>
          </cell>
          <cell r="AH77">
            <v>0</v>
          </cell>
          <cell r="AJ77">
            <v>1</v>
          </cell>
          <cell r="AK77">
            <v>1</v>
          </cell>
          <cell r="AL77">
            <v>0.5</v>
          </cell>
          <cell r="AN77">
            <v>3.0164902296278621E-4</v>
          </cell>
          <cell r="AO77">
            <v>2.41319218370229E-4</v>
          </cell>
          <cell r="AP77">
            <v>1.0000000000631022</v>
          </cell>
          <cell r="AQ77">
            <v>1</v>
          </cell>
          <cell r="AR77">
            <v>0.39999999999999997</v>
          </cell>
          <cell r="AS77">
            <v>5.0274837160464367E-4</v>
          </cell>
          <cell r="AT77">
            <v>4.1828664518775335E-4</v>
          </cell>
          <cell r="AV77">
            <v>1</v>
          </cell>
          <cell r="AX77">
            <v>4.7317493794606483E-5</v>
          </cell>
          <cell r="AY77">
            <v>3.2649070720988119E-5</v>
          </cell>
          <cell r="BB77">
            <v>3.5488120345954857E-5</v>
          </cell>
          <cell r="BC77">
            <v>0</v>
          </cell>
          <cell r="BD77">
            <v>1.0883023573498487E-3</v>
          </cell>
          <cell r="BE77">
            <v>8.9335428292082789E-4</v>
          </cell>
        </row>
        <row r="78">
          <cell r="A78">
            <v>61</v>
          </cell>
          <cell r="B78" t="str">
            <v>L</v>
          </cell>
          <cell r="F78" t="str">
            <v>PRESSURE GAUGES</v>
          </cell>
          <cell r="G78">
            <v>1.5585220606141108E-2</v>
          </cell>
          <cell r="H78">
            <v>1.7929378825464728E-3</v>
          </cell>
          <cell r="I78">
            <v>8.4096091251904051E-3</v>
          </cell>
          <cell r="J78">
            <v>176000</v>
          </cell>
          <cell r="L78">
            <v>1</v>
          </cell>
          <cell r="M78">
            <v>1</v>
          </cell>
          <cell r="N78">
            <v>1</v>
          </cell>
          <cell r="O78">
            <v>1</v>
          </cell>
          <cell r="P78">
            <v>2.0109934864185746E-4</v>
          </cell>
          <cell r="Q78">
            <v>2.0109934864185746E-4</v>
          </cell>
          <cell r="W78">
            <v>0</v>
          </cell>
          <cell r="X78">
            <v>0</v>
          </cell>
          <cell r="AB78">
            <v>0</v>
          </cell>
          <cell r="AC78">
            <v>0</v>
          </cell>
          <cell r="AD78">
            <v>0</v>
          </cell>
          <cell r="AE78">
            <v>0</v>
          </cell>
          <cell r="AF78">
            <v>0</v>
          </cell>
          <cell r="AG78">
            <v>0</v>
          </cell>
          <cell r="AH78">
            <v>0</v>
          </cell>
          <cell r="AJ78">
            <v>1</v>
          </cell>
          <cell r="AK78">
            <v>1</v>
          </cell>
          <cell r="AL78">
            <v>0.5</v>
          </cell>
          <cell r="AN78">
            <v>3.0164902296278621E-4</v>
          </cell>
          <cell r="AO78">
            <v>2.41319218370229E-4</v>
          </cell>
          <cell r="AP78">
            <v>1.0000000000631022</v>
          </cell>
          <cell r="AQ78">
            <v>1</v>
          </cell>
          <cell r="AR78">
            <v>0.39999999999999997</v>
          </cell>
          <cell r="AS78">
            <v>5.0274837160464367E-4</v>
          </cell>
          <cell r="AT78">
            <v>4.1828664518775335E-4</v>
          </cell>
          <cell r="AV78">
            <v>1</v>
          </cell>
          <cell r="AX78">
            <v>4.7317493794606483E-5</v>
          </cell>
          <cell r="AY78">
            <v>3.2649070720988119E-5</v>
          </cell>
          <cell r="BB78">
            <v>3.5488120345954857E-5</v>
          </cell>
          <cell r="BC78">
            <v>0</v>
          </cell>
          <cell r="BD78">
            <v>1.0883023573498487E-3</v>
          </cell>
          <cell r="BE78">
            <v>8.9335428292082789E-4</v>
          </cell>
        </row>
        <row r="79">
          <cell r="A79">
            <v>62</v>
          </cell>
          <cell r="B79" t="str">
            <v>L</v>
          </cell>
          <cell r="F79" t="str">
            <v>TEMP. GAUGES</v>
          </cell>
          <cell r="G79">
            <v>1.5585220606141108E-2</v>
          </cell>
          <cell r="H79">
            <v>1.7929378825464728E-3</v>
          </cell>
          <cell r="I79">
            <v>8.4096091251904051E-3</v>
          </cell>
          <cell r="J79">
            <v>176000</v>
          </cell>
          <cell r="L79">
            <v>1</v>
          </cell>
          <cell r="M79">
            <v>1</v>
          </cell>
          <cell r="N79">
            <v>1</v>
          </cell>
          <cell r="O79">
            <v>1</v>
          </cell>
          <cell r="P79">
            <v>2.0109934864185746E-4</v>
          </cell>
          <cell r="Q79">
            <v>2.0109934864185746E-4</v>
          </cell>
          <cell r="W79">
            <v>0</v>
          </cell>
          <cell r="X79">
            <v>0</v>
          </cell>
          <cell r="AB79">
            <v>0</v>
          </cell>
          <cell r="AC79">
            <v>0</v>
          </cell>
          <cell r="AD79">
            <v>0</v>
          </cell>
          <cell r="AE79">
            <v>0</v>
          </cell>
          <cell r="AF79">
            <v>0</v>
          </cell>
          <cell r="AG79">
            <v>0</v>
          </cell>
          <cell r="AH79">
            <v>0</v>
          </cell>
          <cell r="AJ79">
            <v>1</v>
          </cell>
          <cell r="AK79">
            <v>1</v>
          </cell>
          <cell r="AL79">
            <v>0.5</v>
          </cell>
          <cell r="AN79">
            <v>3.0164902296278621E-4</v>
          </cell>
          <cell r="AO79">
            <v>2.41319218370229E-4</v>
          </cell>
          <cell r="AP79">
            <v>1.0000000000631022</v>
          </cell>
          <cell r="AQ79">
            <v>1</v>
          </cell>
          <cell r="AR79">
            <v>0.39999999999999997</v>
          </cell>
          <cell r="AS79">
            <v>5.0274837160464367E-4</v>
          </cell>
          <cell r="AT79">
            <v>4.1828664518775335E-4</v>
          </cell>
          <cell r="AV79">
            <v>1</v>
          </cell>
          <cell r="AX79">
            <v>4.7317493794606483E-5</v>
          </cell>
          <cell r="AY79">
            <v>3.2649070720988119E-5</v>
          </cell>
          <cell r="BB79">
            <v>3.5488120345954857E-5</v>
          </cell>
          <cell r="BC79">
            <v>0</v>
          </cell>
          <cell r="BD79">
            <v>1.0883023573498487E-3</v>
          </cell>
          <cell r="BE79">
            <v>8.9335428292082789E-4</v>
          </cell>
        </row>
        <row r="80">
          <cell r="A80">
            <v>63</v>
          </cell>
          <cell r="B80" t="str">
            <v>L</v>
          </cell>
          <cell r="F80" t="str">
            <v>LEVEL GAUGES</v>
          </cell>
          <cell r="G80">
            <v>1.5585220606141108E-2</v>
          </cell>
          <cell r="H80">
            <v>1.7929378825464728E-3</v>
          </cell>
          <cell r="I80">
            <v>8.4096091251904051E-3</v>
          </cell>
          <cell r="J80">
            <v>176000</v>
          </cell>
          <cell r="L80">
            <v>1</v>
          </cell>
          <cell r="M80">
            <v>1</v>
          </cell>
          <cell r="N80">
            <v>1</v>
          </cell>
          <cell r="O80">
            <v>1</v>
          </cell>
          <cell r="P80">
            <v>2.0109934864185746E-4</v>
          </cell>
          <cell r="Q80">
            <v>2.0109934864185746E-4</v>
          </cell>
          <cell r="W80">
            <v>0</v>
          </cell>
          <cell r="X80">
            <v>0</v>
          </cell>
          <cell r="AB80">
            <v>0</v>
          </cell>
          <cell r="AC80">
            <v>0</v>
          </cell>
          <cell r="AD80">
            <v>0</v>
          </cell>
          <cell r="AE80">
            <v>0</v>
          </cell>
          <cell r="AF80">
            <v>0</v>
          </cell>
          <cell r="AG80">
            <v>0</v>
          </cell>
          <cell r="AH80">
            <v>0</v>
          </cell>
          <cell r="AJ80">
            <v>1</v>
          </cell>
          <cell r="AK80">
            <v>1</v>
          </cell>
          <cell r="AL80">
            <v>0.5</v>
          </cell>
          <cell r="AN80">
            <v>3.0164902296278621E-4</v>
          </cell>
          <cell r="AO80">
            <v>2.41319218370229E-4</v>
          </cell>
          <cell r="AP80">
            <v>1.0000000000631022</v>
          </cell>
          <cell r="AQ80">
            <v>1</v>
          </cell>
          <cell r="AR80">
            <v>0.39999999999999997</v>
          </cell>
          <cell r="AS80">
            <v>5.0274837160464367E-4</v>
          </cell>
          <cell r="AT80">
            <v>4.1828664518775335E-4</v>
          </cell>
          <cell r="AV80">
            <v>1</v>
          </cell>
          <cell r="AX80">
            <v>4.7317493794606483E-5</v>
          </cell>
          <cell r="AY80">
            <v>3.2649070720988119E-5</v>
          </cell>
          <cell r="BB80">
            <v>3.5488120345954857E-5</v>
          </cell>
          <cell r="BC80">
            <v>0</v>
          </cell>
          <cell r="BD80">
            <v>1.0883023573498487E-3</v>
          </cell>
          <cell r="BE80">
            <v>8.9335428292082789E-4</v>
          </cell>
        </row>
        <row r="81">
          <cell r="A81">
            <v>64</v>
          </cell>
          <cell r="B81" t="str">
            <v>L</v>
          </cell>
          <cell r="F81" t="str">
            <v>LEVEL TRANSMITTER</v>
          </cell>
          <cell r="G81">
            <v>1.5585220606141108E-2</v>
          </cell>
          <cell r="H81">
            <v>1.7929378825464728E-3</v>
          </cell>
          <cell r="I81">
            <v>8.4096091251904051E-3</v>
          </cell>
          <cell r="J81">
            <v>176000</v>
          </cell>
          <cell r="L81">
            <v>1</v>
          </cell>
          <cell r="M81">
            <v>1</v>
          </cell>
          <cell r="N81">
            <v>1</v>
          </cell>
          <cell r="O81">
            <v>1</v>
          </cell>
          <cell r="P81">
            <v>2.0109934864185746E-4</v>
          </cell>
          <cell r="Q81">
            <v>2.0109934864185746E-4</v>
          </cell>
          <cell r="W81">
            <v>0</v>
          </cell>
          <cell r="X81">
            <v>0</v>
          </cell>
          <cell r="AB81">
            <v>0</v>
          </cell>
          <cell r="AC81">
            <v>0</v>
          </cell>
          <cell r="AD81">
            <v>0</v>
          </cell>
          <cell r="AE81">
            <v>0</v>
          </cell>
          <cell r="AF81">
            <v>0</v>
          </cell>
          <cell r="AG81">
            <v>0</v>
          </cell>
          <cell r="AH81">
            <v>0</v>
          </cell>
          <cell r="AJ81">
            <v>1</v>
          </cell>
          <cell r="AK81">
            <v>1</v>
          </cell>
          <cell r="AL81">
            <v>0.5</v>
          </cell>
          <cell r="AN81">
            <v>3.0164902296278621E-4</v>
          </cell>
          <cell r="AO81">
            <v>2.41319218370229E-4</v>
          </cell>
          <cell r="AP81">
            <v>1.0000000000631022</v>
          </cell>
          <cell r="AQ81">
            <v>1</v>
          </cell>
          <cell r="AR81">
            <v>0.39999999999999997</v>
          </cell>
          <cell r="AS81">
            <v>5.0274837160464367E-4</v>
          </cell>
          <cell r="AT81">
            <v>4.1828664518775335E-4</v>
          </cell>
          <cell r="AV81">
            <v>1</v>
          </cell>
          <cell r="AX81">
            <v>4.7317493794606483E-5</v>
          </cell>
          <cell r="AY81">
            <v>3.2649070720988119E-5</v>
          </cell>
          <cell r="BB81">
            <v>3.5488120345954857E-5</v>
          </cell>
          <cell r="BC81">
            <v>0</v>
          </cell>
          <cell r="BD81">
            <v>1.0883023573498487E-3</v>
          </cell>
          <cell r="BE81">
            <v>8.9335428292082789E-4</v>
          </cell>
        </row>
        <row r="82">
          <cell r="A82">
            <v>65</v>
          </cell>
          <cell r="B82" t="str">
            <v>L</v>
          </cell>
          <cell r="F82" t="str">
            <v>ORIFICE PLATES 7 RESTRICTION ORIFICES</v>
          </cell>
          <cell r="G82">
            <v>1.5585220606141108E-2</v>
          </cell>
          <cell r="H82">
            <v>1.7929378825464728E-3</v>
          </cell>
          <cell r="I82">
            <v>8.4096091251904051E-3</v>
          </cell>
          <cell r="J82">
            <v>176000</v>
          </cell>
          <cell r="L82">
            <v>1</v>
          </cell>
          <cell r="M82">
            <v>1</v>
          </cell>
          <cell r="N82">
            <v>1</v>
          </cell>
          <cell r="P82">
            <v>2.0109934864185746E-4</v>
          </cell>
          <cell r="Q82">
            <v>1.8098941377767171E-4</v>
          </cell>
          <cell r="W82">
            <v>0</v>
          </cell>
          <cell r="X82">
            <v>0</v>
          </cell>
          <cell r="AB82">
            <v>0</v>
          </cell>
          <cell r="AC82">
            <v>0</v>
          </cell>
          <cell r="AD82">
            <v>0</v>
          </cell>
          <cell r="AE82">
            <v>0</v>
          </cell>
          <cell r="AF82">
            <v>0</v>
          </cell>
          <cell r="AG82">
            <v>0</v>
          </cell>
          <cell r="AH82">
            <v>0</v>
          </cell>
          <cell r="AJ82">
            <v>1</v>
          </cell>
          <cell r="AK82">
            <v>1</v>
          </cell>
          <cell r="AN82">
            <v>3.0164902296278621E-4</v>
          </cell>
          <cell r="AO82">
            <v>2.0109934864185748E-4</v>
          </cell>
          <cell r="AP82">
            <v>0.90000000005679193</v>
          </cell>
          <cell r="AQ82">
            <v>1</v>
          </cell>
          <cell r="AR82">
            <v>0</v>
          </cell>
          <cell r="AS82">
            <v>5.0274837160464367E-4</v>
          </cell>
          <cell r="AT82">
            <v>3.4186889270257858E-4</v>
          </cell>
          <cell r="AV82">
            <v>1</v>
          </cell>
          <cell r="AX82">
            <v>4.7317493794606483E-5</v>
          </cell>
          <cell r="AY82">
            <v>3.2649070720988119E-5</v>
          </cell>
          <cell r="BB82">
            <v>3.5488120345954857E-5</v>
          </cell>
          <cell r="BC82">
            <v>0</v>
          </cell>
          <cell r="BD82">
            <v>1.0883023573498487E-3</v>
          </cell>
          <cell r="BE82">
            <v>7.5660672584309597E-4</v>
          </cell>
        </row>
        <row r="83">
          <cell r="A83">
            <v>66</v>
          </cell>
          <cell r="B83" t="str">
            <v>F</v>
          </cell>
          <cell r="F83" t="str">
            <v>DISTRIBUTED CONTROL SYSTEM(DCS)</v>
          </cell>
          <cell r="G83">
            <v>9.7407628788381925E-2</v>
          </cell>
          <cell r="H83">
            <v>1.1205861765915455E-2</v>
          </cell>
          <cell r="I83">
            <v>1.4242345419085546E-2</v>
          </cell>
          <cell r="J83">
            <v>1100000</v>
          </cell>
          <cell r="L83">
            <v>1</v>
          </cell>
          <cell r="M83">
            <v>1</v>
          </cell>
          <cell r="N83">
            <v>1</v>
          </cell>
          <cell r="O83">
            <v>1</v>
          </cell>
          <cell r="P83">
            <v>1.1455799576129877E-3</v>
          </cell>
          <cell r="Q83">
            <v>1.1455799576129877E-3</v>
          </cell>
          <cell r="S83">
            <v>1</v>
          </cell>
          <cell r="T83">
            <v>1</v>
          </cell>
          <cell r="U83">
            <v>0.82</v>
          </cell>
          <cell r="W83">
            <v>1.7183699364194819E-3</v>
          </cell>
          <cell r="X83">
            <v>1.5213301837100476E-3</v>
          </cell>
          <cell r="AB83">
            <v>5.7278997880649387E-3</v>
          </cell>
          <cell r="AC83">
            <v>0</v>
          </cell>
          <cell r="AD83">
            <v>0.99999999998123978</v>
          </cell>
          <cell r="AE83">
            <v>0.88533333331672437</v>
          </cell>
          <cell r="AF83">
            <v>0</v>
          </cell>
          <cell r="AG83">
            <v>2.8639498940324693E-3</v>
          </cell>
          <cell r="AH83">
            <v>1.956956055554967E-3</v>
          </cell>
          <cell r="AN83">
            <v>0</v>
          </cell>
          <cell r="AO83">
            <v>0</v>
          </cell>
          <cell r="AP83">
            <v>0</v>
          </cell>
          <cell r="AQ83">
            <v>0</v>
          </cell>
          <cell r="AR83">
            <v>0</v>
          </cell>
          <cell r="AS83">
            <v>0</v>
          </cell>
          <cell r="AT83">
            <v>0</v>
          </cell>
          <cell r="AV83">
            <v>0.82</v>
          </cell>
          <cell r="AX83">
            <v>5.3909645060178492E-4</v>
          </cell>
          <cell r="AY83">
            <v>3.0502077177580448E-4</v>
          </cell>
          <cell r="BB83">
            <v>4.0432233795133866E-4</v>
          </cell>
          <cell r="BC83">
            <v>0</v>
          </cell>
          <cell r="BD83">
            <v>1.2399218364683001E-2</v>
          </cell>
          <cell r="BE83">
            <v>4.9288869686538068E-3</v>
          </cell>
        </row>
        <row r="84">
          <cell r="A84">
            <v>67</v>
          </cell>
          <cell r="B84" t="str">
            <v>F</v>
          </cell>
          <cell r="F84" t="str">
            <v>EMERGENCY SHUT DOWN (ESD)SYSTEM</v>
          </cell>
          <cell r="G84">
            <v>0.15062761506276151</v>
          </cell>
          <cell r="H84">
            <v>1.7328337148929264E-2</v>
          </cell>
          <cell r="I84">
            <v>2.2023845052604105E-2</v>
          </cell>
          <cell r="J84">
            <v>1701000</v>
          </cell>
          <cell r="L84">
            <v>1</v>
          </cell>
          <cell r="M84">
            <v>1</v>
          </cell>
          <cell r="N84">
            <v>1</v>
          </cell>
          <cell r="O84">
            <v>1</v>
          </cell>
          <cell r="P84">
            <v>1.7714831889997201E-3</v>
          </cell>
          <cell r="Q84">
            <v>1.7714831889997201E-3</v>
          </cell>
          <cell r="S84">
            <v>1</v>
          </cell>
          <cell r="T84">
            <v>1</v>
          </cell>
          <cell r="U84">
            <v>0.82</v>
          </cell>
          <cell r="W84">
            <v>2.6572247834995813E-3</v>
          </cell>
          <cell r="X84">
            <v>2.3525296749916289E-3</v>
          </cell>
          <cell r="AB84">
            <v>8.8574159449986024E-3</v>
          </cell>
          <cell r="AC84">
            <v>0</v>
          </cell>
          <cell r="AD84">
            <v>0.99999999998123978</v>
          </cell>
          <cell r="AE84">
            <v>0.88533333331672437</v>
          </cell>
          <cell r="AF84">
            <v>0</v>
          </cell>
          <cell r="AG84">
            <v>4.4287079724993012E-3</v>
          </cell>
          <cell r="AH84">
            <v>3.0261656822718171E-3</v>
          </cell>
          <cell r="AN84">
            <v>0</v>
          </cell>
          <cell r="AO84">
            <v>0</v>
          </cell>
          <cell r="AP84">
            <v>0</v>
          </cell>
          <cell r="AQ84">
            <v>0</v>
          </cell>
          <cell r="AR84">
            <v>0</v>
          </cell>
          <cell r="AS84">
            <v>0</v>
          </cell>
          <cell r="AT84">
            <v>0</v>
          </cell>
          <cell r="AV84">
            <v>0.82</v>
          </cell>
          <cell r="AX84">
            <v>8.3363914770330559E-4</v>
          </cell>
          <cell r="AY84">
            <v>4.7167302980967592E-4</v>
          </cell>
          <cell r="BB84">
            <v>6.2522936077747922E-4</v>
          </cell>
          <cell r="BC84">
            <v>0</v>
          </cell>
          <cell r="BD84">
            <v>1.9173700398477989E-2</v>
          </cell>
          <cell r="BE84">
            <v>7.621851576072842E-3</v>
          </cell>
        </row>
        <row r="85">
          <cell r="A85">
            <v>68</v>
          </cell>
          <cell r="B85" t="str">
            <v>F</v>
          </cell>
          <cell r="F85" t="str">
            <v>FIRE &amp; GAS DETECTION AND ALARM SYSTEM</v>
          </cell>
          <cell r="G85">
            <v>6.9048725952491646E-2</v>
          </cell>
          <cell r="H85">
            <v>7.9434279199750695E-3</v>
          </cell>
          <cell r="I85">
            <v>1.009588076411996E-2</v>
          </cell>
          <cell r="J85">
            <v>779750</v>
          </cell>
          <cell r="L85">
            <v>1</v>
          </cell>
          <cell r="M85">
            <v>1</v>
          </cell>
          <cell r="N85">
            <v>1</v>
          </cell>
          <cell r="O85">
            <v>1</v>
          </cell>
          <cell r="P85">
            <v>8.1205997449884302E-4</v>
          </cell>
          <cell r="Q85">
            <v>8.1205997449884302E-4</v>
          </cell>
          <cell r="S85">
            <v>1</v>
          </cell>
          <cell r="T85">
            <v>1</v>
          </cell>
          <cell r="U85">
            <v>0.82</v>
          </cell>
          <cell r="W85">
            <v>1.2180899617482647E-3</v>
          </cell>
          <cell r="X85">
            <v>1.0784156461344635E-3</v>
          </cell>
          <cell r="AB85">
            <v>4.0602998724942147E-3</v>
          </cell>
          <cell r="AC85">
            <v>0</v>
          </cell>
          <cell r="AD85">
            <v>0.99999999998123978</v>
          </cell>
          <cell r="AE85">
            <v>0.88533333331672437</v>
          </cell>
          <cell r="AF85">
            <v>0</v>
          </cell>
          <cell r="AG85">
            <v>2.0301499362471074E-3</v>
          </cell>
          <cell r="AH85">
            <v>1.3872149857445323E-3</v>
          </cell>
          <cell r="AN85">
            <v>0</v>
          </cell>
          <cell r="AO85">
            <v>0</v>
          </cell>
          <cell r="AP85">
            <v>0</v>
          </cell>
          <cell r="AQ85">
            <v>0</v>
          </cell>
          <cell r="AR85">
            <v>0</v>
          </cell>
          <cell r="AS85">
            <v>0</v>
          </cell>
          <cell r="AT85">
            <v>0</v>
          </cell>
          <cell r="AV85">
            <v>0.82</v>
          </cell>
          <cell r="AX85">
            <v>3.8214587032431074E-4</v>
          </cell>
          <cell r="AY85">
            <v>2.1621813344743963E-4</v>
          </cell>
          <cell r="BB85">
            <v>2.8660940274323303E-4</v>
          </cell>
          <cell r="BC85">
            <v>0</v>
          </cell>
          <cell r="BD85">
            <v>8.7893550180559738E-3</v>
          </cell>
          <cell r="BE85">
            <v>3.4939087398252787E-3</v>
          </cell>
        </row>
        <row r="86">
          <cell r="A86">
            <v>69</v>
          </cell>
          <cell r="B86" t="str">
            <v>L</v>
          </cell>
          <cell r="F86" t="str">
            <v>INSTRUMENT CABLE</v>
          </cell>
          <cell r="G86">
            <v>3.9848575413428969E-2</v>
          </cell>
          <cell r="H86">
            <v>4.584216176965414E-3</v>
          </cell>
          <cell r="I86">
            <v>2.1501841513270926E-2</v>
          </cell>
          <cell r="J86">
            <v>450000</v>
          </cell>
          <cell r="L86">
            <v>1</v>
          </cell>
          <cell r="M86">
            <v>1</v>
          </cell>
          <cell r="N86">
            <v>1</v>
          </cell>
          <cell r="O86">
            <v>1</v>
          </cell>
          <cell r="P86">
            <v>5.1417447095929473E-4</v>
          </cell>
          <cell r="Q86">
            <v>5.1417447095929473E-4</v>
          </cell>
          <cell r="W86">
            <v>0</v>
          </cell>
          <cell r="X86">
            <v>0</v>
          </cell>
          <cell r="AB86">
            <v>0</v>
          </cell>
          <cell r="AC86">
            <v>0</v>
          </cell>
          <cell r="AD86">
            <v>0</v>
          </cell>
          <cell r="AE86">
            <v>0</v>
          </cell>
          <cell r="AF86">
            <v>0</v>
          </cell>
          <cell r="AG86">
            <v>0</v>
          </cell>
          <cell r="AH86">
            <v>0</v>
          </cell>
          <cell r="AJ86">
            <v>1</v>
          </cell>
          <cell r="AN86">
            <v>7.7126170643894215E-4</v>
          </cell>
          <cell r="AO86">
            <v>2.5708723547964736E-4</v>
          </cell>
          <cell r="AP86">
            <v>1.0000000000631022</v>
          </cell>
          <cell r="AQ86">
            <v>0.5</v>
          </cell>
          <cell r="AR86">
            <v>0</v>
          </cell>
          <cell r="AS86">
            <v>1.285436177398237E-3</v>
          </cell>
          <cell r="AT86">
            <v>7.1984425937545815E-4</v>
          </cell>
          <cell r="AV86">
            <v>0</v>
          </cell>
          <cell r="AX86">
            <v>1.2098222845211888E-4</v>
          </cell>
          <cell r="AY86">
            <v>0</v>
          </cell>
          <cell r="BB86">
            <v>9.0736671339089144E-5</v>
          </cell>
          <cell r="BC86">
            <v>0</v>
          </cell>
          <cell r="BD86">
            <v>2.7825912545876813E-3</v>
          </cell>
          <cell r="BE86">
            <v>1.4911059658144002E-3</v>
          </cell>
        </row>
        <row r="87">
          <cell r="A87">
            <v>70</v>
          </cell>
          <cell r="B87" t="str">
            <v>L</v>
          </cell>
          <cell r="F87" t="str">
            <v>JUNCTION BOXES &amp; GLANDS</v>
          </cell>
          <cell r="G87">
            <v>2.7894002789400279E-2</v>
          </cell>
          <cell r="H87">
            <v>3.2089513238757897E-3</v>
          </cell>
          <cell r="I87">
            <v>1.5051289059289649E-2</v>
          </cell>
          <cell r="J87">
            <v>315000</v>
          </cell>
          <cell r="L87">
            <v>1</v>
          </cell>
          <cell r="M87">
            <v>1</v>
          </cell>
          <cell r="N87">
            <v>1</v>
          </cell>
          <cell r="O87">
            <v>1</v>
          </cell>
          <cell r="P87">
            <v>3.5992212967150632E-4</v>
          </cell>
          <cell r="Q87">
            <v>3.5992212967150632E-4</v>
          </cell>
          <cell r="W87">
            <v>0</v>
          </cell>
          <cell r="X87">
            <v>0</v>
          </cell>
          <cell r="AB87">
            <v>0</v>
          </cell>
          <cell r="AC87">
            <v>0</v>
          </cell>
          <cell r="AD87">
            <v>0</v>
          </cell>
          <cell r="AE87">
            <v>0</v>
          </cell>
          <cell r="AF87">
            <v>0</v>
          </cell>
          <cell r="AG87">
            <v>0</v>
          </cell>
          <cell r="AH87">
            <v>0</v>
          </cell>
          <cell r="AJ87">
            <v>1</v>
          </cell>
          <cell r="AK87">
            <v>0.33</v>
          </cell>
          <cell r="AL87">
            <v>0.33</v>
          </cell>
          <cell r="AN87">
            <v>5.3988319450725948E-4</v>
          </cell>
          <cell r="AO87">
            <v>2.8685793734819061E-4</v>
          </cell>
          <cell r="AP87">
            <v>1.0000000000631022</v>
          </cell>
          <cell r="AQ87">
            <v>0.66500000000000004</v>
          </cell>
          <cell r="AR87">
            <v>0.26400000000000001</v>
          </cell>
          <cell r="AS87">
            <v>8.998053241787658E-4</v>
          </cell>
          <cell r="AT87">
            <v>6.179143122427539E-4</v>
          </cell>
          <cell r="AV87">
            <v>0.33</v>
          </cell>
          <cell r="AX87">
            <v>8.4687559916483211E-5</v>
          </cell>
          <cell r="AY87">
            <v>1.9283357394583615E-5</v>
          </cell>
          <cell r="BB87">
            <v>6.3515669937362398E-5</v>
          </cell>
          <cell r="BC87">
            <v>0</v>
          </cell>
          <cell r="BD87">
            <v>1.9478138782113772E-3</v>
          </cell>
          <cell r="BE87">
            <v>1.2839777366570344E-3</v>
          </cell>
        </row>
        <row r="88">
          <cell r="A88">
            <v>71</v>
          </cell>
          <cell r="B88" t="str">
            <v>L</v>
          </cell>
          <cell r="F88" t="str">
            <v>INSTRUMENT CABLE TRAY &amp; TRAY ACCESSORIES</v>
          </cell>
          <cell r="G88">
            <v>2.7894002789400279E-2</v>
          </cell>
          <cell r="H88">
            <v>3.2089513238757897E-3</v>
          </cell>
          <cell r="I88">
            <v>1.5051289059289649E-2</v>
          </cell>
          <cell r="J88">
            <v>315000</v>
          </cell>
          <cell r="L88">
            <v>1</v>
          </cell>
          <cell r="M88">
            <v>1</v>
          </cell>
          <cell r="N88">
            <v>1</v>
          </cell>
          <cell r="O88">
            <v>1</v>
          </cell>
          <cell r="P88">
            <v>3.5992212967150632E-4</v>
          </cell>
          <cell r="Q88">
            <v>3.5992212967150632E-4</v>
          </cell>
          <cell r="W88">
            <v>0</v>
          </cell>
          <cell r="X88">
            <v>0</v>
          </cell>
          <cell r="AB88">
            <v>0</v>
          </cell>
          <cell r="AC88">
            <v>0</v>
          </cell>
          <cell r="AD88">
            <v>0</v>
          </cell>
          <cell r="AE88">
            <v>0</v>
          </cell>
          <cell r="AF88">
            <v>0</v>
          </cell>
          <cell r="AG88">
            <v>0</v>
          </cell>
          <cell r="AH88">
            <v>0</v>
          </cell>
          <cell r="AJ88">
            <v>1</v>
          </cell>
          <cell r="AK88">
            <v>1</v>
          </cell>
          <cell r="AL88">
            <v>1</v>
          </cell>
          <cell r="AM88">
            <v>1</v>
          </cell>
          <cell r="AN88">
            <v>5.3988319450725948E-4</v>
          </cell>
          <cell r="AO88">
            <v>5.3988319450725948E-4</v>
          </cell>
          <cell r="AP88">
            <v>1.0000000000631022</v>
          </cell>
          <cell r="AQ88">
            <v>1</v>
          </cell>
          <cell r="AR88">
            <v>1</v>
          </cell>
          <cell r="AS88">
            <v>8.998053241787658E-4</v>
          </cell>
          <cell r="AT88">
            <v>8.9980532420147767E-4</v>
          </cell>
          <cell r="AV88">
            <v>1</v>
          </cell>
          <cell r="AW88">
            <v>1</v>
          </cell>
          <cell r="AX88">
            <v>8.4687559916483211E-5</v>
          </cell>
          <cell r="AY88">
            <v>8.4687559916483211E-5</v>
          </cell>
          <cell r="BB88">
            <v>6.3515669937362398E-5</v>
          </cell>
          <cell r="BC88">
            <v>0</v>
          </cell>
          <cell r="BD88">
            <v>1.9478138782113772E-3</v>
          </cell>
          <cell r="BE88">
            <v>1.8842982082967268E-3</v>
          </cell>
        </row>
        <row r="89">
          <cell r="A89">
            <v>72</v>
          </cell>
          <cell r="B89" t="str">
            <v>F</v>
          </cell>
          <cell r="F89" t="str">
            <v>HOOK-UP MATERIALS</v>
          </cell>
          <cell r="G89">
            <v>2.7894002789400279E-2</v>
          </cell>
          <cell r="H89">
            <v>3.2089513238757897E-3</v>
          </cell>
          <cell r="I89">
            <v>4.0784898245563158E-3</v>
          </cell>
          <cell r="J89">
            <v>315000</v>
          </cell>
          <cell r="L89">
            <v>1</v>
          </cell>
          <cell r="M89">
            <v>1</v>
          </cell>
          <cell r="N89">
            <v>1</v>
          </cell>
          <cell r="P89">
            <v>3.2805244240735561E-4</v>
          </cell>
          <cell r="Q89">
            <v>2.9524719816662005E-4</v>
          </cell>
          <cell r="S89">
            <v>1</v>
          </cell>
          <cell r="T89">
            <v>1</v>
          </cell>
          <cell r="U89">
            <v>1</v>
          </cell>
          <cell r="W89">
            <v>4.9207866361103349E-4</v>
          </cell>
          <cell r="X89">
            <v>4.5927341937029788E-4</v>
          </cell>
          <cell r="AB89">
            <v>1.6402622120367781E-3</v>
          </cell>
          <cell r="AC89">
            <v>0</v>
          </cell>
          <cell r="AD89">
            <v>0.89999999998311586</v>
          </cell>
          <cell r="AE89">
            <v>0.93333333331582391</v>
          </cell>
          <cell r="AF89">
            <v>0</v>
          </cell>
          <cell r="AG89">
            <v>8.2013110601838904E-4</v>
          </cell>
          <cell r="AH89">
            <v>5.4019302182064491E-4</v>
          </cell>
          <cell r="AN89">
            <v>0</v>
          </cell>
          <cell r="AO89">
            <v>0</v>
          </cell>
          <cell r="AP89">
            <v>0</v>
          </cell>
          <cell r="AQ89">
            <v>0</v>
          </cell>
          <cell r="AR89">
            <v>0</v>
          </cell>
          <cell r="AS89">
            <v>0</v>
          </cell>
          <cell r="AT89">
            <v>0</v>
          </cell>
          <cell r="AV89">
            <v>1</v>
          </cell>
          <cell r="AX89">
            <v>1.5437761994505658E-4</v>
          </cell>
          <cell r="AY89">
            <v>1.0652055777092952E-4</v>
          </cell>
          <cell r="BB89">
            <v>1.1578321495879244E-4</v>
          </cell>
          <cell r="BC89">
            <v>0</v>
          </cell>
          <cell r="BD89">
            <v>3.5506852589774051E-3</v>
          </cell>
          <cell r="BE89">
            <v>1.4012341971284922E-3</v>
          </cell>
        </row>
        <row r="90">
          <cell r="A90">
            <v>73</v>
          </cell>
          <cell r="B90" t="str">
            <v>F</v>
          </cell>
          <cell r="F90" t="str">
            <v>CONTROL VALVES</v>
          </cell>
          <cell r="G90">
            <v>2.0367049655752586E-2</v>
          </cell>
          <cell r="H90">
            <v>2.3430438237823227E-3</v>
          </cell>
          <cell r="I90">
            <v>2.9779449512633417E-3</v>
          </cell>
          <cell r="J90">
            <v>230000</v>
          </cell>
          <cell r="L90">
            <v>1</v>
          </cell>
          <cell r="M90">
            <v>1</v>
          </cell>
          <cell r="N90">
            <v>1</v>
          </cell>
          <cell r="O90">
            <v>1</v>
          </cell>
          <cell r="P90">
            <v>2.3953035477362471E-4</v>
          </cell>
          <cell r="Q90">
            <v>2.3953035477362471E-4</v>
          </cell>
          <cell r="S90">
            <v>1</v>
          </cell>
          <cell r="T90">
            <v>1</v>
          </cell>
          <cell r="U90">
            <v>1</v>
          </cell>
          <cell r="W90">
            <v>3.5929553216043717E-4</v>
          </cell>
          <cell r="X90">
            <v>3.3534249668307469E-4</v>
          </cell>
          <cell r="AB90">
            <v>1.1976517738681238E-3</v>
          </cell>
          <cell r="AC90">
            <v>0</v>
          </cell>
          <cell r="AD90">
            <v>0.99999999998123978</v>
          </cell>
          <cell r="AE90">
            <v>0.93333333331582391</v>
          </cell>
          <cell r="AF90">
            <v>0</v>
          </cell>
          <cell r="AG90">
            <v>5.9882588693406188E-4</v>
          </cell>
          <cell r="AH90">
            <v>4.1837968633008231E-4</v>
          </cell>
          <cell r="AN90">
            <v>0</v>
          </cell>
          <cell r="AO90">
            <v>0</v>
          </cell>
          <cell r="AP90">
            <v>0</v>
          </cell>
          <cell r="AQ90">
            <v>0</v>
          </cell>
          <cell r="AR90">
            <v>0</v>
          </cell>
          <cell r="AS90">
            <v>0</v>
          </cell>
          <cell r="AT90">
            <v>0</v>
          </cell>
          <cell r="AV90">
            <v>1</v>
          </cell>
          <cell r="AW90">
            <v>1</v>
          </cell>
          <cell r="AX90">
            <v>1.1272016694400958E-4</v>
          </cell>
          <cell r="AY90">
            <v>1.1272016694400958E-4</v>
          </cell>
          <cell r="BB90">
            <v>8.4540125208007184E-5</v>
          </cell>
          <cell r="BC90">
            <v>0</v>
          </cell>
          <cell r="BD90">
            <v>2.5925638398882644E-3</v>
          </cell>
          <cell r="BE90">
            <v>1.1059727047307913E-3</v>
          </cell>
        </row>
        <row r="91">
          <cell r="A91">
            <v>74</v>
          </cell>
          <cell r="B91" t="str">
            <v>F</v>
          </cell>
          <cell r="F91" t="str">
            <v>ACTUATED (ON/OFF) VALVES</v>
          </cell>
          <cell r="G91">
            <v>0.20012840096522105</v>
          </cell>
          <cell r="H91">
            <v>2.3022952355426299E-2</v>
          </cell>
          <cell r="I91">
            <v>2.9261546042848485E-2</v>
          </cell>
          <cell r="J91">
            <v>2260000</v>
          </cell>
          <cell r="L91">
            <v>1</v>
          </cell>
          <cell r="M91">
            <v>1</v>
          </cell>
          <cell r="N91">
            <v>1</v>
          </cell>
          <cell r="O91">
            <v>1</v>
          </cell>
          <cell r="P91">
            <v>2.3536460947321384E-3</v>
          </cell>
          <cell r="Q91">
            <v>2.3536460947321384E-3</v>
          </cell>
          <cell r="S91">
            <v>1</v>
          </cell>
          <cell r="T91">
            <v>1</v>
          </cell>
          <cell r="U91">
            <v>1</v>
          </cell>
          <cell r="W91">
            <v>3.5304691420982078E-3</v>
          </cell>
          <cell r="X91">
            <v>3.2951045326249941E-3</v>
          </cell>
          <cell r="AB91">
            <v>1.1768230473660692E-2</v>
          </cell>
          <cell r="AC91">
            <v>0</v>
          </cell>
          <cell r="AD91">
            <v>0.99999999998123978</v>
          </cell>
          <cell r="AE91">
            <v>0.93333333331582391</v>
          </cell>
          <cell r="AF91">
            <v>0</v>
          </cell>
          <cell r="AG91">
            <v>5.8841152368303458E-3</v>
          </cell>
          <cell r="AH91">
            <v>4.1110351787216779E-3</v>
          </cell>
          <cell r="AN91">
            <v>0</v>
          </cell>
          <cell r="AO91">
            <v>0</v>
          </cell>
          <cell r="AP91">
            <v>0</v>
          </cell>
          <cell r="AQ91">
            <v>0</v>
          </cell>
          <cell r="AR91">
            <v>0</v>
          </cell>
          <cell r="AS91">
            <v>0</v>
          </cell>
          <cell r="AT91">
            <v>0</v>
          </cell>
          <cell r="AV91">
            <v>1</v>
          </cell>
          <cell r="AX91">
            <v>1.1075981621454852E-3</v>
          </cell>
          <cell r="AY91">
            <v>7.642427319438117E-4</v>
          </cell>
          <cell r="BB91">
            <v>8.3069862160911395E-4</v>
          </cell>
          <cell r="BC91">
            <v>0</v>
          </cell>
          <cell r="BD91">
            <v>2.5474757731075982E-2</v>
          </cell>
          <cell r="BE91">
            <v>1.0524028538022622E-2</v>
          </cell>
        </row>
        <row r="92">
          <cell r="A92">
            <v>75</v>
          </cell>
          <cell r="B92" t="str">
            <v>F</v>
          </cell>
          <cell r="F92" t="str">
            <v>PRESSURE SAFETY VALVES (PSV)</v>
          </cell>
          <cell r="G92">
            <v>2.6565716942285982E-2</v>
          </cell>
          <cell r="H92">
            <v>3.0561441179769427E-3</v>
          </cell>
          <cell r="I92">
            <v>3.8842760233869676E-3</v>
          </cell>
          <cell r="J92">
            <v>300000</v>
          </cell>
          <cell r="L92">
            <v>1</v>
          </cell>
          <cell r="M92">
            <v>1</v>
          </cell>
          <cell r="N92">
            <v>1</v>
          </cell>
          <cell r="O92">
            <v>1</v>
          </cell>
          <cell r="P92">
            <v>3.1243089753081485E-4</v>
          </cell>
          <cell r="Q92">
            <v>3.1243089753081485E-4</v>
          </cell>
          <cell r="S92">
            <v>1</v>
          </cell>
          <cell r="T92">
            <v>1</v>
          </cell>
          <cell r="U92">
            <v>1</v>
          </cell>
          <cell r="V92">
            <v>1</v>
          </cell>
          <cell r="W92">
            <v>4.6864634629622235E-4</v>
          </cell>
          <cell r="X92">
            <v>4.6864634629622235E-4</v>
          </cell>
          <cell r="AB92">
            <v>1.5621544876540745E-3</v>
          </cell>
          <cell r="AC92">
            <v>0</v>
          </cell>
          <cell r="AD92">
            <v>0.99999999998123978</v>
          </cell>
          <cell r="AE92">
            <v>0.99999999998124001</v>
          </cell>
          <cell r="AF92">
            <v>0</v>
          </cell>
          <cell r="AG92">
            <v>7.8107724382703726E-4</v>
          </cell>
          <cell r="AH92">
            <v>5.6237561554491663E-4</v>
          </cell>
          <cell r="AN92">
            <v>0</v>
          </cell>
          <cell r="AO92">
            <v>0</v>
          </cell>
          <cell r="AP92">
            <v>0</v>
          </cell>
          <cell r="AQ92">
            <v>0</v>
          </cell>
          <cell r="AR92">
            <v>0</v>
          </cell>
          <cell r="AS92">
            <v>0</v>
          </cell>
          <cell r="AT92">
            <v>0</v>
          </cell>
          <cell r="AV92">
            <v>1</v>
          </cell>
          <cell r="AW92">
            <v>1</v>
          </cell>
          <cell r="AX92">
            <v>1.4702630470957772E-4</v>
          </cell>
          <cell r="AY92">
            <v>1.4702630470957772E-4</v>
          </cell>
          <cell r="BB92">
            <v>1.1026972853218327E-4</v>
          </cell>
          <cell r="BC92">
            <v>0</v>
          </cell>
          <cell r="BD92">
            <v>3.3816050085499101E-3</v>
          </cell>
          <cell r="BE92">
            <v>1.4904791640815316E-3</v>
          </cell>
        </row>
        <row r="93">
          <cell r="A93">
            <v>76</v>
          </cell>
          <cell r="B93" t="str">
            <v>L</v>
          </cell>
          <cell r="F93" t="str">
            <v>DIFFERENTIAL PRESSURE TRANSMITTER</v>
          </cell>
          <cell r="G93">
            <v>1.5585220606141108E-2</v>
          </cell>
          <cell r="H93">
            <v>1.7929378825464728E-3</v>
          </cell>
          <cell r="I93">
            <v>8.4096091251904051E-3</v>
          </cell>
          <cell r="J93">
            <v>176000</v>
          </cell>
          <cell r="L93">
            <v>1</v>
          </cell>
          <cell r="M93">
            <v>1</v>
          </cell>
          <cell r="N93">
            <v>1</v>
          </cell>
          <cell r="O93">
            <v>1</v>
          </cell>
          <cell r="P93">
            <v>2.0109934864185746E-4</v>
          </cell>
          <cell r="Q93">
            <v>2.0109934864185746E-4</v>
          </cell>
          <cell r="W93">
            <v>0</v>
          </cell>
          <cell r="X93">
            <v>0</v>
          </cell>
          <cell r="AB93">
            <v>0</v>
          </cell>
          <cell r="AC93">
            <v>0</v>
          </cell>
          <cell r="AD93">
            <v>0</v>
          </cell>
          <cell r="AE93">
            <v>0</v>
          </cell>
          <cell r="AF93">
            <v>0</v>
          </cell>
          <cell r="AG93">
            <v>0</v>
          </cell>
          <cell r="AH93">
            <v>0</v>
          </cell>
          <cell r="AJ93">
            <v>1</v>
          </cell>
          <cell r="AK93">
            <v>1</v>
          </cell>
          <cell r="AN93">
            <v>3.0164902296278621E-4</v>
          </cell>
          <cell r="AO93">
            <v>2.0109934864185748E-4</v>
          </cell>
          <cell r="AP93">
            <v>1.0000000000631022</v>
          </cell>
          <cell r="AQ93">
            <v>1</v>
          </cell>
          <cell r="AR93">
            <v>0</v>
          </cell>
          <cell r="AS93">
            <v>5.0274837160464367E-4</v>
          </cell>
          <cell r="AT93">
            <v>3.6197882756803325E-4</v>
          </cell>
          <cell r="AV93">
            <v>1</v>
          </cell>
          <cell r="AX93">
            <v>4.7317493794606483E-5</v>
          </cell>
          <cell r="AY93">
            <v>3.2649070720988119E-5</v>
          </cell>
          <cell r="BB93">
            <v>3.5488120345954857E-5</v>
          </cell>
          <cell r="BC93">
            <v>0</v>
          </cell>
          <cell r="BD93">
            <v>1.0883023573498487E-3</v>
          </cell>
          <cell r="BE93">
            <v>7.9682659557273636E-4</v>
          </cell>
        </row>
        <row r="94">
          <cell r="A94">
            <v>77</v>
          </cell>
          <cell r="B94" t="str">
            <v>L</v>
          </cell>
          <cell r="F94" t="str">
            <v>FLOW TRANSMITTER</v>
          </cell>
          <cell r="G94">
            <v>1.5585220606141108E-2</v>
          </cell>
          <cell r="H94">
            <v>1.7929378825464728E-3</v>
          </cell>
          <cell r="I94">
            <v>8.4096091251904051E-3</v>
          </cell>
          <cell r="J94">
            <v>176000</v>
          </cell>
          <cell r="L94">
            <v>1</v>
          </cell>
          <cell r="M94">
            <v>1</v>
          </cell>
          <cell r="N94">
            <v>1</v>
          </cell>
          <cell r="O94">
            <v>1</v>
          </cell>
          <cell r="P94">
            <v>2.0109934864185746E-4</v>
          </cell>
          <cell r="Q94">
            <v>2.0109934864185746E-4</v>
          </cell>
          <cell r="W94">
            <v>0</v>
          </cell>
          <cell r="X94">
            <v>0</v>
          </cell>
          <cell r="AB94">
            <v>0</v>
          </cell>
          <cell r="AC94">
            <v>0</v>
          </cell>
          <cell r="AD94">
            <v>0</v>
          </cell>
          <cell r="AE94">
            <v>0</v>
          </cell>
          <cell r="AF94">
            <v>0</v>
          </cell>
          <cell r="AG94">
            <v>0</v>
          </cell>
          <cell r="AH94">
            <v>0</v>
          </cell>
          <cell r="AJ94">
            <v>1</v>
          </cell>
          <cell r="AK94">
            <v>1</v>
          </cell>
          <cell r="AL94">
            <v>0.5</v>
          </cell>
          <cell r="AN94">
            <v>3.0164902296278621E-4</v>
          </cell>
          <cell r="AO94">
            <v>2.41319218370229E-4</v>
          </cell>
          <cell r="AP94">
            <v>1.0000000000631022</v>
          </cell>
          <cell r="AQ94">
            <v>1</v>
          </cell>
          <cell r="AR94">
            <v>0.39999999999999997</v>
          </cell>
          <cell r="AS94">
            <v>5.0274837160464367E-4</v>
          </cell>
          <cell r="AT94">
            <v>4.1828664518775335E-4</v>
          </cell>
          <cell r="AV94">
            <v>1</v>
          </cell>
          <cell r="AX94">
            <v>4.7317493794606483E-5</v>
          </cell>
          <cell r="AY94">
            <v>3.2649070720988119E-5</v>
          </cell>
          <cell r="BB94">
            <v>3.5488120345954857E-5</v>
          </cell>
          <cell r="BC94">
            <v>0</v>
          </cell>
          <cell r="BD94">
            <v>1.0883023573498487E-3</v>
          </cell>
          <cell r="BE94">
            <v>8.9335428292082789E-4</v>
          </cell>
        </row>
        <row r="95">
          <cell r="A95">
            <v>78</v>
          </cell>
          <cell r="B95" t="str">
            <v>L</v>
          </cell>
          <cell r="F95" t="str">
            <v>FLOW INDICATOR</v>
          </cell>
          <cell r="G95">
            <v>1.5585220606141108E-2</v>
          </cell>
          <cell r="H95">
            <v>1.7929378825464728E-3</v>
          </cell>
          <cell r="I95">
            <v>8.4096091251904051E-3</v>
          </cell>
          <cell r="J95">
            <v>176000</v>
          </cell>
          <cell r="L95">
            <v>1</v>
          </cell>
          <cell r="M95">
            <v>1</v>
          </cell>
          <cell r="N95">
            <v>1</v>
          </cell>
          <cell r="O95">
            <v>1</v>
          </cell>
          <cell r="P95">
            <v>2.0109934864185746E-4</v>
          </cell>
          <cell r="Q95">
            <v>2.0109934864185746E-4</v>
          </cell>
          <cell r="W95">
            <v>0</v>
          </cell>
          <cell r="X95">
            <v>0</v>
          </cell>
          <cell r="AB95">
            <v>0</v>
          </cell>
          <cell r="AC95">
            <v>0</v>
          </cell>
          <cell r="AD95">
            <v>0</v>
          </cell>
          <cell r="AE95">
            <v>0</v>
          </cell>
          <cell r="AF95">
            <v>0</v>
          </cell>
          <cell r="AG95">
            <v>0</v>
          </cell>
          <cell r="AH95">
            <v>0</v>
          </cell>
          <cell r="AJ95">
            <v>1</v>
          </cell>
          <cell r="AK95">
            <v>1</v>
          </cell>
          <cell r="AL95">
            <v>0.5</v>
          </cell>
          <cell r="AN95">
            <v>3.0164902296278621E-4</v>
          </cell>
          <cell r="AO95">
            <v>2.41319218370229E-4</v>
          </cell>
          <cell r="AP95">
            <v>1.0000000000631022</v>
          </cell>
          <cell r="AQ95">
            <v>1</v>
          </cell>
          <cell r="AR95">
            <v>0.39999999999999997</v>
          </cell>
          <cell r="AS95">
            <v>5.0274837160464367E-4</v>
          </cell>
          <cell r="AT95">
            <v>4.1828664518775335E-4</v>
          </cell>
          <cell r="AV95">
            <v>1</v>
          </cell>
          <cell r="AX95">
            <v>4.7317493794606483E-5</v>
          </cell>
          <cell r="AY95">
            <v>3.2649070720988119E-5</v>
          </cell>
          <cell r="BB95">
            <v>3.5488120345954857E-5</v>
          </cell>
          <cell r="BC95">
            <v>0</v>
          </cell>
          <cell r="BD95">
            <v>1.0883023573498487E-3</v>
          </cell>
          <cell r="BE95">
            <v>8.9335428292082789E-4</v>
          </cell>
        </row>
        <row r="96">
          <cell r="A96">
            <v>79</v>
          </cell>
          <cell r="B96" t="str">
            <v>L</v>
          </cell>
          <cell r="F96" t="str">
            <v>PIG SIGNALER/INDICATOR</v>
          </cell>
          <cell r="G96">
            <v>1.5585220606141108E-2</v>
          </cell>
          <cell r="H96">
            <v>1.7929378825464728E-3</v>
          </cell>
          <cell r="I96">
            <v>8.4096091251904051E-3</v>
          </cell>
          <cell r="J96">
            <v>176000</v>
          </cell>
          <cell r="L96">
            <v>1</v>
          </cell>
          <cell r="M96">
            <v>1</v>
          </cell>
          <cell r="N96">
            <v>1</v>
          </cell>
          <cell r="O96">
            <v>1</v>
          </cell>
          <cell r="P96">
            <v>2.0109934864185746E-4</v>
          </cell>
          <cell r="Q96">
            <v>2.0109934864185746E-4</v>
          </cell>
          <cell r="W96">
            <v>0</v>
          </cell>
          <cell r="X96">
            <v>0</v>
          </cell>
          <cell r="AB96">
            <v>0</v>
          </cell>
          <cell r="AC96">
            <v>0</v>
          </cell>
          <cell r="AD96">
            <v>0</v>
          </cell>
          <cell r="AE96">
            <v>0</v>
          </cell>
          <cell r="AF96">
            <v>0</v>
          </cell>
          <cell r="AG96">
            <v>0</v>
          </cell>
          <cell r="AH96">
            <v>0</v>
          </cell>
          <cell r="AJ96">
            <v>1</v>
          </cell>
          <cell r="AK96">
            <v>1</v>
          </cell>
          <cell r="AL96">
            <v>0.5</v>
          </cell>
          <cell r="AN96">
            <v>3.0164902296278621E-4</v>
          </cell>
          <cell r="AO96">
            <v>2.41319218370229E-4</v>
          </cell>
          <cell r="AP96">
            <v>1.0000000000631022</v>
          </cell>
          <cell r="AQ96">
            <v>1</v>
          </cell>
          <cell r="AR96">
            <v>0.39999999999999997</v>
          </cell>
          <cell r="AS96">
            <v>5.0274837160464367E-4</v>
          </cell>
          <cell r="AT96">
            <v>4.1828664518775335E-4</v>
          </cell>
          <cell r="AV96">
            <v>1</v>
          </cell>
          <cell r="AX96">
            <v>4.7317493794606483E-5</v>
          </cell>
          <cell r="AY96">
            <v>3.2649070720988119E-5</v>
          </cell>
          <cell r="BB96">
            <v>3.5488120345954857E-5</v>
          </cell>
          <cell r="BC96">
            <v>0</v>
          </cell>
          <cell r="BD96">
            <v>1.0883023573498487E-3</v>
          </cell>
          <cell r="BE96">
            <v>8.9335428292082789E-4</v>
          </cell>
        </row>
        <row r="97">
          <cell r="A97">
            <v>80</v>
          </cell>
          <cell r="B97" t="str">
            <v>L</v>
          </cell>
          <cell r="F97" t="str">
            <v>METERING SYSTEM</v>
          </cell>
          <cell r="G97">
            <v>2.6565716942285982E-2</v>
          </cell>
          <cell r="H97">
            <v>3.0561441179769427E-3</v>
          </cell>
          <cell r="I97">
            <v>1.4334561008847285E-2</v>
          </cell>
          <cell r="J97">
            <v>300000</v>
          </cell>
          <cell r="L97">
            <v>1</v>
          </cell>
          <cell r="M97">
            <v>1</v>
          </cell>
          <cell r="N97">
            <v>1</v>
          </cell>
          <cell r="O97">
            <v>1</v>
          </cell>
          <cell r="P97">
            <v>3.4278298063952984E-4</v>
          </cell>
          <cell r="Q97">
            <v>3.4278298063952984E-4</v>
          </cell>
          <cell r="W97">
            <v>0</v>
          </cell>
          <cell r="X97">
            <v>0</v>
          </cell>
          <cell r="AB97">
            <v>0</v>
          </cell>
          <cell r="AC97">
            <v>0</v>
          </cell>
          <cell r="AD97">
            <v>0</v>
          </cell>
          <cell r="AE97">
            <v>0</v>
          </cell>
          <cell r="AF97">
            <v>0</v>
          </cell>
          <cell r="AG97">
            <v>0</v>
          </cell>
          <cell r="AH97">
            <v>0</v>
          </cell>
          <cell r="AN97">
            <v>5.1417447095929473E-4</v>
          </cell>
          <cell r="AO97">
            <v>0</v>
          </cell>
          <cell r="AP97">
            <v>1.0000000000631022</v>
          </cell>
          <cell r="AQ97">
            <v>0</v>
          </cell>
          <cell r="AR97">
            <v>0</v>
          </cell>
          <cell r="AS97">
            <v>8.5695745159882462E-4</v>
          </cell>
          <cell r="AT97">
            <v>3.4278298066116021E-4</v>
          </cell>
          <cell r="AV97">
            <v>0</v>
          </cell>
          <cell r="AX97">
            <v>8.0654818968079256E-5</v>
          </cell>
          <cell r="AY97">
            <v>0</v>
          </cell>
          <cell r="BB97">
            <v>6.0491114226059432E-5</v>
          </cell>
          <cell r="BC97">
            <v>0</v>
          </cell>
          <cell r="BD97">
            <v>1.8550608363917876E-3</v>
          </cell>
          <cell r="BE97">
            <v>6.8556596130069005E-4</v>
          </cell>
        </row>
        <row r="98">
          <cell r="A98">
            <v>81</v>
          </cell>
          <cell r="B98" t="str">
            <v>L</v>
          </cell>
          <cell r="F98" t="str">
            <v>PRESSURE SWITCH</v>
          </cell>
          <cell r="G98">
            <v>1.5585220606141108E-2</v>
          </cell>
          <cell r="H98">
            <v>1.7929378825464728E-3</v>
          </cell>
          <cell r="I98">
            <v>8.4096091251904051E-3</v>
          </cell>
          <cell r="J98">
            <v>176000</v>
          </cell>
          <cell r="L98">
            <v>1</v>
          </cell>
          <cell r="M98">
            <v>1</v>
          </cell>
          <cell r="N98">
            <v>1</v>
          </cell>
          <cell r="O98">
            <v>1</v>
          </cell>
          <cell r="P98">
            <v>2.0109934864185746E-4</v>
          </cell>
          <cell r="Q98">
            <v>2.0109934864185746E-4</v>
          </cell>
          <cell r="W98">
            <v>0</v>
          </cell>
          <cell r="X98">
            <v>0</v>
          </cell>
          <cell r="AB98">
            <v>0</v>
          </cell>
          <cell r="AC98">
            <v>0</v>
          </cell>
          <cell r="AD98">
            <v>0</v>
          </cell>
          <cell r="AE98">
            <v>0</v>
          </cell>
          <cell r="AF98">
            <v>0</v>
          </cell>
          <cell r="AG98">
            <v>0</v>
          </cell>
          <cell r="AH98">
            <v>0</v>
          </cell>
          <cell r="AJ98">
            <v>1</v>
          </cell>
          <cell r="AK98">
            <v>1</v>
          </cell>
          <cell r="AL98">
            <v>0.5</v>
          </cell>
          <cell r="AN98">
            <v>3.0164902296278621E-4</v>
          </cell>
          <cell r="AO98">
            <v>2.41319218370229E-4</v>
          </cell>
          <cell r="AP98">
            <v>1.0000000000631022</v>
          </cell>
          <cell r="AQ98">
            <v>1</v>
          </cell>
          <cell r="AR98">
            <v>0.39999999999999997</v>
          </cell>
          <cell r="AS98">
            <v>5.0274837160464367E-4</v>
          </cell>
          <cell r="AT98">
            <v>4.1828664518775335E-4</v>
          </cell>
          <cell r="AV98">
            <v>1</v>
          </cell>
          <cell r="AX98">
            <v>4.7317493794606483E-5</v>
          </cell>
          <cell r="AY98">
            <v>3.2649070720988119E-5</v>
          </cell>
          <cell r="BB98">
            <v>3.5488120345954857E-5</v>
          </cell>
          <cell r="BC98">
            <v>0</v>
          </cell>
          <cell r="BD98">
            <v>1.0883023573498487E-3</v>
          </cell>
          <cell r="BE98">
            <v>8.9335428292082789E-4</v>
          </cell>
        </row>
        <row r="99">
          <cell r="A99">
            <v>82</v>
          </cell>
          <cell r="B99" t="str">
            <v>L</v>
          </cell>
          <cell r="F99" t="str">
            <v>TEMP.SWITCH</v>
          </cell>
          <cell r="G99">
            <v>1.5585220606141108E-2</v>
          </cell>
          <cell r="H99">
            <v>1.7929378825464728E-3</v>
          </cell>
          <cell r="I99">
            <v>8.4096091251904051E-3</v>
          </cell>
          <cell r="J99">
            <v>176000</v>
          </cell>
          <cell r="L99">
            <v>1</v>
          </cell>
          <cell r="M99">
            <v>1</v>
          </cell>
          <cell r="N99">
            <v>1</v>
          </cell>
          <cell r="O99">
            <v>1</v>
          </cell>
          <cell r="P99">
            <v>2.0109934864185746E-4</v>
          </cell>
          <cell r="Q99">
            <v>2.0109934864185746E-4</v>
          </cell>
          <cell r="W99">
            <v>0</v>
          </cell>
          <cell r="X99">
            <v>0</v>
          </cell>
          <cell r="AB99">
            <v>0</v>
          </cell>
          <cell r="AC99">
            <v>0</v>
          </cell>
          <cell r="AD99">
            <v>0</v>
          </cell>
          <cell r="AE99">
            <v>0</v>
          </cell>
          <cell r="AF99">
            <v>0</v>
          </cell>
          <cell r="AG99">
            <v>0</v>
          </cell>
          <cell r="AH99">
            <v>0</v>
          </cell>
          <cell r="AJ99">
            <v>1</v>
          </cell>
          <cell r="AK99">
            <v>1</v>
          </cell>
          <cell r="AL99">
            <v>0.5</v>
          </cell>
          <cell r="AN99">
            <v>3.0164902296278621E-4</v>
          </cell>
          <cell r="AO99">
            <v>2.41319218370229E-4</v>
          </cell>
          <cell r="AP99">
            <v>1.0000000000631022</v>
          </cell>
          <cell r="AQ99">
            <v>1</v>
          </cell>
          <cell r="AR99">
            <v>0.39999999999999997</v>
          </cell>
          <cell r="AS99">
            <v>5.0274837160464367E-4</v>
          </cell>
          <cell r="AT99">
            <v>4.1828664518775335E-4</v>
          </cell>
          <cell r="AV99">
            <v>1</v>
          </cell>
          <cell r="AX99">
            <v>4.7317493794606483E-5</v>
          </cell>
          <cell r="AY99">
            <v>3.2649070720988119E-5</v>
          </cell>
          <cell r="BB99">
            <v>3.5488120345954857E-5</v>
          </cell>
          <cell r="BC99">
            <v>0</v>
          </cell>
          <cell r="BD99">
            <v>1.0883023573498487E-3</v>
          </cell>
          <cell r="BE99">
            <v>8.9335428292082789E-4</v>
          </cell>
        </row>
        <row r="100">
          <cell r="A100">
            <v>83</v>
          </cell>
          <cell r="B100" t="str">
            <v>L</v>
          </cell>
          <cell r="F100" t="str">
            <v>LEVEL SWITCH</v>
          </cell>
          <cell r="G100">
            <v>1.5585220606141108E-2</v>
          </cell>
          <cell r="H100">
            <v>1.7929378825464728E-3</v>
          </cell>
          <cell r="I100">
            <v>8.4096091251904051E-3</v>
          </cell>
          <cell r="J100">
            <v>176000</v>
          </cell>
          <cell r="L100">
            <v>1</v>
          </cell>
          <cell r="M100">
            <v>1</v>
          </cell>
          <cell r="N100">
            <v>1</v>
          </cell>
          <cell r="O100">
            <v>1</v>
          </cell>
          <cell r="P100">
            <v>2.0109934864185746E-4</v>
          </cell>
          <cell r="Q100">
            <v>2.0109934864185746E-4</v>
          </cell>
          <cell r="W100">
            <v>0</v>
          </cell>
          <cell r="X100">
            <v>0</v>
          </cell>
          <cell r="AB100">
            <v>0</v>
          </cell>
          <cell r="AC100">
            <v>0</v>
          </cell>
          <cell r="AD100">
            <v>0</v>
          </cell>
          <cell r="AE100">
            <v>0</v>
          </cell>
          <cell r="AF100">
            <v>0</v>
          </cell>
          <cell r="AG100">
            <v>0</v>
          </cell>
          <cell r="AH100">
            <v>0</v>
          </cell>
          <cell r="AJ100">
            <v>1</v>
          </cell>
          <cell r="AK100">
            <v>1</v>
          </cell>
          <cell r="AL100">
            <v>0.5</v>
          </cell>
          <cell r="AN100">
            <v>3.0164902296278621E-4</v>
          </cell>
          <cell r="AO100">
            <v>2.41319218370229E-4</v>
          </cell>
          <cell r="AP100">
            <v>1.0000000000631022</v>
          </cell>
          <cell r="AQ100">
            <v>1</v>
          </cell>
          <cell r="AR100">
            <v>0.39999999999999997</v>
          </cell>
          <cell r="AS100">
            <v>5.0274837160464367E-4</v>
          </cell>
          <cell r="AT100">
            <v>4.1828664518775335E-4</v>
          </cell>
          <cell r="AV100">
            <v>1</v>
          </cell>
          <cell r="AW100">
            <v>1</v>
          </cell>
          <cell r="AX100">
            <v>4.7317493794606483E-5</v>
          </cell>
          <cell r="AY100">
            <v>4.7317493794606476E-5</v>
          </cell>
          <cell r="BB100">
            <v>3.5488120345954857E-5</v>
          </cell>
          <cell r="BC100">
            <v>0</v>
          </cell>
          <cell r="BD100">
            <v>1.0883023573498487E-3</v>
          </cell>
          <cell r="BE100">
            <v>9.0802270599444636E-4</v>
          </cell>
        </row>
        <row r="101">
          <cell r="A101">
            <v>84</v>
          </cell>
          <cell r="B101" t="str">
            <v>L</v>
          </cell>
          <cell r="F101" t="str">
            <v>ULTRASNOIC FLOW METER (Additional)</v>
          </cell>
          <cell r="G101">
            <v>1.8684554249407806E-2</v>
          </cell>
          <cell r="H101">
            <v>2.1494880296437828E-3</v>
          </cell>
          <cell r="I101">
            <v>1.0081974576222589E-2</v>
          </cell>
          <cell r="J101">
            <v>211000</v>
          </cell>
          <cell r="L101">
            <v>1</v>
          </cell>
          <cell r="M101">
            <v>1</v>
          </cell>
          <cell r="N101">
            <v>1</v>
          </cell>
          <cell r="O101">
            <v>1</v>
          </cell>
          <cell r="P101">
            <v>2.4109069638313595E-4</v>
          </cell>
          <cell r="Q101">
            <v>2.4109069638313595E-4</v>
          </cell>
          <cell r="W101">
            <v>0</v>
          </cell>
          <cell r="X101">
            <v>0</v>
          </cell>
          <cell r="AB101">
            <v>0</v>
          </cell>
          <cell r="AC101">
            <v>0</v>
          </cell>
          <cell r="AD101">
            <v>0</v>
          </cell>
          <cell r="AE101">
            <v>0</v>
          </cell>
          <cell r="AF101">
            <v>0</v>
          </cell>
          <cell r="AG101">
            <v>0</v>
          </cell>
          <cell r="AH101">
            <v>0</v>
          </cell>
          <cell r="AJ101">
            <v>1</v>
          </cell>
          <cell r="AK101">
            <v>1</v>
          </cell>
          <cell r="AL101">
            <v>0.75</v>
          </cell>
          <cell r="AN101">
            <v>3.6163604457470393E-4</v>
          </cell>
          <cell r="AO101">
            <v>3.1341790529807676E-4</v>
          </cell>
          <cell r="AP101">
            <v>1.0000000000631022</v>
          </cell>
          <cell r="AQ101">
            <v>1</v>
          </cell>
          <cell r="AR101">
            <v>0.6</v>
          </cell>
          <cell r="AS101">
            <v>6.0272674095783994E-4</v>
          </cell>
          <cell r="AT101">
            <v>5.3522134598577519E-4</v>
          </cell>
          <cell r="AV101">
            <v>1</v>
          </cell>
          <cell r="AX101">
            <v>5.6727222674215737E-5</v>
          </cell>
          <cell r="AY101">
            <v>3.9141783648457354E-5</v>
          </cell>
          <cell r="BB101">
            <v>4.2545417005661793E-5</v>
          </cell>
          <cell r="BC101">
            <v>0</v>
          </cell>
          <cell r="BD101">
            <v>1.3047261215955572E-3</v>
          </cell>
          <cell r="BE101">
            <v>1.1288717313154453E-3</v>
          </cell>
        </row>
        <row r="102">
          <cell r="A102">
            <v>85</v>
          </cell>
          <cell r="B102" t="str">
            <v>F</v>
          </cell>
          <cell r="F102" t="str">
            <v>SELF REGULATING VALVES (Additional)</v>
          </cell>
          <cell r="G102">
            <v>4.6047242699962364E-3</v>
          </cell>
          <cell r="H102">
            <v>5.2973164711600333E-4</v>
          </cell>
          <cell r="I102">
            <v>6.7327451072040766E-4</v>
          </cell>
          <cell r="J102">
            <v>52000</v>
          </cell>
          <cell r="L102">
            <v>1</v>
          </cell>
          <cell r="M102">
            <v>1</v>
          </cell>
          <cell r="N102">
            <v>1</v>
          </cell>
          <cell r="O102">
            <v>1</v>
          </cell>
          <cell r="P102">
            <v>5.4154688905341244E-5</v>
          </cell>
          <cell r="Q102">
            <v>5.4154688905341244E-5</v>
          </cell>
          <cell r="S102">
            <v>1</v>
          </cell>
          <cell r="T102">
            <v>1</v>
          </cell>
          <cell r="U102">
            <v>1</v>
          </cell>
          <cell r="W102">
            <v>8.123203335801188E-5</v>
          </cell>
          <cell r="X102">
            <v>7.5816564467477744E-5</v>
          </cell>
          <cell r="AB102">
            <v>2.7077344452670622E-4</v>
          </cell>
          <cell r="AC102">
            <v>0</v>
          </cell>
          <cell r="AD102">
            <v>0.99999999998123978</v>
          </cell>
          <cell r="AE102">
            <v>0.93333333331582391</v>
          </cell>
          <cell r="AF102">
            <v>0</v>
          </cell>
          <cell r="AG102">
            <v>1.3538672226335311E-4</v>
          </cell>
          <cell r="AH102">
            <v>9.4590189952888177E-5</v>
          </cell>
          <cell r="AN102">
            <v>0</v>
          </cell>
          <cell r="AO102">
            <v>0</v>
          </cell>
          <cell r="AP102">
            <v>0</v>
          </cell>
          <cell r="AQ102">
            <v>0</v>
          </cell>
          <cell r="AR102">
            <v>0</v>
          </cell>
          <cell r="AS102">
            <v>0</v>
          </cell>
          <cell r="AT102">
            <v>0</v>
          </cell>
          <cell r="AV102">
            <v>1</v>
          </cell>
          <cell r="AW102">
            <v>1</v>
          </cell>
          <cell r="AX102">
            <v>2.5484559482993468E-5</v>
          </cell>
          <cell r="AY102">
            <v>2.5484559482993468E-5</v>
          </cell>
          <cell r="BB102">
            <v>1.9113419612245099E-5</v>
          </cell>
          <cell r="BC102">
            <v>0</v>
          </cell>
          <cell r="BD102">
            <v>5.8614486814865098E-4</v>
          </cell>
          <cell r="BE102">
            <v>2.5004600280870062E-4</v>
          </cell>
        </row>
        <row r="103">
          <cell r="A103">
            <v>86</v>
          </cell>
          <cell r="B103" t="str">
            <v>L</v>
          </cell>
          <cell r="F103" t="str">
            <v>INSTRUMENT EARTHING CABLE&amp;ACCESSORIES</v>
          </cell>
          <cell r="G103">
            <v>8.8552389807619938E-3</v>
          </cell>
          <cell r="H103">
            <v>1.0187147059923141E-3</v>
          </cell>
          <cell r="I103">
            <v>4.7781870029490938E-3</v>
          </cell>
          <cell r="J103">
            <v>100000</v>
          </cell>
          <cell r="L103">
            <v>1</v>
          </cell>
          <cell r="M103">
            <v>1</v>
          </cell>
          <cell r="N103">
            <v>1</v>
          </cell>
          <cell r="O103">
            <v>1</v>
          </cell>
          <cell r="P103">
            <v>1.1426099354650991E-4</v>
          </cell>
          <cell r="Q103">
            <v>1.1426099354650991E-4</v>
          </cell>
          <cell r="W103">
            <v>0</v>
          </cell>
          <cell r="X103">
            <v>0</v>
          </cell>
          <cell r="AB103">
            <v>0</v>
          </cell>
          <cell r="AC103">
            <v>0</v>
          </cell>
          <cell r="AD103">
            <v>0</v>
          </cell>
          <cell r="AE103">
            <v>0</v>
          </cell>
          <cell r="AF103">
            <v>0</v>
          </cell>
          <cell r="AG103">
            <v>0</v>
          </cell>
          <cell r="AH103">
            <v>0</v>
          </cell>
          <cell r="AN103">
            <v>1.7139149031976489E-4</v>
          </cell>
          <cell r="AO103">
            <v>0</v>
          </cell>
          <cell r="AP103">
            <v>1.0000000000631022</v>
          </cell>
          <cell r="AQ103">
            <v>0</v>
          </cell>
          <cell r="AR103">
            <v>0</v>
          </cell>
          <cell r="AS103">
            <v>2.856524838662748E-4</v>
          </cell>
          <cell r="AT103">
            <v>1.1426099355372006E-4</v>
          </cell>
          <cell r="AV103">
            <v>0</v>
          </cell>
          <cell r="AX103">
            <v>2.6884939656026412E-5</v>
          </cell>
          <cell r="AY103">
            <v>0</v>
          </cell>
          <cell r="BB103">
            <v>2.0163704742019804E-5</v>
          </cell>
          <cell r="BC103">
            <v>0</v>
          </cell>
          <cell r="BD103">
            <v>6.1835361213059587E-4</v>
          </cell>
          <cell r="BE103">
            <v>2.2852198710022998E-4</v>
          </cell>
        </row>
        <row r="104">
          <cell r="A104">
            <v>87</v>
          </cell>
          <cell r="B104" t="str">
            <v>F</v>
          </cell>
          <cell r="F104" t="str">
            <v>FLOATING VALVES</v>
          </cell>
          <cell r="G104">
            <v>3.5420955923047975E-2</v>
          </cell>
          <cell r="H104">
            <v>4.0748588239692563E-3</v>
          </cell>
          <cell r="I104">
            <v>5.1790346978492895E-3</v>
          </cell>
          <cell r="J104">
            <v>400000</v>
          </cell>
          <cell r="L104">
            <v>1</v>
          </cell>
          <cell r="M104">
            <v>1</v>
          </cell>
          <cell r="N104">
            <v>1</v>
          </cell>
          <cell r="O104">
            <v>1</v>
          </cell>
          <cell r="P104">
            <v>4.165745300410865E-4</v>
          </cell>
          <cell r="Q104">
            <v>4.165745300410865E-4</v>
          </cell>
          <cell r="S104">
            <v>1</v>
          </cell>
          <cell r="T104">
            <v>1</v>
          </cell>
          <cell r="U104">
            <v>1</v>
          </cell>
          <cell r="V104">
            <v>1</v>
          </cell>
          <cell r="W104">
            <v>6.2486179506162981E-4</v>
          </cell>
          <cell r="X104">
            <v>6.2486179506162981E-4</v>
          </cell>
          <cell r="Y104">
            <v>1</v>
          </cell>
          <cell r="Z104">
            <v>1</v>
          </cell>
          <cell r="AA104">
            <v>1</v>
          </cell>
          <cell r="AB104">
            <v>2.0828726502054324E-3</v>
          </cell>
          <cell r="AC104">
            <v>2.0828726502054324E-3</v>
          </cell>
          <cell r="AD104">
            <v>0.99999999998123978</v>
          </cell>
          <cell r="AE104">
            <v>0.99999999998124001</v>
          </cell>
          <cell r="AF104">
            <v>1</v>
          </cell>
          <cell r="AG104">
            <v>1.0414363251027162E-3</v>
          </cell>
          <cell r="AH104">
            <v>1.0414363250886493E-3</v>
          </cell>
          <cell r="AN104">
            <v>0</v>
          </cell>
          <cell r="AO104">
            <v>0</v>
          </cell>
          <cell r="AP104">
            <v>0</v>
          </cell>
          <cell r="AQ104">
            <v>0</v>
          </cell>
          <cell r="AR104">
            <v>0</v>
          </cell>
          <cell r="AS104">
            <v>0</v>
          </cell>
          <cell r="AT104">
            <v>0</v>
          </cell>
          <cell r="AV104">
            <v>1</v>
          </cell>
          <cell r="AW104">
            <v>1</v>
          </cell>
          <cell r="AX104">
            <v>1.9603507294610359E-4</v>
          </cell>
          <cell r="AY104">
            <v>1.9603507294610359E-4</v>
          </cell>
          <cell r="BB104">
            <v>1.4702630470957769E-4</v>
          </cell>
          <cell r="BC104">
            <v>0</v>
          </cell>
          <cell r="BD104">
            <v>4.5088066780665462E-3</v>
          </cell>
          <cell r="BE104">
            <v>4.3617803733429026E-3</v>
          </cell>
        </row>
      </sheetData>
      <sheetData sheetId="2"/>
      <sheetData sheetId="3"/>
      <sheetData sheetId="4"/>
      <sheetData sheetId="5"/>
      <sheetData sheetId="6"/>
      <sheetData sheetId="7"/>
      <sheetData sheetId="8"/>
      <sheetData sheetId="9" refreshError="1"/>
      <sheetData sheetId="10" refreshError="1"/>
      <sheetData sheetId="11" refreshError="1"/>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UMMARY_18Oct"/>
      <sheetName val="PROGRESS_DETAILS_18Oct"/>
      <sheetName val="P3_ONSHORE(SPP1)"/>
      <sheetName val="P3_HOOKUP"/>
      <sheetName val="P3_OFFCOMM"/>
      <sheetName val="PROGRESS_DETAILS"/>
      <sheetName val="SUMMARY"/>
      <sheetName val="SUMMARY (2)"/>
      <sheetName val="Progress_Curve"/>
      <sheetName val="Table"/>
      <sheetName val="Week_Actual_vs_Target"/>
      <sheetName val="Original"/>
      <sheetName val="Progress Report (P3)"/>
      <sheetName val="Status"/>
      <sheetName val="DOC"/>
    </sheetNames>
    <sheetDataSet>
      <sheetData sheetId="0" refreshError="1"/>
      <sheetData sheetId="1" refreshError="1"/>
      <sheetData sheetId="2" refreshError="1">
        <row r="1">
          <cell r="D1" t="str">
            <v xml:space="preserve"> PCT  </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사용 설명서"/>
      <sheetName val="V-VESSEL (WITH DEMISTER)"/>
    </sheetNames>
    <sheetDataSet>
      <sheetData sheetId="0" refreshError="1"/>
      <sheetData sheetId="1" refreshError="1"/>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قراردادها "/>
      <sheetName val="جدول توزيع پيشرفت"/>
      <sheetName val="PROG"/>
      <sheetName val="???? ????? ??????"/>
      <sheetName val="Deliverable list"/>
    </sheetNames>
    <sheetDataSet>
      <sheetData sheetId="0" refreshError="1"/>
      <sheetData sheetId="1" refreshError="1">
        <row r="2">
          <cell r="R2" t="str">
            <v>جدول توزيع درصد پيشرفت طرح PTA/PET دوم</v>
          </cell>
        </row>
        <row r="3">
          <cell r="B3" t="str">
            <v>دي ماه 1378</v>
          </cell>
        </row>
        <row r="4">
          <cell r="B4" t="str">
            <v>سال</v>
          </cell>
          <cell r="C4">
            <v>1999</v>
          </cell>
          <cell r="I4">
            <v>2000</v>
          </cell>
          <cell r="U4">
            <v>2001</v>
          </cell>
          <cell r="AG4">
            <v>2002</v>
          </cell>
        </row>
        <row r="5">
          <cell r="B5" t="str">
            <v>ماه</v>
          </cell>
          <cell r="C5">
            <v>12</v>
          </cell>
          <cell r="D5">
            <v>1</v>
          </cell>
          <cell r="E5">
            <v>2</v>
          </cell>
          <cell r="F5">
            <v>3</v>
          </cell>
          <cell r="G5">
            <v>4</v>
          </cell>
          <cell r="H5">
            <v>5</v>
          </cell>
          <cell r="I5">
            <v>6</v>
          </cell>
          <cell r="J5">
            <v>7</v>
          </cell>
          <cell r="K5">
            <v>8</v>
          </cell>
          <cell r="L5">
            <v>9</v>
          </cell>
          <cell r="M5">
            <v>10</v>
          </cell>
          <cell r="N5">
            <v>11</v>
          </cell>
          <cell r="O5">
            <v>12</v>
          </cell>
          <cell r="P5">
            <v>1</v>
          </cell>
          <cell r="Q5">
            <v>2</v>
          </cell>
          <cell r="R5">
            <v>3</v>
          </cell>
          <cell r="S5">
            <v>4</v>
          </cell>
          <cell r="T5">
            <v>5</v>
          </cell>
          <cell r="U5">
            <v>6</v>
          </cell>
          <cell r="V5">
            <v>7</v>
          </cell>
          <cell r="W5">
            <v>8</v>
          </cell>
          <cell r="X5">
            <v>9</v>
          </cell>
          <cell r="Y5">
            <v>10</v>
          </cell>
          <cell r="Z5">
            <v>11</v>
          </cell>
          <cell r="AA5">
            <v>12</v>
          </cell>
          <cell r="AB5">
            <v>1</v>
          </cell>
          <cell r="AC5">
            <v>2</v>
          </cell>
          <cell r="AD5">
            <v>3</v>
          </cell>
          <cell r="AE5">
            <v>4</v>
          </cell>
          <cell r="AF5">
            <v>5</v>
          </cell>
          <cell r="AG5">
            <v>6</v>
          </cell>
          <cell r="AH5">
            <v>7</v>
          </cell>
          <cell r="AI5">
            <v>8</v>
          </cell>
          <cell r="AJ5">
            <v>9</v>
          </cell>
        </row>
        <row r="6">
          <cell r="A6" t="str">
            <v>شـــــرح كـــار</v>
          </cell>
          <cell r="B6" t="str">
            <v>سال</v>
          </cell>
          <cell r="D6">
            <v>1378</v>
          </cell>
          <cell r="L6">
            <v>1379</v>
          </cell>
          <cell r="X6">
            <v>1380</v>
          </cell>
          <cell r="AH6">
            <v>1381</v>
          </cell>
        </row>
        <row r="7">
          <cell r="A7" t="str">
            <v>درصد وزني</v>
          </cell>
          <cell r="B7" t="str">
            <v>ماه</v>
          </cell>
          <cell r="C7">
            <v>9</v>
          </cell>
          <cell r="D7">
            <v>10</v>
          </cell>
          <cell r="E7">
            <v>11</v>
          </cell>
          <cell r="F7">
            <v>12</v>
          </cell>
          <cell r="G7">
            <v>1</v>
          </cell>
          <cell r="H7">
            <v>2</v>
          </cell>
          <cell r="I7">
            <v>3</v>
          </cell>
          <cell r="J7">
            <v>4</v>
          </cell>
          <cell r="K7">
            <v>5</v>
          </cell>
          <cell r="L7">
            <v>6</v>
          </cell>
          <cell r="M7">
            <v>7</v>
          </cell>
          <cell r="N7">
            <v>8</v>
          </cell>
          <cell r="O7">
            <v>9</v>
          </cell>
          <cell r="P7">
            <v>10</v>
          </cell>
          <cell r="Q7">
            <v>11</v>
          </cell>
          <cell r="R7">
            <v>12</v>
          </cell>
          <cell r="S7">
            <v>1</v>
          </cell>
          <cell r="T7">
            <v>2</v>
          </cell>
          <cell r="U7">
            <v>3</v>
          </cell>
          <cell r="V7">
            <v>4</v>
          </cell>
          <cell r="W7">
            <v>5</v>
          </cell>
          <cell r="X7">
            <v>6</v>
          </cell>
          <cell r="Y7">
            <v>7</v>
          </cell>
          <cell r="Z7">
            <v>8</v>
          </cell>
          <cell r="AA7">
            <v>9</v>
          </cell>
          <cell r="AB7">
            <v>10</v>
          </cell>
          <cell r="AC7">
            <v>11</v>
          </cell>
          <cell r="AD7">
            <v>12</v>
          </cell>
          <cell r="AE7">
            <v>1</v>
          </cell>
          <cell r="AF7">
            <v>2</v>
          </cell>
          <cell r="AG7">
            <v>3</v>
          </cell>
          <cell r="AH7">
            <v>4</v>
          </cell>
          <cell r="AI7">
            <v>5</v>
          </cell>
          <cell r="AJ7">
            <v>6</v>
          </cell>
        </row>
        <row r="9">
          <cell r="A9" t="str">
            <v>مهندسي اصولي  PTA  دوم</v>
          </cell>
          <cell r="B9" t="str">
            <v>Mon.Prog.</v>
          </cell>
          <cell r="C9">
            <v>0.25</v>
          </cell>
          <cell r="D9">
            <v>0.25</v>
          </cell>
          <cell r="E9">
            <v>0.5</v>
          </cell>
          <cell r="F9">
            <v>0.5</v>
          </cell>
          <cell r="G9">
            <v>2.5</v>
          </cell>
          <cell r="H9">
            <v>7.5</v>
          </cell>
          <cell r="I9">
            <v>10.08</v>
          </cell>
          <cell r="J9">
            <v>11.88</v>
          </cell>
          <cell r="K9">
            <v>12.24</v>
          </cell>
          <cell r="L9">
            <v>13</v>
          </cell>
          <cell r="M9">
            <v>13.5</v>
          </cell>
          <cell r="N9">
            <v>13.55</v>
          </cell>
          <cell r="O9">
            <v>14.25</v>
          </cell>
          <cell r="P9">
            <v>0</v>
          </cell>
          <cell r="Q9">
            <v>0</v>
          </cell>
          <cell r="R9">
            <v>0</v>
          </cell>
          <cell r="S9">
            <v>0</v>
          </cell>
          <cell r="T9">
            <v>0</v>
          </cell>
          <cell r="U9">
            <v>0</v>
          </cell>
          <cell r="V9">
            <v>0</v>
          </cell>
          <cell r="W9">
            <v>0</v>
          </cell>
          <cell r="X9">
            <v>0</v>
          </cell>
          <cell r="Y9">
            <v>0</v>
          </cell>
          <cell r="Z9">
            <v>0</v>
          </cell>
          <cell r="AA9">
            <v>0</v>
          </cell>
          <cell r="AB9">
            <v>0</v>
          </cell>
          <cell r="AC9">
            <v>0</v>
          </cell>
          <cell r="AD9">
            <v>0</v>
          </cell>
          <cell r="AE9">
            <v>0</v>
          </cell>
          <cell r="AF9">
            <v>0</v>
          </cell>
          <cell r="AG9">
            <v>0</v>
          </cell>
          <cell r="AH9">
            <v>0</v>
          </cell>
          <cell r="AI9">
            <v>0</v>
          </cell>
          <cell r="AJ9">
            <v>0</v>
          </cell>
        </row>
        <row r="10">
          <cell r="A10">
            <v>0.65</v>
          </cell>
          <cell r="B10" t="str">
            <v>Cum.Prog.</v>
          </cell>
          <cell r="C10">
            <v>0.25</v>
          </cell>
          <cell r="D10">
            <v>0.5</v>
          </cell>
          <cell r="E10">
            <v>1</v>
          </cell>
          <cell r="F10">
            <v>1.5</v>
          </cell>
          <cell r="G10">
            <v>4</v>
          </cell>
          <cell r="H10">
            <v>11.5</v>
          </cell>
          <cell r="I10">
            <v>21.58</v>
          </cell>
          <cell r="J10">
            <v>33.46</v>
          </cell>
          <cell r="K10">
            <v>45.7</v>
          </cell>
          <cell r="L10">
            <v>58.7</v>
          </cell>
          <cell r="M10">
            <v>72.2</v>
          </cell>
          <cell r="N10">
            <v>85.75</v>
          </cell>
          <cell r="O10">
            <v>100</v>
          </cell>
          <cell r="P10">
            <v>100</v>
          </cell>
          <cell r="Q10">
            <v>100</v>
          </cell>
          <cell r="R10">
            <v>100</v>
          </cell>
          <cell r="S10">
            <v>100</v>
          </cell>
          <cell r="T10">
            <v>100</v>
          </cell>
          <cell r="U10">
            <v>100</v>
          </cell>
          <cell r="V10">
            <v>100</v>
          </cell>
          <cell r="W10">
            <v>100</v>
          </cell>
          <cell r="X10">
            <v>100</v>
          </cell>
          <cell r="Y10">
            <v>100</v>
          </cell>
          <cell r="Z10">
            <v>100</v>
          </cell>
          <cell r="AA10">
            <v>100</v>
          </cell>
          <cell r="AB10">
            <v>100</v>
          </cell>
          <cell r="AC10">
            <v>100</v>
          </cell>
          <cell r="AD10">
            <v>100</v>
          </cell>
          <cell r="AE10">
            <v>100</v>
          </cell>
          <cell r="AF10">
            <v>100</v>
          </cell>
          <cell r="AG10">
            <v>100</v>
          </cell>
          <cell r="AH10">
            <v>100</v>
          </cell>
          <cell r="AI10">
            <v>100</v>
          </cell>
          <cell r="AJ10">
            <v>100</v>
          </cell>
        </row>
        <row r="11">
          <cell r="A11" t="str">
            <v>مهندسي اصولي  PET  دوم</v>
          </cell>
          <cell r="B11" t="str">
            <v>Mon.Prog.</v>
          </cell>
          <cell r="C11">
            <v>0.25</v>
          </cell>
          <cell r="D11">
            <v>0.25</v>
          </cell>
          <cell r="E11">
            <v>0.5</v>
          </cell>
          <cell r="F11">
            <v>0.5</v>
          </cell>
          <cell r="G11">
            <v>2.5</v>
          </cell>
          <cell r="H11">
            <v>7.5</v>
          </cell>
          <cell r="I11">
            <v>10.08</v>
          </cell>
          <cell r="J11">
            <v>11.88</v>
          </cell>
          <cell r="K11">
            <v>12.24</v>
          </cell>
          <cell r="L11">
            <v>13</v>
          </cell>
          <cell r="M11">
            <v>13.5</v>
          </cell>
          <cell r="N11">
            <v>13.55</v>
          </cell>
          <cell r="O11">
            <v>14.25</v>
          </cell>
          <cell r="P11">
            <v>0</v>
          </cell>
          <cell r="Q11">
            <v>0</v>
          </cell>
          <cell r="R11">
            <v>0</v>
          </cell>
          <cell r="S11">
            <v>0</v>
          </cell>
          <cell r="T11">
            <v>0</v>
          </cell>
          <cell r="U11">
            <v>0</v>
          </cell>
          <cell r="V11">
            <v>0</v>
          </cell>
          <cell r="W11">
            <v>0</v>
          </cell>
          <cell r="X11">
            <v>0</v>
          </cell>
          <cell r="Y11">
            <v>0</v>
          </cell>
          <cell r="Z11">
            <v>0</v>
          </cell>
          <cell r="AA11">
            <v>0</v>
          </cell>
          <cell r="AB11">
            <v>0</v>
          </cell>
          <cell r="AC11">
            <v>0</v>
          </cell>
          <cell r="AD11">
            <v>0</v>
          </cell>
          <cell r="AE11">
            <v>0</v>
          </cell>
          <cell r="AF11">
            <v>0</v>
          </cell>
          <cell r="AG11">
            <v>0</v>
          </cell>
          <cell r="AH11">
            <v>0</v>
          </cell>
          <cell r="AI11">
            <v>0</v>
          </cell>
          <cell r="AJ11">
            <v>0</v>
          </cell>
        </row>
        <row r="12">
          <cell r="A12">
            <v>0.35</v>
          </cell>
          <cell r="B12" t="str">
            <v>Cum.Prog.</v>
          </cell>
          <cell r="C12">
            <v>0.25</v>
          </cell>
          <cell r="D12">
            <v>0.5</v>
          </cell>
          <cell r="E12">
            <v>1</v>
          </cell>
          <cell r="F12">
            <v>1.5</v>
          </cell>
          <cell r="G12">
            <v>4</v>
          </cell>
          <cell r="H12">
            <v>11.5</v>
          </cell>
          <cell r="I12">
            <v>21.58</v>
          </cell>
          <cell r="J12">
            <v>33.46</v>
          </cell>
          <cell r="K12">
            <v>45.7</v>
          </cell>
          <cell r="L12">
            <v>58.7</v>
          </cell>
          <cell r="M12">
            <v>72.2</v>
          </cell>
          <cell r="N12">
            <v>85.75</v>
          </cell>
          <cell r="O12">
            <v>100</v>
          </cell>
          <cell r="P12">
            <v>100</v>
          </cell>
          <cell r="Q12">
            <v>100</v>
          </cell>
          <cell r="R12">
            <v>100</v>
          </cell>
          <cell r="S12">
            <v>100</v>
          </cell>
          <cell r="T12">
            <v>100</v>
          </cell>
          <cell r="U12">
            <v>100</v>
          </cell>
          <cell r="V12">
            <v>100</v>
          </cell>
          <cell r="W12">
            <v>100</v>
          </cell>
          <cell r="X12">
            <v>100</v>
          </cell>
          <cell r="Y12">
            <v>100</v>
          </cell>
          <cell r="Z12">
            <v>100</v>
          </cell>
          <cell r="AA12">
            <v>100</v>
          </cell>
          <cell r="AB12">
            <v>100</v>
          </cell>
          <cell r="AC12">
            <v>100</v>
          </cell>
          <cell r="AD12">
            <v>100</v>
          </cell>
          <cell r="AE12">
            <v>100</v>
          </cell>
          <cell r="AF12">
            <v>100</v>
          </cell>
          <cell r="AG12">
            <v>100</v>
          </cell>
          <cell r="AH12">
            <v>100</v>
          </cell>
          <cell r="AI12">
            <v>100</v>
          </cell>
          <cell r="AJ12">
            <v>100</v>
          </cell>
        </row>
        <row r="13">
          <cell r="A13" t="str">
            <v xml:space="preserve">مهندسي اصولي كل طرح   </v>
          </cell>
          <cell r="B13" t="str">
            <v>Mon.Prog.</v>
          </cell>
          <cell r="C13">
            <v>0.25</v>
          </cell>
          <cell r="D13">
            <v>0.25</v>
          </cell>
          <cell r="E13">
            <v>0.5</v>
          </cell>
          <cell r="F13">
            <v>0.5</v>
          </cell>
          <cell r="G13">
            <v>2.5</v>
          </cell>
          <cell r="H13">
            <v>7.5</v>
          </cell>
          <cell r="I13">
            <v>10.08</v>
          </cell>
          <cell r="J13">
            <v>11.88</v>
          </cell>
          <cell r="K13">
            <v>12.24</v>
          </cell>
          <cell r="L13">
            <v>13</v>
          </cell>
          <cell r="M13">
            <v>13.5</v>
          </cell>
          <cell r="N13">
            <v>13.55</v>
          </cell>
          <cell r="O13">
            <v>14.25</v>
          </cell>
          <cell r="P13">
            <v>0</v>
          </cell>
          <cell r="Q13">
            <v>0</v>
          </cell>
          <cell r="R13">
            <v>0</v>
          </cell>
          <cell r="S13">
            <v>0</v>
          </cell>
          <cell r="T13">
            <v>0</v>
          </cell>
          <cell r="U13">
            <v>0</v>
          </cell>
          <cell r="V13">
            <v>0</v>
          </cell>
          <cell r="W13">
            <v>0</v>
          </cell>
          <cell r="X13">
            <v>0</v>
          </cell>
          <cell r="Y13">
            <v>0</v>
          </cell>
          <cell r="Z13">
            <v>0</v>
          </cell>
          <cell r="AA13">
            <v>0</v>
          </cell>
          <cell r="AB13">
            <v>0</v>
          </cell>
          <cell r="AC13">
            <v>0</v>
          </cell>
          <cell r="AD13">
            <v>0</v>
          </cell>
          <cell r="AE13">
            <v>0</v>
          </cell>
          <cell r="AF13">
            <v>0</v>
          </cell>
          <cell r="AG13">
            <v>0</v>
          </cell>
          <cell r="AH13">
            <v>0</v>
          </cell>
          <cell r="AI13">
            <v>0</v>
          </cell>
          <cell r="AJ13">
            <v>0</v>
          </cell>
        </row>
        <row r="14">
          <cell r="A14">
            <v>0.05</v>
          </cell>
          <cell r="B14" t="str">
            <v>Cum.Prog.</v>
          </cell>
          <cell r="C14">
            <v>0.25</v>
          </cell>
          <cell r="D14">
            <v>0.5</v>
          </cell>
          <cell r="E14">
            <v>1</v>
          </cell>
          <cell r="F14">
            <v>1.5</v>
          </cell>
          <cell r="G14">
            <v>4</v>
          </cell>
          <cell r="H14">
            <v>11.5</v>
          </cell>
          <cell r="I14">
            <v>21.58</v>
          </cell>
          <cell r="J14">
            <v>33.46</v>
          </cell>
          <cell r="K14">
            <v>45.7</v>
          </cell>
          <cell r="L14">
            <v>58.7</v>
          </cell>
          <cell r="M14">
            <v>72.2</v>
          </cell>
          <cell r="N14">
            <v>85.75</v>
          </cell>
          <cell r="O14">
            <v>100</v>
          </cell>
          <cell r="P14">
            <v>100</v>
          </cell>
          <cell r="Q14">
            <v>100</v>
          </cell>
          <cell r="R14">
            <v>100</v>
          </cell>
          <cell r="S14">
            <v>100</v>
          </cell>
          <cell r="T14">
            <v>100</v>
          </cell>
          <cell r="U14">
            <v>100</v>
          </cell>
          <cell r="V14">
            <v>100</v>
          </cell>
          <cell r="W14">
            <v>100</v>
          </cell>
          <cell r="X14">
            <v>100</v>
          </cell>
          <cell r="Y14">
            <v>100</v>
          </cell>
          <cell r="Z14">
            <v>100</v>
          </cell>
          <cell r="AA14">
            <v>100</v>
          </cell>
          <cell r="AB14">
            <v>100</v>
          </cell>
          <cell r="AC14">
            <v>100</v>
          </cell>
          <cell r="AD14">
            <v>100</v>
          </cell>
          <cell r="AE14">
            <v>100</v>
          </cell>
          <cell r="AF14">
            <v>100</v>
          </cell>
          <cell r="AG14">
            <v>100</v>
          </cell>
          <cell r="AH14">
            <v>100</v>
          </cell>
          <cell r="AI14">
            <v>100</v>
          </cell>
          <cell r="AJ14">
            <v>100</v>
          </cell>
        </row>
        <row r="16">
          <cell r="A16" t="str">
            <v>مهندسي تفصيلي  PTA  دوم</v>
          </cell>
          <cell r="B16" t="str">
            <v>Mon.Prog.</v>
          </cell>
          <cell r="C16">
            <v>0</v>
          </cell>
          <cell r="D16">
            <v>0</v>
          </cell>
          <cell r="E16">
            <v>0</v>
          </cell>
          <cell r="F16">
            <v>0</v>
          </cell>
          <cell r="G16">
            <v>0</v>
          </cell>
          <cell r="H16">
            <v>0</v>
          </cell>
          <cell r="I16">
            <v>0</v>
          </cell>
          <cell r="J16">
            <v>0</v>
          </cell>
          <cell r="K16">
            <v>0</v>
          </cell>
          <cell r="L16">
            <v>1.25</v>
          </cell>
          <cell r="M16">
            <v>1.75</v>
          </cell>
          <cell r="N16">
            <v>2.5</v>
          </cell>
          <cell r="O16">
            <v>4.5</v>
          </cell>
          <cell r="P16">
            <v>6</v>
          </cell>
          <cell r="Q16">
            <v>10</v>
          </cell>
          <cell r="R16">
            <v>11.5</v>
          </cell>
          <cell r="S16">
            <v>12.5</v>
          </cell>
          <cell r="T16">
            <v>12.5</v>
          </cell>
          <cell r="U16">
            <v>11.5</v>
          </cell>
          <cell r="V16">
            <v>10</v>
          </cell>
          <cell r="W16">
            <v>6</v>
          </cell>
          <cell r="X16">
            <v>4.5</v>
          </cell>
          <cell r="Y16">
            <v>2.5</v>
          </cell>
          <cell r="Z16">
            <v>1.75</v>
          </cell>
          <cell r="AA16">
            <v>1.25</v>
          </cell>
          <cell r="AB16">
            <v>0</v>
          </cell>
          <cell r="AC16">
            <v>0</v>
          </cell>
          <cell r="AD16">
            <v>0</v>
          </cell>
          <cell r="AE16">
            <v>0</v>
          </cell>
          <cell r="AF16">
            <v>0</v>
          </cell>
          <cell r="AG16">
            <v>0</v>
          </cell>
          <cell r="AH16">
            <v>0</v>
          </cell>
          <cell r="AI16">
            <v>0</v>
          </cell>
          <cell r="AJ16">
            <v>0</v>
          </cell>
        </row>
        <row r="17">
          <cell r="A17">
            <v>0.65</v>
          </cell>
          <cell r="B17" t="str">
            <v>Cum.Prog.</v>
          </cell>
          <cell r="C17">
            <v>0</v>
          </cell>
          <cell r="D17">
            <v>0</v>
          </cell>
          <cell r="E17">
            <v>0</v>
          </cell>
          <cell r="F17">
            <v>0</v>
          </cell>
          <cell r="G17">
            <v>0</v>
          </cell>
          <cell r="H17">
            <v>0</v>
          </cell>
          <cell r="I17">
            <v>0</v>
          </cell>
          <cell r="J17">
            <v>0</v>
          </cell>
          <cell r="K17">
            <v>0</v>
          </cell>
          <cell r="L17">
            <v>1.25</v>
          </cell>
          <cell r="M17">
            <v>3</v>
          </cell>
          <cell r="N17">
            <v>5.5</v>
          </cell>
          <cell r="O17">
            <v>10</v>
          </cell>
          <cell r="P17">
            <v>16</v>
          </cell>
          <cell r="Q17">
            <v>26</v>
          </cell>
          <cell r="R17">
            <v>37.5</v>
          </cell>
          <cell r="S17">
            <v>50</v>
          </cell>
          <cell r="T17">
            <v>62.5</v>
          </cell>
          <cell r="U17">
            <v>74</v>
          </cell>
          <cell r="V17">
            <v>84</v>
          </cell>
          <cell r="W17">
            <v>90</v>
          </cell>
          <cell r="X17">
            <v>94.5</v>
          </cell>
          <cell r="Y17">
            <v>97</v>
          </cell>
          <cell r="Z17">
            <v>98.75</v>
          </cell>
          <cell r="AA17">
            <v>100</v>
          </cell>
          <cell r="AB17">
            <v>100</v>
          </cell>
          <cell r="AC17">
            <v>100</v>
          </cell>
          <cell r="AD17">
            <v>100</v>
          </cell>
          <cell r="AE17">
            <v>100</v>
          </cell>
          <cell r="AF17">
            <v>100</v>
          </cell>
          <cell r="AG17">
            <v>100</v>
          </cell>
          <cell r="AH17">
            <v>100</v>
          </cell>
          <cell r="AI17">
            <v>100</v>
          </cell>
          <cell r="AJ17">
            <v>100</v>
          </cell>
        </row>
        <row r="18">
          <cell r="A18" t="str">
            <v>مهندسي تفصيلي  PET  دوم</v>
          </cell>
          <cell r="B18" t="str">
            <v>Mon.Prog.</v>
          </cell>
          <cell r="C18">
            <v>0</v>
          </cell>
          <cell r="D18">
            <v>0</v>
          </cell>
          <cell r="E18">
            <v>0</v>
          </cell>
          <cell r="F18">
            <v>0</v>
          </cell>
          <cell r="G18">
            <v>0</v>
          </cell>
          <cell r="H18">
            <v>0</v>
          </cell>
          <cell r="I18">
            <v>0</v>
          </cell>
          <cell r="J18">
            <v>0</v>
          </cell>
          <cell r="K18">
            <v>0</v>
          </cell>
          <cell r="L18">
            <v>1.25</v>
          </cell>
          <cell r="M18">
            <v>1.75</v>
          </cell>
          <cell r="N18">
            <v>2.5</v>
          </cell>
          <cell r="O18">
            <v>4.5</v>
          </cell>
          <cell r="P18">
            <v>6</v>
          </cell>
          <cell r="Q18">
            <v>10</v>
          </cell>
          <cell r="R18">
            <v>11.5</v>
          </cell>
          <cell r="S18">
            <v>12.5</v>
          </cell>
          <cell r="T18">
            <v>12.5</v>
          </cell>
          <cell r="U18">
            <v>11.5</v>
          </cell>
          <cell r="V18">
            <v>10</v>
          </cell>
          <cell r="W18">
            <v>6</v>
          </cell>
          <cell r="X18">
            <v>4.5</v>
          </cell>
          <cell r="Y18">
            <v>2.5</v>
          </cell>
          <cell r="Z18">
            <v>1.75</v>
          </cell>
          <cell r="AA18">
            <v>1.25</v>
          </cell>
          <cell r="AB18">
            <v>0</v>
          </cell>
          <cell r="AC18">
            <v>0</v>
          </cell>
          <cell r="AD18">
            <v>0</v>
          </cell>
          <cell r="AE18">
            <v>0</v>
          </cell>
          <cell r="AF18">
            <v>0</v>
          </cell>
          <cell r="AG18">
            <v>0</v>
          </cell>
          <cell r="AH18">
            <v>0</v>
          </cell>
          <cell r="AI18">
            <v>0</v>
          </cell>
          <cell r="AJ18">
            <v>0</v>
          </cell>
        </row>
        <row r="19">
          <cell r="A19">
            <v>0.35</v>
          </cell>
          <cell r="B19" t="str">
            <v>Cum.Prog.</v>
          </cell>
          <cell r="C19">
            <v>0</v>
          </cell>
          <cell r="D19">
            <v>0</v>
          </cell>
          <cell r="E19">
            <v>0</v>
          </cell>
          <cell r="F19">
            <v>0</v>
          </cell>
          <cell r="G19">
            <v>0</v>
          </cell>
          <cell r="H19">
            <v>0</v>
          </cell>
          <cell r="I19">
            <v>0</v>
          </cell>
          <cell r="J19">
            <v>0</v>
          </cell>
          <cell r="K19">
            <v>0</v>
          </cell>
          <cell r="L19">
            <v>1.25</v>
          </cell>
          <cell r="M19">
            <v>3</v>
          </cell>
          <cell r="N19">
            <v>5.5</v>
          </cell>
          <cell r="O19">
            <v>10</v>
          </cell>
          <cell r="P19">
            <v>16</v>
          </cell>
          <cell r="Q19">
            <v>26</v>
          </cell>
          <cell r="R19">
            <v>37.5</v>
          </cell>
          <cell r="S19">
            <v>50</v>
          </cell>
          <cell r="T19">
            <v>62.5</v>
          </cell>
          <cell r="U19">
            <v>74</v>
          </cell>
          <cell r="V19">
            <v>84</v>
          </cell>
          <cell r="W19">
            <v>90</v>
          </cell>
          <cell r="X19">
            <v>94.5</v>
          </cell>
          <cell r="Y19">
            <v>97</v>
          </cell>
          <cell r="Z19">
            <v>98.75</v>
          </cell>
          <cell r="AA19">
            <v>100</v>
          </cell>
          <cell r="AB19">
            <v>100</v>
          </cell>
          <cell r="AC19">
            <v>100</v>
          </cell>
          <cell r="AD19">
            <v>100</v>
          </cell>
          <cell r="AE19">
            <v>100</v>
          </cell>
          <cell r="AF19">
            <v>100</v>
          </cell>
          <cell r="AG19">
            <v>100</v>
          </cell>
          <cell r="AH19">
            <v>100</v>
          </cell>
          <cell r="AI19">
            <v>100</v>
          </cell>
          <cell r="AJ19">
            <v>100</v>
          </cell>
        </row>
        <row r="20">
          <cell r="A20" t="str">
            <v xml:space="preserve">مهندسي تفصيلي كل طرح   </v>
          </cell>
          <cell r="B20" t="str">
            <v>Mon.Prog.</v>
          </cell>
          <cell r="C20">
            <v>0</v>
          </cell>
          <cell r="D20">
            <v>0</v>
          </cell>
          <cell r="E20">
            <v>0</v>
          </cell>
          <cell r="F20">
            <v>0</v>
          </cell>
          <cell r="G20">
            <v>0</v>
          </cell>
          <cell r="H20">
            <v>0</v>
          </cell>
          <cell r="I20">
            <v>0</v>
          </cell>
          <cell r="J20">
            <v>0</v>
          </cell>
          <cell r="K20">
            <v>0</v>
          </cell>
          <cell r="L20">
            <v>1.25</v>
          </cell>
          <cell r="M20">
            <v>1.75</v>
          </cell>
          <cell r="N20">
            <v>2.5</v>
          </cell>
          <cell r="O20">
            <v>4.5</v>
          </cell>
          <cell r="P20">
            <v>6</v>
          </cell>
          <cell r="Q20">
            <v>10</v>
          </cell>
          <cell r="R20">
            <v>11.5</v>
          </cell>
          <cell r="S20">
            <v>12.5</v>
          </cell>
          <cell r="T20">
            <v>12.5</v>
          </cell>
          <cell r="U20">
            <v>11.5</v>
          </cell>
          <cell r="V20">
            <v>10</v>
          </cell>
          <cell r="W20">
            <v>6</v>
          </cell>
          <cell r="X20">
            <v>4.5</v>
          </cell>
          <cell r="Y20">
            <v>2.5</v>
          </cell>
          <cell r="Z20">
            <v>1.75</v>
          </cell>
          <cell r="AA20">
            <v>1.25</v>
          </cell>
          <cell r="AB20">
            <v>0</v>
          </cell>
          <cell r="AC20">
            <v>0</v>
          </cell>
          <cell r="AD20">
            <v>0</v>
          </cell>
          <cell r="AE20">
            <v>0</v>
          </cell>
          <cell r="AF20">
            <v>0</v>
          </cell>
          <cell r="AG20">
            <v>0</v>
          </cell>
          <cell r="AH20">
            <v>0</v>
          </cell>
          <cell r="AI20">
            <v>0</v>
          </cell>
          <cell r="AJ20">
            <v>0</v>
          </cell>
        </row>
        <row r="21">
          <cell r="A21">
            <v>0.08</v>
          </cell>
          <cell r="B21" t="str">
            <v>Cum.Prog.</v>
          </cell>
          <cell r="C21">
            <v>0</v>
          </cell>
          <cell r="D21">
            <v>0</v>
          </cell>
          <cell r="E21">
            <v>0</v>
          </cell>
          <cell r="F21">
            <v>0</v>
          </cell>
          <cell r="G21">
            <v>0</v>
          </cell>
          <cell r="H21">
            <v>0</v>
          </cell>
          <cell r="I21">
            <v>0</v>
          </cell>
          <cell r="J21">
            <v>0</v>
          </cell>
          <cell r="K21">
            <v>0</v>
          </cell>
          <cell r="L21">
            <v>1.25</v>
          </cell>
          <cell r="M21">
            <v>3</v>
          </cell>
          <cell r="N21">
            <v>5.5</v>
          </cell>
          <cell r="O21">
            <v>10</v>
          </cell>
          <cell r="P21">
            <v>16</v>
          </cell>
          <cell r="Q21">
            <v>26</v>
          </cell>
          <cell r="R21">
            <v>37.5</v>
          </cell>
          <cell r="S21">
            <v>50</v>
          </cell>
          <cell r="T21">
            <v>62.5</v>
          </cell>
          <cell r="U21">
            <v>74</v>
          </cell>
          <cell r="V21">
            <v>84</v>
          </cell>
          <cell r="W21">
            <v>90</v>
          </cell>
          <cell r="X21">
            <v>94.5</v>
          </cell>
          <cell r="Y21">
            <v>97</v>
          </cell>
          <cell r="Z21">
            <v>98.75</v>
          </cell>
          <cell r="AA21">
            <v>100</v>
          </cell>
          <cell r="AB21">
            <v>100</v>
          </cell>
          <cell r="AC21">
            <v>100</v>
          </cell>
          <cell r="AD21">
            <v>100</v>
          </cell>
          <cell r="AE21">
            <v>100</v>
          </cell>
          <cell r="AF21">
            <v>100</v>
          </cell>
          <cell r="AG21">
            <v>100</v>
          </cell>
          <cell r="AH21">
            <v>100</v>
          </cell>
          <cell r="AI21">
            <v>100</v>
          </cell>
          <cell r="AJ21">
            <v>100</v>
          </cell>
        </row>
        <row r="23">
          <cell r="A23" t="str">
            <v>تداركات  PTA  دوم</v>
          </cell>
          <cell r="B23" t="str">
            <v>Mon.Prog.</v>
          </cell>
          <cell r="C23">
            <v>0</v>
          </cell>
          <cell r="D23">
            <v>0</v>
          </cell>
          <cell r="E23">
            <v>0</v>
          </cell>
          <cell r="F23">
            <v>0</v>
          </cell>
          <cell r="G23">
            <v>0</v>
          </cell>
          <cell r="H23">
            <v>0</v>
          </cell>
          <cell r="I23">
            <v>0</v>
          </cell>
          <cell r="J23">
            <v>0</v>
          </cell>
          <cell r="K23">
            <v>0</v>
          </cell>
          <cell r="L23">
            <v>0</v>
          </cell>
          <cell r="M23">
            <v>2.56</v>
          </cell>
          <cell r="N23">
            <v>4.68</v>
          </cell>
          <cell r="O23">
            <v>6.8</v>
          </cell>
          <cell r="P23">
            <v>8.92</v>
          </cell>
          <cell r="Q23">
            <v>10.23</v>
          </cell>
          <cell r="R23">
            <v>10.23</v>
          </cell>
          <cell r="S23">
            <v>10.23</v>
          </cell>
          <cell r="T23">
            <v>10.23</v>
          </cell>
          <cell r="U23">
            <v>8.19</v>
          </cell>
          <cell r="V23">
            <v>6.07</v>
          </cell>
          <cell r="W23">
            <v>3.95</v>
          </cell>
          <cell r="X23">
            <v>2.56</v>
          </cell>
          <cell r="Y23">
            <v>2.5499999999999998</v>
          </cell>
          <cell r="Z23">
            <v>2.56</v>
          </cell>
          <cell r="AA23">
            <v>2.56</v>
          </cell>
          <cell r="AB23">
            <v>2.56</v>
          </cell>
          <cell r="AC23">
            <v>2.56</v>
          </cell>
          <cell r="AD23">
            <v>2.56</v>
          </cell>
          <cell r="AE23">
            <v>0</v>
          </cell>
          <cell r="AF23">
            <v>0</v>
          </cell>
          <cell r="AG23">
            <v>0</v>
          </cell>
          <cell r="AH23">
            <v>0</v>
          </cell>
          <cell r="AI23">
            <v>0</v>
          </cell>
          <cell r="AJ23">
            <v>0</v>
          </cell>
        </row>
        <row r="24">
          <cell r="A24">
            <v>0.65</v>
          </cell>
          <cell r="B24" t="str">
            <v>Cum.Prog.</v>
          </cell>
          <cell r="C24">
            <v>0</v>
          </cell>
          <cell r="D24">
            <v>0</v>
          </cell>
          <cell r="E24">
            <v>0</v>
          </cell>
          <cell r="F24">
            <v>0</v>
          </cell>
          <cell r="G24">
            <v>0</v>
          </cell>
          <cell r="H24">
            <v>0</v>
          </cell>
          <cell r="I24">
            <v>0</v>
          </cell>
          <cell r="J24">
            <v>0</v>
          </cell>
          <cell r="K24">
            <v>0</v>
          </cell>
          <cell r="L24">
            <v>0</v>
          </cell>
          <cell r="M24">
            <v>2.56</v>
          </cell>
          <cell r="N24">
            <v>7.24</v>
          </cell>
          <cell r="O24">
            <v>14.04</v>
          </cell>
          <cell r="P24">
            <v>22.96</v>
          </cell>
          <cell r="Q24">
            <v>33.19</v>
          </cell>
          <cell r="R24">
            <v>43.42</v>
          </cell>
          <cell r="S24">
            <v>53.650000000000006</v>
          </cell>
          <cell r="T24">
            <v>63.88000000000001</v>
          </cell>
          <cell r="U24">
            <v>72.070000000000007</v>
          </cell>
          <cell r="V24">
            <v>78.140000000000015</v>
          </cell>
          <cell r="W24">
            <v>82.090000000000018</v>
          </cell>
          <cell r="X24">
            <v>84.65000000000002</v>
          </cell>
          <cell r="Y24">
            <v>87.200000000000017</v>
          </cell>
          <cell r="Z24">
            <v>89.760000000000019</v>
          </cell>
          <cell r="AA24">
            <v>92.320000000000022</v>
          </cell>
          <cell r="AB24">
            <v>94.880000000000024</v>
          </cell>
          <cell r="AC24">
            <v>97.440000000000026</v>
          </cell>
          <cell r="AD24">
            <v>100.00000000000003</v>
          </cell>
          <cell r="AE24">
            <v>100.00000000000003</v>
          </cell>
          <cell r="AF24">
            <v>100.00000000000003</v>
          </cell>
          <cell r="AG24">
            <v>100.00000000000003</v>
          </cell>
          <cell r="AH24">
            <v>100.00000000000003</v>
          </cell>
          <cell r="AI24">
            <v>100.00000000000003</v>
          </cell>
          <cell r="AJ24">
            <v>100.00000000000003</v>
          </cell>
        </row>
        <row r="25">
          <cell r="A25" t="str">
            <v>تداركات  PET  دوم</v>
          </cell>
          <cell r="B25" t="str">
            <v>Mon.Prog.</v>
          </cell>
          <cell r="C25">
            <v>0</v>
          </cell>
          <cell r="D25">
            <v>0</v>
          </cell>
          <cell r="E25">
            <v>0</v>
          </cell>
          <cell r="F25">
            <v>0</v>
          </cell>
          <cell r="G25">
            <v>0</v>
          </cell>
          <cell r="H25">
            <v>0</v>
          </cell>
          <cell r="I25">
            <v>0</v>
          </cell>
          <cell r="J25">
            <v>0</v>
          </cell>
          <cell r="K25">
            <v>0</v>
          </cell>
          <cell r="L25">
            <v>0</v>
          </cell>
          <cell r="M25">
            <v>2.56</v>
          </cell>
          <cell r="N25">
            <v>4.68</v>
          </cell>
          <cell r="O25">
            <v>6.8</v>
          </cell>
          <cell r="P25">
            <v>8.92</v>
          </cell>
          <cell r="Q25">
            <v>10.23</v>
          </cell>
          <cell r="R25">
            <v>10.23</v>
          </cell>
          <cell r="S25">
            <v>10.23</v>
          </cell>
          <cell r="T25">
            <v>10.23</v>
          </cell>
          <cell r="U25">
            <v>8.19</v>
          </cell>
          <cell r="V25">
            <v>6.07</v>
          </cell>
          <cell r="W25">
            <v>3.95</v>
          </cell>
          <cell r="X25">
            <v>2.56</v>
          </cell>
          <cell r="Y25">
            <v>2.5499999999999998</v>
          </cell>
          <cell r="Z25">
            <v>2.56</v>
          </cell>
          <cell r="AA25">
            <v>2.56</v>
          </cell>
          <cell r="AB25">
            <v>2.56</v>
          </cell>
          <cell r="AC25">
            <v>2.56</v>
          </cell>
          <cell r="AD25">
            <v>2.56</v>
          </cell>
          <cell r="AE25">
            <v>0</v>
          </cell>
          <cell r="AF25">
            <v>0</v>
          </cell>
          <cell r="AG25">
            <v>0</v>
          </cell>
          <cell r="AH25">
            <v>0</v>
          </cell>
          <cell r="AI25">
            <v>0</v>
          </cell>
          <cell r="AJ25">
            <v>0</v>
          </cell>
        </row>
        <row r="26">
          <cell r="A26">
            <v>0.35</v>
          </cell>
          <cell r="B26" t="str">
            <v>Cum.Prog.</v>
          </cell>
          <cell r="C26">
            <v>0</v>
          </cell>
          <cell r="D26">
            <v>0</v>
          </cell>
          <cell r="E26">
            <v>0</v>
          </cell>
          <cell r="F26">
            <v>0</v>
          </cell>
          <cell r="G26">
            <v>0</v>
          </cell>
          <cell r="H26">
            <v>0</v>
          </cell>
          <cell r="I26">
            <v>0</v>
          </cell>
          <cell r="J26">
            <v>0</v>
          </cell>
          <cell r="K26">
            <v>0</v>
          </cell>
          <cell r="L26">
            <v>0</v>
          </cell>
          <cell r="M26">
            <v>2.56</v>
          </cell>
          <cell r="N26">
            <v>7.24</v>
          </cell>
          <cell r="O26">
            <v>14.04</v>
          </cell>
          <cell r="P26">
            <v>22.96</v>
          </cell>
          <cell r="Q26">
            <v>33.19</v>
          </cell>
          <cell r="R26">
            <v>43.42</v>
          </cell>
          <cell r="S26">
            <v>53.650000000000006</v>
          </cell>
          <cell r="T26">
            <v>63.88000000000001</v>
          </cell>
          <cell r="U26">
            <v>72.070000000000007</v>
          </cell>
          <cell r="V26">
            <v>78.140000000000015</v>
          </cell>
          <cell r="W26">
            <v>82.090000000000018</v>
          </cell>
          <cell r="X26">
            <v>84.65000000000002</v>
          </cell>
          <cell r="Y26">
            <v>87.200000000000017</v>
          </cell>
          <cell r="Z26">
            <v>89.760000000000019</v>
          </cell>
          <cell r="AA26">
            <v>92.320000000000022</v>
          </cell>
          <cell r="AB26">
            <v>94.880000000000024</v>
          </cell>
          <cell r="AC26">
            <v>97.440000000000026</v>
          </cell>
          <cell r="AD26">
            <v>100.00000000000003</v>
          </cell>
          <cell r="AE26">
            <v>100.00000000000003</v>
          </cell>
          <cell r="AF26">
            <v>100.00000000000003</v>
          </cell>
          <cell r="AG26">
            <v>100.00000000000003</v>
          </cell>
          <cell r="AH26">
            <v>100.00000000000003</v>
          </cell>
          <cell r="AI26">
            <v>100.00000000000003</v>
          </cell>
          <cell r="AJ26">
            <v>100.00000000000003</v>
          </cell>
        </row>
        <row r="27">
          <cell r="A27" t="str">
            <v xml:space="preserve">تداركات كل طرح   </v>
          </cell>
          <cell r="B27" t="str">
            <v>Mon.Prog.</v>
          </cell>
          <cell r="C27">
            <v>0</v>
          </cell>
          <cell r="D27">
            <v>0</v>
          </cell>
          <cell r="E27">
            <v>0</v>
          </cell>
          <cell r="F27">
            <v>0</v>
          </cell>
          <cell r="G27">
            <v>0</v>
          </cell>
          <cell r="H27">
            <v>0</v>
          </cell>
          <cell r="I27">
            <v>0</v>
          </cell>
          <cell r="J27">
            <v>0</v>
          </cell>
          <cell r="K27">
            <v>0</v>
          </cell>
          <cell r="L27">
            <v>0</v>
          </cell>
          <cell r="M27">
            <v>2.56</v>
          </cell>
          <cell r="N27">
            <v>4.68</v>
          </cell>
          <cell r="O27">
            <v>6.8</v>
          </cell>
          <cell r="P27">
            <v>8.92</v>
          </cell>
          <cell r="Q27">
            <v>10.23</v>
          </cell>
          <cell r="R27">
            <v>10.23</v>
          </cell>
          <cell r="S27">
            <v>10.23</v>
          </cell>
          <cell r="T27">
            <v>10.23</v>
          </cell>
          <cell r="U27">
            <v>8.19</v>
          </cell>
          <cell r="V27">
            <v>6.07</v>
          </cell>
          <cell r="W27">
            <v>3.95</v>
          </cell>
          <cell r="X27">
            <v>2.56</v>
          </cell>
          <cell r="Y27">
            <v>2.5499999999999998</v>
          </cell>
          <cell r="Z27">
            <v>2.56</v>
          </cell>
          <cell r="AA27">
            <v>2.56</v>
          </cell>
          <cell r="AB27">
            <v>2.56</v>
          </cell>
          <cell r="AC27">
            <v>2.56</v>
          </cell>
          <cell r="AD27">
            <v>2.56</v>
          </cell>
          <cell r="AE27">
            <v>0</v>
          </cell>
          <cell r="AF27">
            <v>0</v>
          </cell>
          <cell r="AG27">
            <v>0</v>
          </cell>
          <cell r="AH27">
            <v>0</v>
          </cell>
          <cell r="AI27">
            <v>0</v>
          </cell>
          <cell r="AJ27">
            <v>0</v>
          </cell>
        </row>
        <row r="28">
          <cell r="A28">
            <v>0.5</v>
          </cell>
          <cell r="B28" t="str">
            <v>Cum.Prog.</v>
          </cell>
          <cell r="C28">
            <v>0</v>
          </cell>
          <cell r="D28">
            <v>0</v>
          </cell>
          <cell r="E28">
            <v>0</v>
          </cell>
          <cell r="F28">
            <v>0</v>
          </cell>
          <cell r="G28">
            <v>0</v>
          </cell>
          <cell r="H28">
            <v>0</v>
          </cell>
          <cell r="I28">
            <v>0</v>
          </cell>
          <cell r="J28">
            <v>0</v>
          </cell>
          <cell r="K28">
            <v>0</v>
          </cell>
          <cell r="L28">
            <v>0</v>
          </cell>
          <cell r="M28">
            <v>2.56</v>
          </cell>
          <cell r="N28">
            <v>7.24</v>
          </cell>
          <cell r="O28">
            <v>14.04</v>
          </cell>
          <cell r="P28">
            <v>22.96</v>
          </cell>
          <cell r="Q28">
            <v>33.19</v>
          </cell>
          <cell r="R28">
            <v>43.42</v>
          </cell>
          <cell r="S28">
            <v>53.650000000000006</v>
          </cell>
          <cell r="T28">
            <v>63.88000000000001</v>
          </cell>
          <cell r="U28">
            <v>72.070000000000007</v>
          </cell>
          <cell r="V28">
            <v>78.140000000000015</v>
          </cell>
          <cell r="W28">
            <v>82.090000000000018</v>
          </cell>
          <cell r="X28">
            <v>84.65000000000002</v>
          </cell>
          <cell r="Y28">
            <v>87.200000000000017</v>
          </cell>
          <cell r="Z28">
            <v>89.760000000000019</v>
          </cell>
          <cell r="AA28">
            <v>92.320000000000022</v>
          </cell>
          <cell r="AB28">
            <v>94.880000000000024</v>
          </cell>
          <cell r="AC28">
            <v>97.440000000000026</v>
          </cell>
          <cell r="AD28">
            <v>100.00000000000003</v>
          </cell>
          <cell r="AE28">
            <v>100.00000000000003</v>
          </cell>
          <cell r="AF28">
            <v>100.00000000000003</v>
          </cell>
          <cell r="AG28">
            <v>100.00000000000003</v>
          </cell>
          <cell r="AH28">
            <v>100.00000000000003</v>
          </cell>
          <cell r="AI28">
            <v>100.00000000000003</v>
          </cell>
          <cell r="AJ28">
            <v>100.00000000000003</v>
          </cell>
        </row>
        <row r="30">
          <cell r="A30" t="str">
            <v>ساختمان و نصب  PTA  دوم</v>
          </cell>
          <cell r="B30" t="str">
            <v>Mon.Prog.</v>
          </cell>
          <cell r="C30">
            <v>0</v>
          </cell>
          <cell r="D30">
            <v>0</v>
          </cell>
          <cell r="E30">
            <v>0.25</v>
          </cell>
          <cell r="F30">
            <v>0.25</v>
          </cell>
          <cell r="G30">
            <v>0.35</v>
          </cell>
          <cell r="H30">
            <v>0.65</v>
          </cell>
          <cell r="I30">
            <v>0.75</v>
          </cell>
          <cell r="J30">
            <v>0.88</v>
          </cell>
          <cell r="K30">
            <v>1.25</v>
          </cell>
          <cell r="L30">
            <v>1.35</v>
          </cell>
          <cell r="M30">
            <v>1.65</v>
          </cell>
          <cell r="N30">
            <v>1.75</v>
          </cell>
          <cell r="O30">
            <v>1.85</v>
          </cell>
          <cell r="P30">
            <v>2.25</v>
          </cell>
          <cell r="Q30">
            <v>2.5</v>
          </cell>
          <cell r="R30">
            <v>2.78</v>
          </cell>
          <cell r="S30">
            <v>2.94</v>
          </cell>
          <cell r="T30">
            <v>3.45</v>
          </cell>
          <cell r="U30">
            <v>4.95</v>
          </cell>
          <cell r="V30">
            <v>4.95</v>
          </cell>
          <cell r="W30">
            <v>6.02</v>
          </cell>
          <cell r="X30">
            <v>6.6</v>
          </cell>
          <cell r="Y30">
            <v>6.6</v>
          </cell>
          <cell r="Z30">
            <v>6.6</v>
          </cell>
          <cell r="AA30">
            <v>6.6</v>
          </cell>
          <cell r="AB30">
            <v>6.6</v>
          </cell>
          <cell r="AC30">
            <v>5.25</v>
          </cell>
          <cell r="AD30">
            <v>4.8</v>
          </cell>
          <cell r="AE30">
            <v>3.86</v>
          </cell>
          <cell r="AF30">
            <v>3.3</v>
          </cell>
          <cell r="AG30">
            <v>3.14</v>
          </cell>
          <cell r="AH30">
            <v>2.5299999999999998</v>
          </cell>
          <cell r="AI30">
            <v>1.65</v>
          </cell>
          <cell r="AJ30">
            <v>1.65</v>
          </cell>
        </row>
        <row r="31">
          <cell r="A31">
            <v>0.65</v>
          </cell>
          <cell r="B31" t="str">
            <v>Cum.Prog.</v>
          </cell>
          <cell r="C31">
            <v>0</v>
          </cell>
          <cell r="D31">
            <v>0</v>
          </cell>
          <cell r="E31">
            <v>0.25</v>
          </cell>
          <cell r="F31">
            <v>0.5</v>
          </cell>
          <cell r="G31">
            <v>0.85</v>
          </cell>
          <cell r="H31">
            <v>1.5</v>
          </cell>
          <cell r="I31">
            <v>2.25</v>
          </cell>
          <cell r="J31">
            <v>3.13</v>
          </cell>
          <cell r="K31">
            <v>4.38</v>
          </cell>
          <cell r="L31">
            <v>5.73</v>
          </cell>
          <cell r="M31">
            <v>7.3800000000000008</v>
          </cell>
          <cell r="N31">
            <v>9.1300000000000008</v>
          </cell>
          <cell r="O31">
            <v>10.98</v>
          </cell>
          <cell r="P31">
            <v>13.23</v>
          </cell>
          <cell r="Q31">
            <v>15.73</v>
          </cell>
          <cell r="R31">
            <v>18.510000000000002</v>
          </cell>
          <cell r="S31">
            <v>21.450000000000003</v>
          </cell>
          <cell r="T31">
            <v>24.900000000000002</v>
          </cell>
          <cell r="U31">
            <v>29.85</v>
          </cell>
          <cell r="V31">
            <v>34.800000000000004</v>
          </cell>
          <cell r="W31">
            <v>40.820000000000007</v>
          </cell>
          <cell r="X31">
            <v>47.420000000000009</v>
          </cell>
          <cell r="Y31">
            <v>54.02000000000001</v>
          </cell>
          <cell r="Z31">
            <v>60.620000000000012</v>
          </cell>
          <cell r="AA31">
            <v>67.220000000000013</v>
          </cell>
          <cell r="AB31">
            <v>73.820000000000007</v>
          </cell>
          <cell r="AC31">
            <v>79.070000000000007</v>
          </cell>
          <cell r="AD31">
            <v>83.87</v>
          </cell>
          <cell r="AE31">
            <v>87.73</v>
          </cell>
          <cell r="AF31">
            <v>91.03</v>
          </cell>
          <cell r="AG31">
            <v>94.17</v>
          </cell>
          <cell r="AH31">
            <v>96.7</v>
          </cell>
          <cell r="AI31">
            <v>98.350000000000009</v>
          </cell>
          <cell r="AJ31">
            <v>100.00000000000001</v>
          </cell>
        </row>
        <row r="32">
          <cell r="A32" t="str">
            <v>ساختمان و نصب  PET  دوم</v>
          </cell>
          <cell r="B32" t="str">
            <v>Mon.Prog.</v>
          </cell>
          <cell r="C32">
            <v>0</v>
          </cell>
          <cell r="D32">
            <v>0</v>
          </cell>
          <cell r="E32">
            <v>0.25</v>
          </cell>
          <cell r="F32">
            <v>0.25</v>
          </cell>
          <cell r="G32">
            <v>0.35</v>
          </cell>
          <cell r="H32">
            <v>0.65</v>
          </cell>
          <cell r="I32">
            <v>0.75</v>
          </cell>
          <cell r="J32">
            <v>0.88</v>
          </cell>
          <cell r="K32">
            <v>1.25</v>
          </cell>
          <cell r="L32">
            <v>1.35</v>
          </cell>
          <cell r="M32">
            <v>1.65</v>
          </cell>
          <cell r="N32">
            <v>1.75</v>
          </cell>
          <cell r="O32">
            <v>1.85</v>
          </cell>
          <cell r="P32">
            <v>2.25</v>
          </cell>
          <cell r="Q32">
            <v>2.5</v>
          </cell>
          <cell r="R32">
            <v>2.78</v>
          </cell>
          <cell r="S32">
            <v>2.94</v>
          </cell>
          <cell r="T32">
            <v>3.45</v>
          </cell>
          <cell r="U32">
            <v>4.95</v>
          </cell>
          <cell r="V32">
            <v>4.95</v>
          </cell>
          <cell r="W32">
            <v>6.02</v>
          </cell>
          <cell r="X32">
            <v>6.6</v>
          </cell>
          <cell r="Y32">
            <v>6.6</v>
          </cell>
          <cell r="Z32">
            <v>6.6</v>
          </cell>
          <cell r="AA32">
            <v>6.6</v>
          </cell>
          <cell r="AB32">
            <v>6.6</v>
          </cell>
          <cell r="AC32">
            <v>5.25</v>
          </cell>
          <cell r="AD32">
            <v>4.8</v>
          </cell>
          <cell r="AE32">
            <v>3.86</v>
          </cell>
          <cell r="AF32">
            <v>3.3</v>
          </cell>
          <cell r="AG32">
            <v>3.14</v>
          </cell>
          <cell r="AH32">
            <v>2.5299999999999998</v>
          </cell>
          <cell r="AI32">
            <v>1.65</v>
          </cell>
          <cell r="AJ32">
            <v>1.65</v>
          </cell>
        </row>
        <row r="33">
          <cell r="A33">
            <v>0.35</v>
          </cell>
          <cell r="B33" t="str">
            <v>Cum.Prog.</v>
          </cell>
          <cell r="C33">
            <v>0</v>
          </cell>
          <cell r="D33">
            <v>0</v>
          </cell>
          <cell r="E33">
            <v>0.25</v>
          </cell>
          <cell r="F33">
            <v>0.5</v>
          </cell>
          <cell r="G33">
            <v>0.85</v>
          </cell>
          <cell r="H33">
            <v>1.5</v>
          </cell>
          <cell r="I33">
            <v>2.25</v>
          </cell>
          <cell r="J33">
            <v>3.13</v>
          </cell>
          <cell r="K33">
            <v>4.38</v>
          </cell>
          <cell r="L33">
            <v>5.73</v>
          </cell>
          <cell r="M33">
            <v>7.3800000000000008</v>
          </cell>
          <cell r="N33">
            <v>9.1300000000000008</v>
          </cell>
          <cell r="O33">
            <v>10.98</v>
          </cell>
          <cell r="P33">
            <v>13.23</v>
          </cell>
          <cell r="Q33">
            <v>15.73</v>
          </cell>
          <cell r="R33">
            <v>18.510000000000002</v>
          </cell>
          <cell r="S33">
            <v>21.450000000000003</v>
          </cell>
          <cell r="T33">
            <v>24.900000000000002</v>
          </cell>
          <cell r="U33">
            <v>29.85</v>
          </cell>
          <cell r="V33">
            <v>34.800000000000004</v>
          </cell>
          <cell r="W33">
            <v>40.820000000000007</v>
          </cell>
          <cell r="X33">
            <v>47.420000000000009</v>
          </cell>
          <cell r="Y33">
            <v>54.02000000000001</v>
          </cell>
          <cell r="Z33">
            <v>60.620000000000012</v>
          </cell>
          <cell r="AA33">
            <v>67.220000000000013</v>
          </cell>
          <cell r="AB33">
            <v>73.820000000000007</v>
          </cell>
          <cell r="AC33">
            <v>79.070000000000007</v>
          </cell>
          <cell r="AD33">
            <v>83.87</v>
          </cell>
          <cell r="AE33">
            <v>87.73</v>
          </cell>
          <cell r="AF33">
            <v>91.03</v>
          </cell>
          <cell r="AG33">
            <v>94.17</v>
          </cell>
          <cell r="AH33">
            <v>96.7</v>
          </cell>
          <cell r="AI33">
            <v>98.350000000000009</v>
          </cell>
          <cell r="AJ33">
            <v>100.00000000000001</v>
          </cell>
        </row>
        <row r="34">
          <cell r="A34" t="str">
            <v xml:space="preserve">ساختمان و نصب كل طرح   </v>
          </cell>
          <cell r="B34" t="str">
            <v>Mon.Prog.</v>
          </cell>
          <cell r="C34">
            <v>0</v>
          </cell>
          <cell r="D34">
            <v>0</v>
          </cell>
          <cell r="E34">
            <v>0.25</v>
          </cell>
          <cell r="F34">
            <v>0.25</v>
          </cell>
          <cell r="G34">
            <v>0.35</v>
          </cell>
          <cell r="H34">
            <v>0.65</v>
          </cell>
          <cell r="I34">
            <v>0.75</v>
          </cell>
          <cell r="J34">
            <v>0.88000000000000012</v>
          </cell>
          <cell r="K34">
            <v>1.25</v>
          </cell>
          <cell r="L34">
            <v>1.35</v>
          </cell>
          <cell r="M34">
            <v>1.65</v>
          </cell>
          <cell r="N34">
            <v>1.75</v>
          </cell>
          <cell r="O34">
            <v>1.85</v>
          </cell>
          <cell r="P34">
            <v>2.25</v>
          </cell>
          <cell r="Q34">
            <v>2.5</v>
          </cell>
          <cell r="R34">
            <v>2.78</v>
          </cell>
          <cell r="S34">
            <v>2.94</v>
          </cell>
          <cell r="T34">
            <v>3.45</v>
          </cell>
          <cell r="U34">
            <v>4.95</v>
          </cell>
          <cell r="V34">
            <v>4.95</v>
          </cell>
          <cell r="W34">
            <v>6.02</v>
          </cell>
          <cell r="X34">
            <v>6.6</v>
          </cell>
          <cell r="Y34">
            <v>6.6</v>
          </cell>
          <cell r="Z34">
            <v>6.6</v>
          </cell>
          <cell r="AA34">
            <v>6.6</v>
          </cell>
          <cell r="AB34">
            <v>6.6</v>
          </cell>
          <cell r="AC34">
            <v>5.25</v>
          </cell>
          <cell r="AD34">
            <v>4.8</v>
          </cell>
          <cell r="AE34">
            <v>3.86</v>
          </cell>
          <cell r="AF34">
            <v>3.3</v>
          </cell>
          <cell r="AG34">
            <v>3.1400000000000006</v>
          </cell>
          <cell r="AH34">
            <v>2.5299999999999998</v>
          </cell>
          <cell r="AI34">
            <v>1.65</v>
          </cell>
          <cell r="AJ34">
            <v>1.65</v>
          </cell>
        </row>
        <row r="35">
          <cell r="A35">
            <v>0.37</v>
          </cell>
          <cell r="B35" t="str">
            <v>Cum.Prog.</v>
          </cell>
          <cell r="C35">
            <v>0</v>
          </cell>
          <cell r="D35">
            <v>0</v>
          </cell>
          <cell r="E35">
            <v>0.25</v>
          </cell>
          <cell r="F35">
            <v>0.5</v>
          </cell>
          <cell r="G35">
            <v>0.85</v>
          </cell>
          <cell r="H35">
            <v>1.5</v>
          </cell>
          <cell r="I35">
            <v>2.25</v>
          </cell>
          <cell r="J35">
            <v>3.13</v>
          </cell>
          <cell r="K35">
            <v>4.38</v>
          </cell>
          <cell r="L35">
            <v>5.73</v>
          </cell>
          <cell r="M35">
            <v>7.3800000000000008</v>
          </cell>
          <cell r="N35">
            <v>9.1300000000000008</v>
          </cell>
          <cell r="O35">
            <v>10.98</v>
          </cell>
          <cell r="P35">
            <v>13.23</v>
          </cell>
          <cell r="Q35">
            <v>15.73</v>
          </cell>
          <cell r="R35">
            <v>18.510000000000002</v>
          </cell>
          <cell r="S35">
            <v>21.450000000000003</v>
          </cell>
          <cell r="T35">
            <v>24.900000000000002</v>
          </cell>
          <cell r="U35">
            <v>29.85</v>
          </cell>
          <cell r="V35">
            <v>34.800000000000004</v>
          </cell>
          <cell r="W35">
            <v>40.820000000000007</v>
          </cell>
          <cell r="X35">
            <v>47.420000000000009</v>
          </cell>
          <cell r="Y35">
            <v>54.02000000000001</v>
          </cell>
          <cell r="Z35">
            <v>60.620000000000012</v>
          </cell>
          <cell r="AA35">
            <v>67.220000000000013</v>
          </cell>
          <cell r="AB35">
            <v>73.820000000000007</v>
          </cell>
          <cell r="AC35">
            <v>79.070000000000007</v>
          </cell>
          <cell r="AD35">
            <v>83.87</v>
          </cell>
          <cell r="AE35">
            <v>87.73</v>
          </cell>
          <cell r="AF35">
            <v>91.03</v>
          </cell>
          <cell r="AG35">
            <v>94.17</v>
          </cell>
          <cell r="AH35">
            <v>96.7</v>
          </cell>
          <cell r="AI35">
            <v>98.350000000000009</v>
          </cell>
          <cell r="AJ35">
            <v>100.00000000000001</v>
          </cell>
        </row>
        <row r="37">
          <cell r="A37" t="str">
            <v>يرنامه پيشرفت ماهانه PTA  دوم</v>
          </cell>
          <cell r="B37" t="str">
            <v>Mon.Prog.</v>
          </cell>
          <cell r="C37">
            <v>1.2500000000000001E-2</v>
          </cell>
          <cell r="D37">
            <v>1.2500000000000001E-2</v>
          </cell>
          <cell r="E37">
            <v>0.11749999999999999</v>
          </cell>
          <cell r="F37">
            <v>0.11749999999999999</v>
          </cell>
          <cell r="G37">
            <v>0.2545</v>
          </cell>
          <cell r="H37">
            <v>0.61549999999999994</v>
          </cell>
          <cell r="I37">
            <v>0.78149999999999997</v>
          </cell>
          <cell r="J37">
            <v>0.91960000000000008</v>
          </cell>
          <cell r="K37">
            <v>1.0745</v>
          </cell>
          <cell r="L37">
            <v>1.2495000000000001</v>
          </cell>
          <cell r="M37">
            <v>2.7055000000000002</v>
          </cell>
          <cell r="N37">
            <v>3.8650000000000002</v>
          </cell>
          <cell r="O37">
            <v>5.157</v>
          </cell>
          <cell r="P37">
            <v>5.7724999999999991</v>
          </cell>
          <cell r="Q37">
            <v>6.84</v>
          </cell>
          <cell r="R37">
            <v>7.0636000000000001</v>
          </cell>
          <cell r="S37">
            <v>7.2027999999999999</v>
          </cell>
          <cell r="T37">
            <v>7.3915000000000006</v>
          </cell>
          <cell r="U37">
            <v>6.8464999999999998</v>
          </cell>
          <cell r="V37">
            <v>5.6665000000000001</v>
          </cell>
          <cell r="W37">
            <v>4.6823999999999995</v>
          </cell>
          <cell r="X37">
            <v>4.0819999999999999</v>
          </cell>
          <cell r="Y37">
            <v>3.9169999999999998</v>
          </cell>
          <cell r="Z37">
            <v>3.8619999999999997</v>
          </cell>
          <cell r="AA37">
            <v>3.8220000000000001</v>
          </cell>
          <cell r="AB37">
            <v>3.7219999999999995</v>
          </cell>
          <cell r="AC37">
            <v>3.2225000000000001</v>
          </cell>
          <cell r="AD37">
            <v>3.056</v>
          </cell>
          <cell r="AE37">
            <v>1.4281999999999999</v>
          </cell>
          <cell r="AF37">
            <v>1.2209999999999999</v>
          </cell>
          <cell r="AG37">
            <v>1.1617999999999999</v>
          </cell>
          <cell r="AH37">
            <v>0.93609999999999993</v>
          </cell>
          <cell r="AI37">
            <v>0.61049999999999993</v>
          </cell>
          <cell r="AJ37">
            <v>0.61049999999999993</v>
          </cell>
        </row>
        <row r="38">
          <cell r="A38" t="str">
            <v>يرنامه پيشرفت تجمعي PTA  دوم</v>
          </cell>
          <cell r="B38" t="str">
            <v>Cum.Prog.</v>
          </cell>
          <cell r="C38">
            <v>1.2500000000000001E-2</v>
          </cell>
          <cell r="D38">
            <v>2.5000000000000001E-2</v>
          </cell>
          <cell r="E38">
            <v>0.14249999999999999</v>
          </cell>
          <cell r="F38">
            <v>0.26</v>
          </cell>
          <cell r="G38">
            <v>0.51449999999999996</v>
          </cell>
          <cell r="H38">
            <v>1.1299999999999999</v>
          </cell>
          <cell r="I38">
            <v>1.9114999999999998</v>
          </cell>
          <cell r="J38">
            <v>2.8310999999999997</v>
          </cell>
          <cell r="K38">
            <v>3.9055999999999997</v>
          </cell>
          <cell r="L38">
            <v>5.1551</v>
          </cell>
          <cell r="M38">
            <v>7.8605999999999998</v>
          </cell>
          <cell r="N38">
            <v>11.7256</v>
          </cell>
          <cell r="O38">
            <v>16.8826</v>
          </cell>
          <cell r="P38">
            <v>22.655099999999997</v>
          </cell>
          <cell r="Q38">
            <v>29.495099999999997</v>
          </cell>
          <cell r="R38">
            <v>36.558699999999995</v>
          </cell>
          <cell r="S38">
            <v>43.761499999999998</v>
          </cell>
          <cell r="T38">
            <v>51.152999999999999</v>
          </cell>
          <cell r="U38">
            <v>57.999499999999998</v>
          </cell>
          <cell r="V38">
            <v>63.665999999999997</v>
          </cell>
          <cell r="W38">
            <v>68.348399999999998</v>
          </cell>
          <cell r="X38">
            <v>72.430399999999992</v>
          </cell>
          <cell r="Y38">
            <v>76.347399999999993</v>
          </cell>
          <cell r="Z38">
            <v>80.209399999999988</v>
          </cell>
          <cell r="AA38">
            <v>84.031399999999991</v>
          </cell>
          <cell r="AB38">
            <v>87.753399999999985</v>
          </cell>
          <cell r="AC38">
            <v>90.975899999999982</v>
          </cell>
          <cell r="AD38">
            <v>94.031899999999979</v>
          </cell>
          <cell r="AE38">
            <v>95.460099999999983</v>
          </cell>
          <cell r="AF38">
            <v>96.681099999999986</v>
          </cell>
          <cell r="AG38">
            <v>97.842899999999986</v>
          </cell>
          <cell r="AH38">
            <v>98.778999999999982</v>
          </cell>
          <cell r="AI38">
            <v>99.389499999999984</v>
          </cell>
          <cell r="AJ38">
            <v>99.999999999999986</v>
          </cell>
        </row>
        <row r="39">
          <cell r="A39" t="str">
            <v>يرنامه پيشرفت ماهانه  PET  دوم</v>
          </cell>
          <cell r="B39" t="str">
            <v>Mon.Prog.</v>
          </cell>
          <cell r="C39">
            <v>1.2500000000000001E-2</v>
          </cell>
          <cell r="D39">
            <v>1.2500000000000001E-2</v>
          </cell>
          <cell r="E39">
            <v>0.11749999999999999</v>
          </cell>
          <cell r="F39">
            <v>0.11749999999999999</v>
          </cell>
          <cell r="G39">
            <v>0.2545</v>
          </cell>
          <cell r="H39">
            <v>0.61549999999999994</v>
          </cell>
          <cell r="I39">
            <v>0.78149999999999997</v>
          </cell>
          <cell r="J39">
            <v>0.91960000000000008</v>
          </cell>
          <cell r="K39">
            <v>1.0745</v>
          </cell>
          <cell r="L39">
            <v>1.2495000000000001</v>
          </cell>
          <cell r="M39">
            <v>2.7055000000000002</v>
          </cell>
          <cell r="N39">
            <v>3.8650000000000002</v>
          </cell>
          <cell r="O39">
            <v>5.157</v>
          </cell>
          <cell r="P39">
            <v>5.7724999999999991</v>
          </cell>
          <cell r="Q39">
            <v>6.84</v>
          </cell>
          <cell r="R39">
            <v>7.0636000000000001</v>
          </cell>
          <cell r="S39">
            <v>7.2027999999999999</v>
          </cell>
          <cell r="T39">
            <v>7.3915000000000006</v>
          </cell>
          <cell r="U39">
            <v>6.8464999999999998</v>
          </cell>
          <cell r="V39">
            <v>5.6665000000000001</v>
          </cell>
          <cell r="W39">
            <v>4.6823999999999995</v>
          </cell>
          <cell r="X39">
            <v>4.0819999999999999</v>
          </cell>
          <cell r="Y39">
            <v>3.9169999999999998</v>
          </cell>
          <cell r="Z39">
            <v>3.8619999999999997</v>
          </cell>
          <cell r="AA39">
            <v>3.8220000000000001</v>
          </cell>
          <cell r="AB39">
            <v>3.7219999999999995</v>
          </cell>
          <cell r="AC39">
            <v>3.2225000000000001</v>
          </cell>
          <cell r="AD39">
            <v>3.056</v>
          </cell>
          <cell r="AE39">
            <v>1.4281999999999999</v>
          </cell>
          <cell r="AF39">
            <v>1.2209999999999999</v>
          </cell>
          <cell r="AG39">
            <v>1.1617999999999999</v>
          </cell>
          <cell r="AH39">
            <v>0.93609999999999993</v>
          </cell>
          <cell r="AI39">
            <v>0.61049999999999993</v>
          </cell>
          <cell r="AJ39">
            <v>0.61049999999999993</v>
          </cell>
        </row>
        <row r="40">
          <cell r="A40" t="str">
            <v>يرنامه پيشرفت تجمعي PET  دوم</v>
          </cell>
          <cell r="B40" t="str">
            <v>Cum.Prog.</v>
          </cell>
          <cell r="C40">
            <v>1.2500000000000001E-2</v>
          </cell>
          <cell r="D40">
            <v>2.5000000000000001E-2</v>
          </cell>
          <cell r="E40">
            <v>0.14249999999999999</v>
          </cell>
          <cell r="F40">
            <v>0.26</v>
          </cell>
          <cell r="G40">
            <v>0.51449999999999996</v>
          </cell>
          <cell r="H40">
            <v>1.1299999999999999</v>
          </cell>
          <cell r="I40">
            <v>1.9114999999999998</v>
          </cell>
          <cell r="J40">
            <v>2.8310999999999997</v>
          </cell>
          <cell r="K40">
            <v>3.9055999999999997</v>
          </cell>
          <cell r="L40">
            <v>5.1551</v>
          </cell>
          <cell r="M40">
            <v>7.8605999999999998</v>
          </cell>
          <cell r="N40">
            <v>11.7256</v>
          </cell>
          <cell r="O40">
            <v>16.8826</v>
          </cell>
          <cell r="P40">
            <v>22.655099999999997</v>
          </cell>
          <cell r="Q40">
            <v>29.495099999999997</v>
          </cell>
          <cell r="R40">
            <v>36.558699999999995</v>
          </cell>
          <cell r="S40">
            <v>43.761499999999998</v>
          </cell>
          <cell r="T40">
            <v>51.152999999999999</v>
          </cell>
          <cell r="U40">
            <v>57.999499999999998</v>
          </cell>
          <cell r="V40">
            <v>63.665999999999997</v>
          </cell>
          <cell r="W40">
            <v>68.348399999999998</v>
          </cell>
          <cell r="X40">
            <v>72.430399999999992</v>
          </cell>
          <cell r="Y40">
            <v>76.347399999999993</v>
          </cell>
          <cell r="Z40">
            <v>80.209399999999988</v>
          </cell>
          <cell r="AA40">
            <v>84.031399999999991</v>
          </cell>
          <cell r="AB40">
            <v>87.753399999999985</v>
          </cell>
          <cell r="AC40">
            <v>90.975899999999982</v>
          </cell>
          <cell r="AD40">
            <v>94.031899999999979</v>
          </cell>
          <cell r="AE40">
            <v>95.460099999999983</v>
          </cell>
          <cell r="AF40">
            <v>96.681099999999986</v>
          </cell>
          <cell r="AG40">
            <v>97.842899999999986</v>
          </cell>
          <cell r="AH40">
            <v>98.778999999999982</v>
          </cell>
          <cell r="AI40">
            <v>99.389499999999984</v>
          </cell>
          <cell r="AJ40">
            <v>99.999999999999986</v>
          </cell>
        </row>
        <row r="41">
          <cell r="A41" t="str">
            <v>يرنامه پيشرفت ماهانه كل طرح</v>
          </cell>
          <cell r="B41" t="str">
            <v>Mon.Prog.</v>
          </cell>
          <cell r="C41">
            <v>1.2500000000000001E-2</v>
          </cell>
          <cell r="D41">
            <v>1.2500000000000001E-2</v>
          </cell>
          <cell r="E41">
            <v>0.11749999999999999</v>
          </cell>
          <cell r="F41">
            <v>0.11749999999999999</v>
          </cell>
          <cell r="G41">
            <v>0.2545</v>
          </cell>
          <cell r="H41">
            <v>0.61549999999999994</v>
          </cell>
          <cell r="I41">
            <v>0.78149999999999997</v>
          </cell>
          <cell r="J41">
            <v>0.9196000000000002</v>
          </cell>
          <cell r="K41">
            <v>1.0745</v>
          </cell>
          <cell r="L41">
            <v>1.2495000000000001</v>
          </cell>
          <cell r="M41">
            <v>2.7055000000000002</v>
          </cell>
          <cell r="N41">
            <v>3.8650000000000002</v>
          </cell>
          <cell r="O41">
            <v>5.157</v>
          </cell>
          <cell r="P41">
            <v>5.7724999999999991</v>
          </cell>
          <cell r="Q41">
            <v>6.84</v>
          </cell>
          <cell r="R41">
            <v>7.0636000000000001</v>
          </cell>
          <cell r="S41">
            <v>7.2027999999999999</v>
          </cell>
          <cell r="T41">
            <v>7.3915000000000006</v>
          </cell>
          <cell r="U41">
            <v>6.8464999999999998</v>
          </cell>
          <cell r="V41">
            <v>5.6665000000000001</v>
          </cell>
          <cell r="W41">
            <v>4.6823999999999995</v>
          </cell>
          <cell r="X41">
            <v>4.0819999999999999</v>
          </cell>
          <cell r="Y41">
            <v>3.9169999999999998</v>
          </cell>
          <cell r="Z41">
            <v>3.8619999999999997</v>
          </cell>
          <cell r="AA41">
            <v>3.8220000000000001</v>
          </cell>
          <cell r="AB41">
            <v>3.7219999999999995</v>
          </cell>
          <cell r="AC41">
            <v>3.2225000000000001</v>
          </cell>
          <cell r="AD41">
            <v>3.056</v>
          </cell>
          <cell r="AE41">
            <v>1.4281999999999999</v>
          </cell>
          <cell r="AF41">
            <v>1.2209999999999999</v>
          </cell>
          <cell r="AG41">
            <v>1.1618000000000002</v>
          </cell>
          <cell r="AH41">
            <v>0.93609999999999993</v>
          </cell>
          <cell r="AI41">
            <v>0.61049999999999993</v>
          </cell>
          <cell r="AJ41">
            <v>0.61049999999999993</v>
          </cell>
        </row>
        <row r="42">
          <cell r="A42" t="str">
            <v>يرنامه پيشرفت تجمعي كل طرح</v>
          </cell>
          <cell r="B42" t="str">
            <v>Cum.Prog.</v>
          </cell>
          <cell r="C42">
            <v>1.2500000000000001E-2</v>
          </cell>
          <cell r="D42">
            <v>2.5000000000000001E-2</v>
          </cell>
          <cell r="E42">
            <v>0.14249999999999999</v>
          </cell>
          <cell r="F42">
            <v>0.26</v>
          </cell>
          <cell r="G42">
            <v>0.51449999999999996</v>
          </cell>
          <cell r="H42">
            <v>1.1299999999999999</v>
          </cell>
          <cell r="I42">
            <v>1.9114999999999998</v>
          </cell>
          <cell r="J42">
            <v>2.8311000000000002</v>
          </cell>
          <cell r="K42">
            <v>3.9056000000000002</v>
          </cell>
          <cell r="L42">
            <v>5.1551</v>
          </cell>
          <cell r="M42">
            <v>7.8605999999999998</v>
          </cell>
          <cell r="N42">
            <v>11.7256</v>
          </cell>
          <cell r="O42">
            <v>16.8826</v>
          </cell>
          <cell r="P42">
            <v>22.655099999999997</v>
          </cell>
          <cell r="Q42">
            <v>29.495099999999997</v>
          </cell>
          <cell r="R42">
            <v>36.558699999999995</v>
          </cell>
          <cell r="S42">
            <v>43.761499999999998</v>
          </cell>
          <cell r="T42">
            <v>51.152999999999999</v>
          </cell>
          <cell r="U42">
            <v>57.999499999999998</v>
          </cell>
          <cell r="V42">
            <v>63.665999999999997</v>
          </cell>
          <cell r="W42">
            <v>68.348399999999998</v>
          </cell>
          <cell r="X42">
            <v>72.430399999999992</v>
          </cell>
          <cell r="Y42">
            <v>76.347399999999993</v>
          </cell>
          <cell r="Z42">
            <v>80.209399999999988</v>
          </cell>
          <cell r="AA42">
            <v>84.031399999999991</v>
          </cell>
          <cell r="AB42">
            <v>87.753399999999985</v>
          </cell>
          <cell r="AC42">
            <v>90.975899999999982</v>
          </cell>
          <cell r="AD42">
            <v>94.031899999999979</v>
          </cell>
          <cell r="AE42">
            <v>95.460099999999983</v>
          </cell>
          <cell r="AF42">
            <v>96.681099999999986</v>
          </cell>
          <cell r="AG42">
            <v>97.842899999999986</v>
          </cell>
          <cell r="AH42">
            <v>98.778999999999982</v>
          </cell>
          <cell r="AI42">
            <v>99.389499999999984</v>
          </cell>
          <cell r="AJ42">
            <v>99.999999999999986</v>
          </cell>
        </row>
      </sheetData>
      <sheetData sheetId="2" refreshError="1"/>
      <sheetData sheetId="3" refreshError="1"/>
      <sheetData sheetId="4" refreshError="1"/>
    </sheetDataSet>
  </externalBook>
</externalLink>
</file>

<file path=xl/externalLinks/externalLink2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BS (THIS PERIOD)"/>
      <sheetName val="CBS (89-02-31)"/>
      <sheetName val="Pro_Detail (89-02-31)"/>
      <sheetName val="CBS (89-03-07)"/>
      <sheetName val="Pro_Detail (89-03-07)"/>
      <sheetName val="CBS (89-03-14)"/>
      <sheetName val="Pro_Detail (89-03-14) "/>
      <sheetName val="CBS (89-03-21)"/>
      <sheetName val="Pro_Detail (89-03-21)"/>
      <sheetName val="CBS (89-03-28) "/>
      <sheetName val="Pro_Detail (89-03-28)"/>
      <sheetName val="CBS (89-04-04)"/>
      <sheetName val="Pro_Detail (89-04-04)"/>
      <sheetName val="CBS (89-04-11)"/>
      <sheetName val="Pro_Detail (89-04-11)"/>
      <sheetName val="CBS (89-04-18)"/>
      <sheetName val="Pro_Detail (89-04-18)"/>
      <sheetName val="CBS (89-04-25)"/>
      <sheetName val="Pro_Detail (89-04-25)"/>
      <sheetName val="CBS (89-05-01)"/>
      <sheetName val="Pro_Detail (89-05-01)"/>
      <sheetName val="CBS (89-05-08)"/>
      <sheetName val="Pro_Detail (89-05-08)"/>
      <sheetName val="CBS (89-05-15)"/>
      <sheetName val="Pro_Detail (89-05-15)"/>
      <sheetName val="CBS (89-05-22)"/>
      <sheetName val="Pro_Detail (89-05-22)"/>
      <sheetName val="CBS (89-05-29)"/>
      <sheetName val="Pro_Detail (89-05-29)"/>
      <sheetName val="CBS (89-06-05)"/>
      <sheetName val="Pro_Detail (89-06-05) "/>
      <sheetName val="Items"/>
      <sheetName val="Contract"/>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row r="13">
          <cell r="A13">
            <v>1</v>
          </cell>
          <cell r="B13" t="str">
            <v>L</v>
          </cell>
          <cell r="C13">
            <v>1.8336864707861654E-3</v>
          </cell>
          <cell r="F13" t="str">
            <v>FIRE FIGHTING EQUIPMENT</v>
          </cell>
          <cell r="G13">
            <v>0.25</v>
          </cell>
          <cell r="H13">
            <v>4.5842161769654136E-4</v>
          </cell>
          <cell r="I13">
            <v>2.1501841513270922E-3</v>
          </cell>
          <cell r="J13">
            <v>45000</v>
          </cell>
          <cell r="L13">
            <v>1</v>
          </cell>
          <cell r="M13">
            <v>1</v>
          </cell>
          <cell r="N13">
            <v>1</v>
          </cell>
          <cell r="O13">
            <v>1</v>
          </cell>
          <cell r="P13">
            <v>5.1417447095929458E-5</v>
          </cell>
          <cell r="Q13">
            <v>5.1417447095929458E-5</v>
          </cell>
          <cell r="W13">
            <v>0</v>
          </cell>
          <cell r="X13">
            <v>0</v>
          </cell>
          <cell r="AB13">
            <v>0</v>
          </cell>
          <cell r="AC13">
            <v>0</v>
          </cell>
          <cell r="AD13">
            <v>0</v>
          </cell>
          <cell r="AE13">
            <v>0</v>
          </cell>
          <cell r="AF13">
            <v>0</v>
          </cell>
          <cell r="AG13">
            <v>0</v>
          </cell>
          <cell r="AH13">
            <v>0</v>
          </cell>
          <cell r="AJ13">
            <v>1</v>
          </cell>
          <cell r="AK13">
            <v>1</v>
          </cell>
          <cell r="AL13">
            <v>0.25</v>
          </cell>
          <cell r="AM13">
            <v>0.25</v>
          </cell>
          <cell r="AN13">
            <v>7.7126170643894204E-5</v>
          </cell>
          <cell r="AO13">
            <v>5.7844627982920646E-5</v>
          </cell>
          <cell r="AP13">
            <v>1.0000000000631022</v>
          </cell>
          <cell r="AQ13">
            <v>1</v>
          </cell>
          <cell r="AR13">
            <v>0.25</v>
          </cell>
          <cell r="AS13">
            <v>1.2854361773982366E-4</v>
          </cell>
          <cell r="AT13">
            <v>1.0154945801770526E-4</v>
          </cell>
          <cell r="AV13">
            <v>1</v>
          </cell>
          <cell r="AW13">
            <v>0.25</v>
          </cell>
          <cell r="AX13">
            <v>1.2098222845211885E-5</v>
          </cell>
          <cell r="AY13">
            <v>9.2853860342197271E-6</v>
          </cell>
          <cell r="BB13">
            <v>9.0736671339089131E-6</v>
          </cell>
          <cell r="BC13">
            <v>0</v>
          </cell>
          <cell r="BD13">
            <v>2.782591254587681E-4</v>
          </cell>
          <cell r="BE13">
            <v>2.200969191307751E-4</v>
          </cell>
        </row>
        <row r="14">
          <cell r="A14">
            <v>2</v>
          </cell>
          <cell r="B14" t="str">
            <v>L</v>
          </cell>
          <cell r="F14" t="str">
            <v>TOTAL FLOODING CO2 SYSTEM</v>
          </cell>
          <cell r="G14">
            <v>0.25</v>
          </cell>
          <cell r="H14">
            <v>4.5842161769654136E-4</v>
          </cell>
          <cell r="I14">
            <v>2.1501841513270922E-3</v>
          </cell>
          <cell r="J14">
            <v>45000</v>
          </cell>
          <cell r="L14">
            <v>1</v>
          </cell>
          <cell r="M14">
            <v>1</v>
          </cell>
          <cell r="N14">
            <v>1</v>
          </cell>
          <cell r="O14">
            <v>1</v>
          </cell>
          <cell r="P14">
            <v>5.1417447095929458E-5</v>
          </cell>
          <cell r="Q14">
            <v>5.1417447095929458E-5</v>
          </cell>
          <cell r="W14">
            <v>0</v>
          </cell>
          <cell r="X14">
            <v>0</v>
          </cell>
          <cell r="AB14">
            <v>0</v>
          </cell>
          <cell r="AC14">
            <v>0</v>
          </cell>
          <cell r="AD14">
            <v>0</v>
          </cell>
          <cell r="AE14">
            <v>0</v>
          </cell>
          <cell r="AF14">
            <v>0</v>
          </cell>
          <cell r="AG14">
            <v>0</v>
          </cell>
          <cell r="AH14">
            <v>0</v>
          </cell>
          <cell r="AJ14">
            <v>1</v>
          </cell>
          <cell r="AN14">
            <v>7.7126170643894204E-5</v>
          </cell>
          <cell r="AO14">
            <v>2.5708723547964732E-5</v>
          </cell>
          <cell r="AP14">
            <v>1.0000000000631022</v>
          </cell>
          <cell r="AQ14">
            <v>0.5</v>
          </cell>
          <cell r="AR14">
            <v>0</v>
          </cell>
          <cell r="AS14">
            <v>1.2854361773982366E-4</v>
          </cell>
          <cell r="AT14">
            <v>7.1984425937545793E-5</v>
          </cell>
          <cell r="AX14">
            <v>1.2098222845211885E-5</v>
          </cell>
          <cell r="AY14">
            <v>0</v>
          </cell>
          <cell r="BB14">
            <v>9.0736671339089131E-6</v>
          </cell>
          <cell r="BC14">
            <v>0</v>
          </cell>
          <cell r="BD14">
            <v>2.782591254587681E-4</v>
          </cell>
          <cell r="BE14">
            <v>1.4911059658143997E-4</v>
          </cell>
        </row>
        <row r="15">
          <cell r="A15">
            <v>3</v>
          </cell>
          <cell r="B15" t="str">
            <v>L</v>
          </cell>
          <cell r="F15" t="str">
            <v>TOTAL FLODDING INNERT GAS SYSTEM</v>
          </cell>
          <cell r="G15">
            <v>0.25</v>
          </cell>
          <cell r="H15">
            <v>4.5842161769654136E-4</v>
          </cell>
          <cell r="I15">
            <v>2.1501841513270922E-3</v>
          </cell>
          <cell r="J15">
            <v>45000</v>
          </cell>
          <cell r="L15">
            <v>1</v>
          </cell>
          <cell r="M15">
            <v>1</v>
          </cell>
          <cell r="N15">
            <v>1</v>
          </cell>
          <cell r="O15">
            <v>1</v>
          </cell>
          <cell r="P15">
            <v>5.1417447095929458E-5</v>
          </cell>
          <cell r="Q15">
            <v>5.1417447095929458E-5</v>
          </cell>
          <cell r="W15">
            <v>0</v>
          </cell>
          <cell r="X15">
            <v>0</v>
          </cell>
          <cell r="AB15">
            <v>0</v>
          </cell>
          <cell r="AC15">
            <v>0</v>
          </cell>
          <cell r="AD15">
            <v>0</v>
          </cell>
          <cell r="AE15">
            <v>0</v>
          </cell>
          <cell r="AF15">
            <v>0</v>
          </cell>
          <cell r="AG15">
            <v>0</v>
          </cell>
          <cell r="AH15">
            <v>0</v>
          </cell>
          <cell r="AJ15">
            <v>1</v>
          </cell>
          <cell r="AN15">
            <v>7.7126170643894204E-5</v>
          </cell>
          <cell r="AO15">
            <v>2.5708723547964732E-5</v>
          </cell>
          <cell r="AP15">
            <v>1.0000000000631022</v>
          </cell>
          <cell r="AQ15">
            <v>0.5</v>
          </cell>
          <cell r="AR15">
            <v>0</v>
          </cell>
          <cell r="AS15">
            <v>1.2854361773982366E-4</v>
          </cell>
          <cell r="AT15">
            <v>7.1984425937545793E-5</v>
          </cell>
          <cell r="AX15">
            <v>1.2098222845211885E-5</v>
          </cell>
          <cell r="AY15">
            <v>0</v>
          </cell>
          <cell r="BB15">
            <v>9.0736671339089131E-6</v>
          </cell>
          <cell r="BC15">
            <v>0</v>
          </cell>
          <cell r="BD15">
            <v>2.782591254587681E-4</v>
          </cell>
          <cell r="BE15">
            <v>1.4911059658143997E-4</v>
          </cell>
        </row>
        <row r="16">
          <cell r="A16">
            <v>4</v>
          </cell>
          <cell r="B16" t="str">
            <v>L</v>
          </cell>
          <cell r="F16" t="str">
            <v>SAFETY EQUIPMENT</v>
          </cell>
          <cell r="G16">
            <v>0.25</v>
          </cell>
          <cell r="H16">
            <v>4.5842161769654136E-4</v>
          </cell>
          <cell r="I16">
            <v>2.1501841513270922E-3</v>
          </cell>
          <cell r="J16">
            <v>45000</v>
          </cell>
          <cell r="L16">
            <v>1</v>
          </cell>
          <cell r="M16">
            <v>1</v>
          </cell>
          <cell r="N16">
            <v>1</v>
          </cell>
          <cell r="O16">
            <v>1</v>
          </cell>
          <cell r="P16">
            <v>5.1417447095929458E-5</v>
          </cell>
          <cell r="Q16">
            <v>5.1417447095929458E-5</v>
          </cell>
          <cell r="W16">
            <v>0</v>
          </cell>
          <cell r="X16">
            <v>0</v>
          </cell>
          <cell r="AB16">
            <v>0</v>
          </cell>
          <cell r="AC16">
            <v>0</v>
          </cell>
          <cell r="AD16">
            <v>0</v>
          </cell>
          <cell r="AE16">
            <v>0</v>
          </cell>
          <cell r="AF16">
            <v>0</v>
          </cell>
          <cell r="AG16">
            <v>0</v>
          </cell>
          <cell r="AH16">
            <v>0</v>
          </cell>
          <cell r="AJ16">
            <v>1</v>
          </cell>
          <cell r="AK16">
            <v>1</v>
          </cell>
          <cell r="AL16">
            <v>1</v>
          </cell>
          <cell r="AM16">
            <v>1</v>
          </cell>
          <cell r="AN16">
            <v>7.7126170643894204E-5</v>
          </cell>
          <cell r="AO16">
            <v>7.7126170643894204E-5</v>
          </cell>
          <cell r="AP16">
            <v>1.0000000000631022</v>
          </cell>
          <cell r="AQ16">
            <v>1</v>
          </cell>
          <cell r="AR16">
            <v>1</v>
          </cell>
          <cell r="AS16">
            <v>1.2854361773982366E-4</v>
          </cell>
          <cell r="AT16">
            <v>1.2854361774306821E-4</v>
          </cell>
          <cell r="AV16">
            <v>1</v>
          </cell>
          <cell r="AW16">
            <v>1</v>
          </cell>
          <cell r="AX16">
            <v>1.2098222845211885E-5</v>
          </cell>
          <cell r="AY16">
            <v>1.2098222845211885E-5</v>
          </cell>
          <cell r="BB16">
            <v>9.0736671339089131E-6</v>
          </cell>
          <cell r="BC16">
            <v>0</v>
          </cell>
          <cell r="BD16">
            <v>2.782591254587681E-4</v>
          </cell>
          <cell r="BE16">
            <v>2.6918545832810379E-4</v>
          </cell>
        </row>
        <row r="17">
          <cell r="A17" t="str">
            <v>MECHANICAL</v>
          </cell>
          <cell r="D17">
            <v>5.6105943984502346E-2</v>
          </cell>
          <cell r="E17">
            <v>0.69995526455507107</v>
          </cell>
          <cell r="F17">
            <v>0.75606120853957337</v>
          </cell>
          <cell r="G17" t="str">
            <v>Progress</v>
          </cell>
          <cell r="H17">
            <v>0.4485476537811231</v>
          </cell>
          <cell r="J17" t="e">
            <v>#REF!</v>
          </cell>
          <cell r="P17">
            <v>0</v>
          </cell>
          <cell r="Q17">
            <v>0</v>
          </cell>
          <cell r="W17">
            <v>0</v>
          </cell>
          <cell r="X17">
            <v>0</v>
          </cell>
          <cell r="AB17">
            <v>0</v>
          </cell>
          <cell r="AC17">
            <v>0</v>
          </cell>
          <cell r="AD17">
            <v>0</v>
          </cell>
          <cell r="AE17">
            <v>0</v>
          </cell>
          <cell r="AF17">
            <v>0</v>
          </cell>
          <cell r="AG17">
            <v>0</v>
          </cell>
          <cell r="AH17">
            <v>0</v>
          </cell>
          <cell r="AN17">
            <v>0</v>
          </cell>
          <cell r="AO17">
            <v>0</v>
          </cell>
          <cell r="AP17">
            <v>0</v>
          </cell>
          <cell r="AQ17">
            <v>0</v>
          </cell>
          <cell r="AR17">
            <v>0</v>
          </cell>
          <cell r="AS17">
            <v>0</v>
          </cell>
          <cell r="AT17">
            <v>0</v>
          </cell>
          <cell r="AX17">
            <v>0</v>
          </cell>
          <cell r="AY17">
            <v>0</v>
          </cell>
          <cell r="BB17">
            <v>0</v>
          </cell>
          <cell r="BC17">
            <v>0</v>
          </cell>
          <cell r="BD17">
            <v>0</v>
          </cell>
          <cell r="BE17">
            <v>0</v>
          </cell>
        </row>
        <row r="18">
          <cell r="A18">
            <v>5</v>
          </cell>
          <cell r="B18" t="str">
            <v>F</v>
          </cell>
          <cell r="C18">
            <v>0.72502088619825944</v>
          </cell>
          <cell r="F18" t="str">
            <v>TURBO COMPRESSOR PACKAGE</v>
          </cell>
          <cell r="G18">
            <v>0.7946026817981019</v>
          </cell>
          <cell r="H18">
            <v>0.57610354053277346</v>
          </cell>
          <cell r="I18">
            <v>0.73221192558193249</v>
          </cell>
          <cell r="J18">
            <v>56552000</v>
          </cell>
          <cell r="K18" t="str">
            <v>Sumy</v>
          </cell>
          <cell r="L18">
            <v>1</v>
          </cell>
          <cell r="M18">
            <v>1</v>
          </cell>
          <cell r="N18">
            <v>1</v>
          </cell>
          <cell r="O18">
            <v>1</v>
          </cell>
          <cell r="P18">
            <v>5.8895307057208801E-2</v>
          </cell>
          <cell r="Q18">
            <v>5.8895307057208801E-2</v>
          </cell>
          <cell r="S18">
            <v>1</v>
          </cell>
          <cell r="T18">
            <v>1</v>
          </cell>
          <cell r="U18">
            <v>1</v>
          </cell>
          <cell r="V18">
            <v>1</v>
          </cell>
          <cell r="W18">
            <v>8.8342960585813216E-2</v>
          </cell>
          <cell r="X18">
            <v>8.8342960585813216E-2</v>
          </cell>
          <cell r="Y18">
            <v>0.25</v>
          </cell>
          <cell r="Z18">
            <v>0.65</v>
          </cell>
          <cell r="AB18">
            <v>0.29447653528604401</v>
          </cell>
          <cell r="AC18">
            <v>9.7471733179680553E-2</v>
          </cell>
          <cell r="AD18">
            <v>0.99999999998123978</v>
          </cell>
          <cell r="AE18">
            <v>0.99999999998124001</v>
          </cell>
          <cell r="AF18">
            <v>0.33099999999999996</v>
          </cell>
          <cell r="AG18">
            <v>0.147238267643022</v>
          </cell>
          <cell r="AH18">
            <v>0.11965759534614234</v>
          </cell>
          <cell r="AN18">
            <v>0</v>
          </cell>
          <cell r="AO18">
            <v>0</v>
          </cell>
          <cell r="AP18">
            <v>0</v>
          </cell>
          <cell r="AQ18">
            <v>0</v>
          </cell>
          <cell r="AR18">
            <v>0</v>
          </cell>
          <cell r="AS18">
            <v>0</v>
          </cell>
          <cell r="AT18">
            <v>0</v>
          </cell>
          <cell r="AV18">
            <v>1</v>
          </cell>
          <cell r="AW18">
            <v>1</v>
          </cell>
          <cell r="AX18">
            <v>2.7715438613120123E-2</v>
          </cell>
          <cell r="AY18">
            <v>2.7715438613120123E-2</v>
          </cell>
          <cell r="BB18">
            <v>2.0786578959840089E-2</v>
          </cell>
          <cell r="BC18">
            <v>0</v>
          </cell>
          <cell r="BD18">
            <v>0.63745508814504814</v>
          </cell>
          <cell r="BE18">
            <v>0.39208303478196505</v>
          </cell>
        </row>
        <row r="19">
          <cell r="A19">
            <v>6</v>
          </cell>
          <cell r="B19" t="str">
            <v>L</v>
          </cell>
          <cell r="F19" t="str">
            <v>API PUMPS</v>
          </cell>
          <cell r="G19">
            <v>1.2241085308786715E-3</v>
          </cell>
          <cell r="H19">
            <v>8.8750425186050414E-4</v>
          </cell>
          <cell r="I19">
            <v>4.1627565169692514E-3</v>
          </cell>
          <cell r="J19">
            <v>87120</v>
          </cell>
          <cell r="L19">
            <v>1</v>
          </cell>
          <cell r="M19">
            <v>1</v>
          </cell>
          <cell r="N19">
            <v>1</v>
          </cell>
          <cell r="O19">
            <v>1</v>
          </cell>
          <cell r="P19">
            <v>9.9544177577719464E-5</v>
          </cell>
          <cell r="Q19">
            <v>9.9544177577719464E-5</v>
          </cell>
          <cell r="W19">
            <v>0</v>
          </cell>
          <cell r="X19">
            <v>0</v>
          </cell>
          <cell r="AB19">
            <v>0</v>
          </cell>
          <cell r="AC19">
            <v>0</v>
          </cell>
          <cell r="AD19">
            <v>0</v>
          </cell>
          <cell r="AE19">
            <v>0</v>
          </cell>
          <cell r="AF19">
            <v>0</v>
          </cell>
          <cell r="AG19">
            <v>0</v>
          </cell>
          <cell r="AH19">
            <v>0</v>
          </cell>
          <cell r="AN19">
            <v>1.4931626636657919E-4</v>
          </cell>
          <cell r="AO19">
            <v>0</v>
          </cell>
          <cell r="AP19">
            <v>1.0000000000631022</v>
          </cell>
          <cell r="AQ19">
            <v>0</v>
          </cell>
          <cell r="AR19">
            <v>0</v>
          </cell>
          <cell r="AS19">
            <v>2.4886044394429864E-4</v>
          </cell>
          <cell r="AT19">
            <v>9.9544177584000925E-5</v>
          </cell>
          <cell r="AX19">
            <v>2.3422159428330215E-5</v>
          </cell>
          <cell r="AY19">
            <v>0</v>
          </cell>
          <cell r="BB19">
            <v>1.7566619571247657E-5</v>
          </cell>
          <cell r="BC19">
            <v>0</v>
          </cell>
          <cell r="BD19">
            <v>5.3870966688817506E-4</v>
          </cell>
          <cell r="BE19">
            <v>1.9908835516172039E-4</v>
          </cell>
        </row>
        <row r="20">
          <cell r="A20">
            <v>7</v>
          </cell>
          <cell r="B20" t="str">
            <v>F</v>
          </cell>
          <cell r="F20" t="str">
            <v>AIR COMPRESSION PACKAGE</v>
          </cell>
          <cell r="G20">
            <v>5.8271612709596271E-3</v>
          </cell>
          <cell r="H20">
            <v>4.2248136286913256E-3</v>
          </cell>
          <cell r="I20">
            <v>5.369623174730144E-3</v>
          </cell>
          <cell r="J20">
            <v>414720</v>
          </cell>
          <cell r="L20">
            <v>1</v>
          </cell>
          <cell r="M20">
            <v>1</v>
          </cell>
          <cell r="N20">
            <v>1</v>
          </cell>
          <cell r="O20">
            <v>1</v>
          </cell>
          <cell r="P20">
            <v>4.3190447274659848E-4</v>
          </cell>
          <cell r="Q20">
            <v>4.3190447274659848E-4</v>
          </cell>
          <cell r="S20">
            <v>1</v>
          </cell>
          <cell r="T20">
            <v>1</v>
          </cell>
          <cell r="U20">
            <v>1</v>
          </cell>
          <cell r="V20">
            <v>0.25</v>
          </cell>
          <cell r="W20">
            <v>6.4785670911989782E-4</v>
          </cell>
          <cell r="X20">
            <v>6.1546387366390295E-4</v>
          </cell>
          <cell r="AB20">
            <v>2.1595223637329926E-3</v>
          </cell>
          <cell r="AC20">
            <v>0</v>
          </cell>
          <cell r="AD20">
            <v>0.99999999998123978</v>
          </cell>
          <cell r="AE20">
            <v>0.94999999998217799</v>
          </cell>
          <cell r="AF20">
            <v>0</v>
          </cell>
          <cell r="AG20">
            <v>1.0797611818664963E-3</v>
          </cell>
          <cell r="AH20">
            <v>7.6015187201975277E-4</v>
          </cell>
          <cell r="AN20">
            <v>0</v>
          </cell>
          <cell r="AO20">
            <v>0</v>
          </cell>
          <cell r="AP20">
            <v>0</v>
          </cell>
          <cell r="AQ20">
            <v>0</v>
          </cell>
          <cell r="AR20">
            <v>0</v>
          </cell>
          <cell r="AS20">
            <v>0</v>
          </cell>
          <cell r="AT20">
            <v>0</v>
          </cell>
          <cell r="AV20">
            <v>1</v>
          </cell>
          <cell r="AX20">
            <v>2.0324916363052023E-4</v>
          </cell>
          <cell r="AY20">
            <v>1.4024192291669808E-4</v>
          </cell>
          <cell r="BB20">
            <v>1.5243687272289015E-4</v>
          </cell>
          <cell r="BC20">
            <v>0</v>
          </cell>
          <cell r="BD20">
            <v>4.674730763819396E-3</v>
          </cell>
          <cell r="BE20">
            <v>1.9477621413469522E-3</v>
          </cell>
        </row>
        <row r="21">
          <cell r="A21">
            <v>8</v>
          </cell>
          <cell r="B21" t="str">
            <v>L</v>
          </cell>
          <cell r="F21" t="str">
            <v>FLARE  PACKAGE</v>
          </cell>
          <cell r="G21">
            <v>7.5874495715620143E-3</v>
          </cell>
          <cell r="H21">
            <v>5.5010594123584963E-3</v>
          </cell>
          <cell r="I21">
            <v>2.5802209815925108E-2</v>
          </cell>
          <cell r="J21">
            <v>540000</v>
          </cell>
          <cell r="L21">
            <v>1</v>
          </cell>
          <cell r="M21">
            <v>1</v>
          </cell>
          <cell r="N21">
            <v>1</v>
          </cell>
          <cell r="O21">
            <v>1</v>
          </cell>
          <cell r="P21">
            <v>6.1700936515115363E-4</v>
          </cell>
          <cell r="Q21">
            <v>6.1700936515115363E-4</v>
          </cell>
          <cell r="W21">
            <v>0</v>
          </cell>
          <cell r="X21">
            <v>0</v>
          </cell>
          <cell r="AB21">
            <v>0</v>
          </cell>
          <cell r="AC21">
            <v>0</v>
          </cell>
          <cell r="AD21">
            <v>0</v>
          </cell>
          <cell r="AE21">
            <v>0</v>
          </cell>
          <cell r="AF21">
            <v>0</v>
          </cell>
          <cell r="AG21">
            <v>0</v>
          </cell>
          <cell r="AH21">
            <v>0</v>
          </cell>
          <cell r="AJ21">
            <v>1</v>
          </cell>
          <cell r="AK21">
            <v>0.73</v>
          </cell>
          <cell r="AN21">
            <v>9.2551404772673034E-4</v>
          </cell>
          <cell r="AO21">
            <v>5.3371310085574791E-4</v>
          </cell>
          <cell r="AP21">
            <v>1.0000000000631022</v>
          </cell>
          <cell r="AQ21">
            <v>0.86499999999999988</v>
          </cell>
          <cell r="AR21">
            <v>0</v>
          </cell>
          <cell r="AS21">
            <v>1.5425234128778841E-3</v>
          </cell>
          <cell r="AT21">
            <v>1.0439798458746865E-3</v>
          </cell>
          <cell r="AV21">
            <v>0.65</v>
          </cell>
          <cell r="AX21">
            <v>1.4517867414254264E-4</v>
          </cell>
          <cell r="AY21">
            <v>6.5112635358334273E-5</v>
          </cell>
          <cell r="BB21">
            <v>1.0888400560690696E-4</v>
          </cell>
          <cell r="BC21">
            <v>0</v>
          </cell>
          <cell r="BD21">
            <v>3.3391095055052174E-3</v>
          </cell>
          <cell r="BE21">
            <v>2.2598149472399225E-3</v>
          </cell>
        </row>
        <row r="22">
          <cell r="A22">
            <v>9</v>
          </cell>
          <cell r="B22" t="str">
            <v>L</v>
          </cell>
          <cell r="F22" t="str">
            <v>OVERHEAD TRAVELLING CRANE</v>
          </cell>
          <cell r="G22">
            <v>2.9338138343373123E-3</v>
          </cell>
          <cell r="H22">
            <v>2.1270763061119521E-3</v>
          </cell>
          <cell r="I22">
            <v>9.9768544621577099E-3</v>
          </cell>
          <cell r="J22">
            <v>208800</v>
          </cell>
          <cell r="L22">
            <v>1</v>
          </cell>
          <cell r="M22">
            <v>1</v>
          </cell>
          <cell r="N22">
            <v>1</v>
          </cell>
          <cell r="O22">
            <v>1</v>
          </cell>
          <cell r="P22">
            <v>2.3857695452511273E-4</v>
          </cell>
          <cell r="Q22">
            <v>2.3857695452511273E-4</v>
          </cell>
          <cell r="W22">
            <v>0</v>
          </cell>
          <cell r="X22">
            <v>0</v>
          </cell>
          <cell r="AB22">
            <v>0</v>
          </cell>
          <cell r="AC22">
            <v>0</v>
          </cell>
          <cell r="AD22">
            <v>0</v>
          </cell>
          <cell r="AE22">
            <v>0</v>
          </cell>
          <cell r="AF22">
            <v>0</v>
          </cell>
          <cell r="AG22">
            <v>0</v>
          </cell>
          <cell r="AH22">
            <v>0</v>
          </cell>
          <cell r="AJ22">
            <v>1</v>
          </cell>
          <cell r="AN22">
            <v>3.5786543178766917E-4</v>
          </cell>
          <cell r="AO22">
            <v>1.1928847726255639E-4</v>
          </cell>
          <cell r="AP22">
            <v>1.0000000000631022</v>
          </cell>
          <cell r="AQ22">
            <v>0.5</v>
          </cell>
          <cell r="AR22">
            <v>0</v>
          </cell>
          <cell r="AS22">
            <v>5.9644238631278187E-4</v>
          </cell>
          <cell r="AT22">
            <v>3.3400773635021262E-4</v>
          </cell>
          <cell r="AX22">
            <v>5.613575400178316E-5</v>
          </cell>
          <cell r="AY22">
            <v>0</v>
          </cell>
          <cell r="BB22">
            <v>4.210181550133736E-5</v>
          </cell>
          <cell r="BC22">
            <v>0</v>
          </cell>
          <cell r="BD22">
            <v>1.2911223421286843E-3</v>
          </cell>
          <cell r="BE22">
            <v>6.9187316813788173E-4</v>
          </cell>
        </row>
        <row r="23">
          <cell r="A23">
            <v>10</v>
          </cell>
          <cell r="B23" t="str">
            <v>L</v>
          </cell>
          <cell r="F23" t="str">
            <v>NON-API PUMPS</v>
          </cell>
          <cell r="G23">
            <v>7.5098889759416029E-3</v>
          </cell>
          <cell r="H23">
            <v>5.444826360587721E-3</v>
          </cell>
          <cell r="I23">
            <v>2.5538453893362321E-2</v>
          </cell>
          <cell r="J23">
            <v>534480</v>
          </cell>
          <cell r="L23">
            <v>1</v>
          </cell>
          <cell r="M23">
            <v>1</v>
          </cell>
          <cell r="N23">
            <v>1</v>
          </cell>
          <cell r="P23">
            <v>6.1070215830738627E-4</v>
          </cell>
          <cell r="Q23">
            <v>5.4963194247664758E-4</v>
          </cell>
          <cell r="W23">
            <v>0</v>
          </cell>
          <cell r="X23">
            <v>0</v>
          </cell>
          <cell r="AB23">
            <v>0</v>
          </cell>
          <cell r="AC23">
            <v>0</v>
          </cell>
          <cell r="AD23">
            <v>0</v>
          </cell>
          <cell r="AE23">
            <v>0</v>
          </cell>
          <cell r="AF23">
            <v>0</v>
          </cell>
          <cell r="AG23">
            <v>0</v>
          </cell>
          <cell r="AH23">
            <v>0</v>
          </cell>
          <cell r="AJ23">
            <v>1</v>
          </cell>
          <cell r="AK23">
            <v>0.64</v>
          </cell>
          <cell r="AN23">
            <v>9.1605323746107945E-4</v>
          </cell>
          <cell r="AO23">
            <v>5.0077576981205683E-4</v>
          </cell>
          <cell r="AP23">
            <v>0.90000000005679193</v>
          </cell>
          <cell r="AQ23">
            <v>0.82</v>
          </cell>
          <cell r="AR23">
            <v>0</v>
          </cell>
          <cell r="AS23">
            <v>1.5267553957684658E-3</v>
          </cell>
          <cell r="AT23">
            <v>9.5025255836097612E-4</v>
          </cell>
          <cell r="AV23">
            <v>0.64</v>
          </cell>
          <cell r="AX23">
            <v>1.4369462547352999E-4</v>
          </cell>
          <cell r="AY23">
            <v>6.345554661437721E-5</v>
          </cell>
          <cell r="BB23">
            <v>1.0777096910514748E-4</v>
          </cell>
          <cell r="BC23">
            <v>0</v>
          </cell>
          <cell r="BD23">
            <v>3.3049763861156085E-3</v>
          </cell>
          <cell r="BE23">
            <v>2.0641158172640577E-3</v>
          </cell>
        </row>
        <row r="24">
          <cell r="A24">
            <v>11</v>
          </cell>
          <cell r="B24" t="str">
            <v>L</v>
          </cell>
          <cell r="F24" t="str">
            <v>FIRE WATER PUMPS</v>
          </cell>
          <cell r="G24">
            <v>4.2152497619788966E-3</v>
          </cell>
          <cell r="H24">
            <v>3.0561441179769427E-3</v>
          </cell>
          <cell r="I24">
            <v>1.4334561008847285E-2</v>
          </cell>
          <cell r="J24">
            <v>300000</v>
          </cell>
          <cell r="L24">
            <v>1</v>
          </cell>
          <cell r="M24">
            <v>1</v>
          </cell>
          <cell r="N24">
            <v>1</v>
          </cell>
          <cell r="O24">
            <v>1</v>
          </cell>
          <cell r="P24">
            <v>3.4278298063952984E-4</v>
          </cell>
          <cell r="Q24">
            <v>3.4278298063952984E-4</v>
          </cell>
          <cell r="W24">
            <v>0</v>
          </cell>
          <cell r="X24">
            <v>0</v>
          </cell>
          <cell r="AB24">
            <v>0</v>
          </cell>
          <cell r="AC24">
            <v>0</v>
          </cell>
          <cell r="AD24">
            <v>0</v>
          </cell>
          <cell r="AE24">
            <v>0</v>
          </cell>
          <cell r="AF24">
            <v>0</v>
          </cell>
          <cell r="AG24">
            <v>0</v>
          </cell>
          <cell r="AH24">
            <v>0</v>
          </cell>
          <cell r="AJ24">
            <v>1</v>
          </cell>
          <cell r="AK24">
            <v>1</v>
          </cell>
          <cell r="AN24">
            <v>5.1417447095929473E-4</v>
          </cell>
          <cell r="AO24">
            <v>3.4278298063952989E-4</v>
          </cell>
          <cell r="AP24">
            <v>1.0000000000631022</v>
          </cell>
          <cell r="AQ24">
            <v>1</v>
          </cell>
          <cell r="AR24">
            <v>0</v>
          </cell>
          <cell r="AS24">
            <v>8.5695745159882462E-4</v>
          </cell>
          <cell r="AT24">
            <v>6.1700936517278412E-4</v>
          </cell>
          <cell r="AV24">
            <v>1</v>
          </cell>
          <cell r="AW24">
            <v>1</v>
          </cell>
          <cell r="AX24">
            <v>8.0654818968079256E-5</v>
          </cell>
          <cell r="AY24">
            <v>8.0654818968079256E-5</v>
          </cell>
          <cell r="BB24">
            <v>6.0491114226059432E-5</v>
          </cell>
          <cell r="BC24">
            <v>0</v>
          </cell>
          <cell r="BD24">
            <v>1.8550608363917876E-3</v>
          </cell>
          <cell r="BE24">
            <v>1.3832301454199231E-3</v>
          </cell>
        </row>
        <row r="25">
          <cell r="A25">
            <v>12</v>
          </cell>
          <cell r="B25" t="str">
            <v>L</v>
          </cell>
          <cell r="F25" t="str">
            <v>NITROGEN GENERATOR PACKAGE (Additional)</v>
          </cell>
          <cell r="G25">
            <v>4.5929361406522057E-3</v>
          </cell>
          <cell r="H25">
            <v>3.3299746309476768E-3</v>
          </cell>
          <cell r="I25">
            <v>1.561893767524E-2</v>
          </cell>
          <cell r="J25">
            <v>326880</v>
          </cell>
          <cell r="L25">
            <v>1</v>
          </cell>
          <cell r="M25">
            <v>1</v>
          </cell>
          <cell r="N25">
            <v>1</v>
          </cell>
          <cell r="P25">
            <v>3.7349633570483163E-4</v>
          </cell>
          <cell r="Q25">
            <v>3.361467021343485E-4</v>
          </cell>
          <cell r="W25">
            <v>0</v>
          </cell>
          <cell r="X25">
            <v>0</v>
          </cell>
          <cell r="AB25">
            <v>0</v>
          </cell>
          <cell r="AC25">
            <v>0</v>
          </cell>
          <cell r="AD25">
            <v>0</v>
          </cell>
          <cell r="AE25">
            <v>0</v>
          </cell>
          <cell r="AF25">
            <v>0</v>
          </cell>
          <cell r="AG25">
            <v>0</v>
          </cell>
          <cell r="AH25">
            <v>0</v>
          </cell>
          <cell r="AN25">
            <v>5.6024450355724755E-4</v>
          </cell>
          <cell r="AO25">
            <v>0</v>
          </cell>
          <cell r="AP25">
            <v>0.90000000005679193</v>
          </cell>
          <cell r="AQ25">
            <v>0</v>
          </cell>
          <cell r="AR25">
            <v>0</v>
          </cell>
          <cell r="AS25">
            <v>9.3374083926207928E-4</v>
          </cell>
          <cell r="AT25">
            <v>3.3614670215556015E-4</v>
          </cell>
          <cell r="AX25">
            <v>8.7881490747619145E-5</v>
          </cell>
          <cell r="AY25">
            <v>0</v>
          </cell>
          <cell r="BB25">
            <v>6.5911118060714348E-5</v>
          </cell>
          <cell r="BC25">
            <v>0</v>
          </cell>
          <cell r="BD25">
            <v>2.0212742873324924E-3</v>
          </cell>
          <cell r="BE25">
            <v>6.7229340428990865E-4</v>
          </cell>
        </row>
        <row r="26">
          <cell r="A26">
            <v>13</v>
          </cell>
          <cell r="B26" t="str">
            <v>L</v>
          </cell>
          <cell r="F26" t="str">
            <v>PRESSURE VESSEL</v>
          </cell>
          <cell r="G26">
            <v>1.3657409228811626E-3</v>
          </cell>
          <cell r="H26">
            <v>9.9019069422452938E-4</v>
          </cell>
          <cell r="I26">
            <v>4.6443977668665197E-3</v>
          </cell>
          <cell r="J26">
            <v>97200</v>
          </cell>
          <cell r="L26">
            <v>1</v>
          </cell>
          <cell r="M26">
            <v>1</v>
          </cell>
          <cell r="N26">
            <v>1</v>
          </cell>
          <cell r="O26">
            <v>1</v>
          </cell>
          <cell r="P26">
            <v>1.1106168572720764E-4</v>
          </cell>
          <cell r="Q26">
            <v>1.1106168572720764E-4</v>
          </cell>
          <cell r="W26">
            <v>0</v>
          </cell>
          <cell r="X26">
            <v>0</v>
          </cell>
          <cell r="AB26">
            <v>0</v>
          </cell>
          <cell r="AC26">
            <v>0</v>
          </cell>
          <cell r="AD26">
            <v>0</v>
          </cell>
          <cell r="AE26">
            <v>0</v>
          </cell>
          <cell r="AF26">
            <v>0</v>
          </cell>
          <cell r="AG26">
            <v>0</v>
          </cell>
          <cell r="AH26">
            <v>0</v>
          </cell>
          <cell r="AJ26">
            <v>1</v>
          </cell>
          <cell r="AK26">
            <v>0.41599999999999998</v>
          </cell>
          <cell r="AN26">
            <v>1.6659252859081147E-4</v>
          </cell>
          <cell r="AO26">
            <v>7.8631673494863015E-5</v>
          </cell>
          <cell r="AP26">
            <v>1.0000000000631022</v>
          </cell>
          <cell r="AQ26">
            <v>0.70799999999999996</v>
          </cell>
          <cell r="AR26">
            <v>0</v>
          </cell>
          <cell r="AS26">
            <v>2.7765421431801912E-4</v>
          </cell>
          <cell r="AT26">
            <v>1.7396702453010632E-4</v>
          </cell>
          <cell r="AV26">
            <v>0.42</v>
          </cell>
          <cell r="AX26">
            <v>2.6132161345657673E-5</v>
          </cell>
          <cell r="AY26">
            <v>7.5731003586001086E-6</v>
          </cell>
          <cell r="BB26">
            <v>1.9599121009243255E-5</v>
          </cell>
          <cell r="BC26">
            <v>0</v>
          </cell>
          <cell r="BD26">
            <v>6.0103971099093913E-4</v>
          </cell>
          <cell r="BE26">
            <v>3.7123348411077707E-4</v>
          </cell>
        </row>
        <row r="27">
          <cell r="A27">
            <v>14</v>
          </cell>
          <cell r="B27" t="str">
            <v>F</v>
          </cell>
          <cell r="F27" t="str">
            <v>SUCTION SCRUBBERS</v>
          </cell>
          <cell r="G27">
            <v>7.2080770929839139E-2</v>
          </cell>
          <cell r="H27">
            <v>5.2260064417405716E-2</v>
          </cell>
          <cell r="I27">
            <v>6.6421119999917136E-2</v>
          </cell>
          <cell r="J27">
            <v>5130000</v>
          </cell>
          <cell r="L27">
            <v>1</v>
          </cell>
          <cell r="M27">
            <v>1</v>
          </cell>
          <cell r="N27">
            <v>1</v>
          </cell>
          <cell r="O27">
            <v>1</v>
          </cell>
          <cell r="P27">
            <v>5.3425683477769329E-3</v>
          </cell>
          <cell r="Q27">
            <v>5.3425683477769329E-3</v>
          </cell>
          <cell r="S27">
            <v>1</v>
          </cell>
          <cell r="T27">
            <v>1</v>
          </cell>
          <cell r="U27">
            <v>0.25</v>
          </cell>
          <cell r="W27">
            <v>8.013852521665402E-3</v>
          </cell>
          <cell r="X27">
            <v>5.8768251825546272E-3</v>
          </cell>
          <cell r="AB27">
            <v>2.671284173888467E-2</v>
          </cell>
          <cell r="AC27">
            <v>0</v>
          </cell>
          <cell r="AD27">
            <v>0.99999999998123978</v>
          </cell>
          <cell r="AE27">
            <v>0.73333333331957595</v>
          </cell>
          <cell r="AF27">
            <v>0</v>
          </cell>
          <cell r="AG27">
            <v>1.3356420869442335E-2</v>
          </cell>
          <cell r="AH27">
            <v>8.4768751116470406E-3</v>
          </cell>
          <cell r="AN27">
            <v>0</v>
          </cell>
          <cell r="AO27">
            <v>0</v>
          </cell>
          <cell r="AP27">
            <v>0</v>
          </cell>
          <cell r="AQ27">
            <v>0</v>
          </cell>
          <cell r="AR27">
            <v>0</v>
          </cell>
          <cell r="AS27">
            <v>0</v>
          </cell>
          <cell r="AT27">
            <v>0</v>
          </cell>
          <cell r="AX27">
            <v>2.5141498105337784E-3</v>
          </cell>
          <cell r="AY27">
            <v>0</v>
          </cell>
          <cell r="BB27">
            <v>1.8856123579003338E-3</v>
          </cell>
          <cell r="BC27">
            <v>0</v>
          </cell>
          <cell r="BD27">
            <v>5.7825445646203455E-2</v>
          </cell>
          <cell r="BE27">
            <v>1.9696268641978598E-2</v>
          </cell>
        </row>
        <row r="28">
          <cell r="A28">
            <v>15</v>
          </cell>
          <cell r="B28" t="str">
            <v>L</v>
          </cell>
          <cell r="F28" t="str">
            <v>AIR GAS COOLERS</v>
          </cell>
          <cell r="G28">
            <v>8.4304995239577935E-2</v>
          </cell>
          <cell r="H28">
            <v>6.1122882359538853E-2</v>
          </cell>
          <cell r="I28">
            <v>0.2866912201769457</v>
          </cell>
          <cell r="J28">
            <v>6000000</v>
          </cell>
          <cell r="L28">
            <v>1</v>
          </cell>
          <cell r="M28">
            <v>1</v>
          </cell>
          <cell r="N28">
            <v>1</v>
          </cell>
          <cell r="O28">
            <v>1</v>
          </cell>
          <cell r="P28">
            <v>6.855659612790597E-3</v>
          </cell>
          <cell r="Q28">
            <v>6.855659612790597E-3</v>
          </cell>
          <cell r="W28">
            <v>0</v>
          </cell>
          <cell r="X28">
            <v>0</v>
          </cell>
          <cell r="AB28">
            <v>0</v>
          </cell>
          <cell r="AC28">
            <v>0</v>
          </cell>
          <cell r="AD28">
            <v>0</v>
          </cell>
          <cell r="AE28">
            <v>0</v>
          </cell>
          <cell r="AF28">
            <v>0</v>
          </cell>
          <cell r="AG28">
            <v>0</v>
          </cell>
          <cell r="AH28">
            <v>0</v>
          </cell>
          <cell r="AJ28">
            <v>1</v>
          </cell>
          <cell r="AK28">
            <v>0.25</v>
          </cell>
          <cell r="AL28">
            <v>0.25</v>
          </cell>
          <cell r="AM28">
            <v>0.25</v>
          </cell>
          <cell r="AN28">
            <v>1.0283489419185896E-2</v>
          </cell>
          <cell r="AO28">
            <v>5.1417447095929479E-3</v>
          </cell>
          <cell r="AP28">
            <v>1.0000000000631022</v>
          </cell>
          <cell r="AQ28">
            <v>0.625</v>
          </cell>
          <cell r="AR28">
            <v>0.25</v>
          </cell>
          <cell r="AS28">
            <v>1.7139149031976494E-2</v>
          </cell>
          <cell r="AT28">
            <v>1.1483229851856857E-2</v>
          </cell>
          <cell r="AV28">
            <v>0.25</v>
          </cell>
          <cell r="AW28">
            <v>0.25</v>
          </cell>
          <cell r="AX28">
            <v>1.6130963793615852E-3</v>
          </cell>
          <cell r="AY28">
            <v>4.0327409484039624E-4</v>
          </cell>
          <cell r="BB28">
            <v>1.2098222845211887E-3</v>
          </cell>
          <cell r="BC28">
            <v>0</v>
          </cell>
          <cell r="BD28">
            <v>3.7101216727835763E-2</v>
          </cell>
          <cell r="BE28">
            <v>2.3883908269080798E-2</v>
          </cell>
        </row>
        <row r="29">
          <cell r="A29">
            <v>16</v>
          </cell>
          <cell r="B29" t="str">
            <v>L</v>
          </cell>
          <cell r="F29" t="str">
            <v>TRAPS</v>
          </cell>
          <cell r="G29">
            <v>2.4785668600435912E-3</v>
          </cell>
          <cell r="H29">
            <v>1.7970127413704422E-3</v>
          </cell>
          <cell r="I29">
            <v>8.4287218732022034E-3</v>
          </cell>
          <cell r="J29">
            <v>176400</v>
          </cell>
          <cell r="L29">
            <v>1</v>
          </cell>
          <cell r="M29">
            <v>1</v>
          </cell>
          <cell r="N29">
            <v>1</v>
          </cell>
          <cell r="O29">
            <v>1</v>
          </cell>
          <cell r="P29">
            <v>2.0155639261604352E-4</v>
          </cell>
          <cell r="Q29">
            <v>2.0155639261604352E-4</v>
          </cell>
          <cell r="W29">
            <v>0</v>
          </cell>
          <cell r="X29">
            <v>0</v>
          </cell>
          <cell r="AB29">
            <v>0</v>
          </cell>
          <cell r="AC29">
            <v>0</v>
          </cell>
          <cell r="AD29">
            <v>0</v>
          </cell>
          <cell r="AE29">
            <v>0</v>
          </cell>
          <cell r="AF29">
            <v>0</v>
          </cell>
          <cell r="AG29">
            <v>0</v>
          </cell>
          <cell r="AH29">
            <v>0</v>
          </cell>
          <cell r="AJ29">
            <v>1</v>
          </cell>
          <cell r="AK29">
            <v>0.53029999999999999</v>
          </cell>
          <cell r="AN29">
            <v>3.023345889240653E-4</v>
          </cell>
          <cell r="AO29">
            <v>1.5422087381016571E-4</v>
          </cell>
          <cell r="AP29">
            <v>1.0000000000631022</v>
          </cell>
          <cell r="AQ29">
            <v>0.76515</v>
          </cell>
          <cell r="AR29">
            <v>0</v>
          </cell>
          <cell r="AS29">
            <v>5.0389098154010885E-4</v>
          </cell>
          <cell r="AT29">
            <v>3.2493309167689477E-4</v>
          </cell>
          <cell r="AV29">
            <v>0.53</v>
          </cell>
          <cell r="AX29">
            <v>4.7425033553230602E-5</v>
          </cell>
          <cell r="AY29">
            <v>1.7343334771855809E-5</v>
          </cell>
          <cell r="BB29">
            <v>3.5568775164922941E-5</v>
          </cell>
          <cell r="BC29">
            <v>0</v>
          </cell>
          <cell r="BD29">
            <v>1.0907757717983711E-3</v>
          </cell>
          <cell r="BE29">
            <v>6.9805369287495979E-4</v>
          </cell>
        </row>
        <row r="30">
          <cell r="A30">
            <v>17</v>
          </cell>
          <cell r="B30" t="str">
            <v>L</v>
          </cell>
          <cell r="F30" t="str">
            <v>HEATER</v>
          </cell>
          <cell r="G30">
            <v>1.7602883006023872E-3</v>
          </cell>
          <cell r="H30">
            <v>1.2762457836671712E-3</v>
          </cell>
          <cell r="I30">
            <v>5.9861126772946249E-3</v>
          </cell>
          <cell r="J30">
            <v>125280</v>
          </cell>
          <cell r="L30">
            <v>1</v>
          </cell>
          <cell r="M30">
            <v>1</v>
          </cell>
          <cell r="N30">
            <v>1</v>
          </cell>
          <cell r="O30">
            <v>1</v>
          </cell>
          <cell r="P30">
            <v>1.4314617271506765E-4</v>
          </cell>
          <cell r="Q30">
            <v>1.4314617271506765E-4</v>
          </cell>
          <cell r="W30">
            <v>0</v>
          </cell>
          <cell r="X30">
            <v>0</v>
          </cell>
          <cell r="AB30">
            <v>0</v>
          </cell>
          <cell r="AC30">
            <v>0</v>
          </cell>
          <cell r="AD30">
            <v>0</v>
          </cell>
          <cell r="AE30">
            <v>0</v>
          </cell>
          <cell r="AF30">
            <v>0</v>
          </cell>
          <cell r="AG30">
            <v>0</v>
          </cell>
          <cell r="AH30">
            <v>0</v>
          </cell>
          <cell r="AJ30">
            <v>1</v>
          </cell>
          <cell r="AK30">
            <v>0.75</v>
          </cell>
          <cell r="AN30">
            <v>2.1471925907260147E-4</v>
          </cell>
          <cell r="AO30">
            <v>1.2525290112568418E-4</v>
          </cell>
          <cell r="AP30">
            <v>1.0000000000631022</v>
          </cell>
          <cell r="AQ30">
            <v>0.875</v>
          </cell>
          <cell r="AR30">
            <v>0</v>
          </cell>
          <cell r="AS30">
            <v>3.5786543178766911E-4</v>
          </cell>
          <cell r="AT30">
            <v>2.4334849362464778E-4</v>
          </cell>
          <cell r="AV30">
            <v>0.75</v>
          </cell>
          <cell r="AX30">
            <v>3.3681452401069892E-5</v>
          </cell>
          <cell r="AY30">
            <v>1.743015161900025E-5</v>
          </cell>
          <cell r="BB30">
            <v>2.5261089300802414E-5</v>
          </cell>
          <cell r="BC30">
            <v>0</v>
          </cell>
          <cell r="BD30">
            <v>7.7467340527721047E-4</v>
          </cell>
          <cell r="BE30">
            <v>5.2917771908439991E-4</v>
          </cell>
        </row>
        <row r="31">
          <cell r="A31">
            <v>18</v>
          </cell>
          <cell r="B31" t="str">
            <v>L</v>
          </cell>
          <cell r="F31" t="str">
            <v>STORAGE TANKS</v>
          </cell>
          <cell r="G31">
            <v>3.1934732196752121E-3</v>
          </cell>
          <cell r="H31">
            <v>2.3153347837793319E-3</v>
          </cell>
          <cell r="I31">
            <v>1.0859863420302703E-2</v>
          </cell>
          <cell r="J31">
            <v>227280</v>
          </cell>
          <cell r="L31">
            <v>1</v>
          </cell>
          <cell r="M31">
            <v>1</v>
          </cell>
          <cell r="N31">
            <v>1</v>
          </cell>
          <cell r="P31">
            <v>2.5969238613250776E-4</v>
          </cell>
          <cell r="Q31">
            <v>2.3372314751925706E-4</v>
          </cell>
          <cell r="W31">
            <v>0</v>
          </cell>
          <cell r="X31">
            <v>0</v>
          </cell>
          <cell r="AB31">
            <v>0</v>
          </cell>
          <cell r="AC31">
            <v>0</v>
          </cell>
          <cell r="AD31">
            <v>0</v>
          </cell>
          <cell r="AE31">
            <v>0</v>
          </cell>
          <cell r="AF31">
            <v>0</v>
          </cell>
          <cell r="AG31">
            <v>0</v>
          </cell>
          <cell r="AH31">
            <v>0</v>
          </cell>
          <cell r="AN31">
            <v>3.8953857919876174E-4</v>
          </cell>
          <cell r="AO31">
            <v>0</v>
          </cell>
          <cell r="AP31">
            <v>0.90000000005679193</v>
          </cell>
          <cell r="AQ31">
            <v>0</v>
          </cell>
          <cell r="AR31">
            <v>0</v>
          </cell>
          <cell r="AS31">
            <v>6.4923096533126955E-4</v>
          </cell>
          <cell r="AT31">
            <v>2.3372314753400549E-4</v>
          </cell>
          <cell r="AX31">
            <v>6.1104090850216838E-5</v>
          </cell>
          <cell r="AY31">
            <v>0</v>
          </cell>
          <cell r="BB31">
            <v>4.5828068137662629E-5</v>
          </cell>
          <cell r="BC31">
            <v>0</v>
          </cell>
          <cell r="BD31">
            <v>1.4053940896504185E-3</v>
          </cell>
          <cell r="BE31">
            <v>4.6744629505326258E-4</v>
          </cell>
        </row>
        <row r="32">
          <cell r="A32">
            <v>19</v>
          </cell>
          <cell r="B32" t="str">
            <v>L</v>
          </cell>
          <cell r="F32" t="str">
            <v>HVAC MAIN EQUIPMENT</v>
          </cell>
          <cell r="G32">
            <v>6.3228746429683453E-3</v>
          </cell>
          <cell r="H32">
            <v>4.584216176965414E-3</v>
          </cell>
          <cell r="I32">
            <v>2.1501841513270926E-2</v>
          </cell>
          <cell r="J32">
            <v>450000</v>
          </cell>
          <cell r="L32">
            <v>1</v>
          </cell>
          <cell r="M32">
            <v>1</v>
          </cell>
          <cell r="N32">
            <v>1</v>
          </cell>
          <cell r="O32">
            <v>1</v>
          </cell>
          <cell r="P32">
            <v>5.1417447095929473E-4</v>
          </cell>
          <cell r="Q32">
            <v>5.1417447095929473E-4</v>
          </cell>
          <cell r="W32">
            <v>0</v>
          </cell>
          <cell r="X32">
            <v>0</v>
          </cell>
          <cell r="AB32">
            <v>0</v>
          </cell>
          <cell r="AC32">
            <v>0</v>
          </cell>
          <cell r="AD32">
            <v>0</v>
          </cell>
          <cell r="AE32">
            <v>0</v>
          </cell>
          <cell r="AF32">
            <v>0</v>
          </cell>
          <cell r="AG32">
            <v>0</v>
          </cell>
          <cell r="AH32">
            <v>0</v>
          </cell>
          <cell r="AJ32">
            <v>1</v>
          </cell>
          <cell r="AK32">
            <v>0.2</v>
          </cell>
          <cell r="AN32">
            <v>7.7126170643894215E-4</v>
          </cell>
          <cell r="AO32">
            <v>3.0850468257557687E-4</v>
          </cell>
          <cell r="AP32">
            <v>1.0000000000631022</v>
          </cell>
          <cell r="AQ32">
            <v>0.6</v>
          </cell>
          <cell r="AR32">
            <v>0</v>
          </cell>
          <cell r="AS32">
            <v>1.285436177398237E-3</v>
          </cell>
          <cell r="AT32">
            <v>7.6097821705220178E-4</v>
          </cell>
          <cell r="AV32">
            <v>0.2</v>
          </cell>
          <cell r="AX32">
            <v>1.2098222845211888E-4</v>
          </cell>
          <cell r="AY32">
            <v>1.6695547527778018E-5</v>
          </cell>
          <cell r="BB32">
            <v>9.0736671339089144E-5</v>
          </cell>
          <cell r="BC32">
            <v>0</v>
          </cell>
          <cell r="BD32">
            <v>2.7825912545876813E-3</v>
          </cell>
          <cell r="BE32">
            <v>1.6003529181148513E-3</v>
          </cell>
        </row>
        <row r="33">
          <cell r="A33" t="str">
            <v>PIPING</v>
          </cell>
          <cell r="D33">
            <v>6.1835361213059591E-3</v>
          </cell>
          <cell r="E33">
            <v>9.0176133561330918E-2</v>
          </cell>
          <cell r="F33">
            <v>9.6359669682636873E-2</v>
          </cell>
          <cell r="G33" t="str">
            <v>Progress</v>
          </cell>
          <cell r="H33">
            <v>5.6899908797174638E-2</v>
          </cell>
        </row>
        <row r="34">
          <cell r="A34">
            <v>20</v>
          </cell>
          <cell r="B34" t="str">
            <v>F</v>
          </cell>
          <cell r="C34">
            <v>9.1684323539308291E-2</v>
          </cell>
          <cell r="F34" t="str">
            <v>MANUAL VALVES FOR PROCESS P/IDs</v>
          </cell>
          <cell r="G34">
            <v>0.22777777777777777</v>
          </cell>
          <cell r="H34">
            <v>2.0883651472842442E-2</v>
          </cell>
          <cell r="I34">
            <v>2.6542552826477613E-2</v>
          </cell>
          <cell r="J34">
            <v>2050000</v>
          </cell>
          <cell r="L34">
            <v>1</v>
          </cell>
          <cell r="M34">
            <v>1</v>
          </cell>
          <cell r="N34">
            <v>1</v>
          </cell>
          <cell r="O34">
            <v>1</v>
          </cell>
          <cell r="P34">
            <v>2.1349444664605683E-3</v>
          </cell>
          <cell r="Q34">
            <v>2.1349444664605683E-3</v>
          </cell>
          <cell r="S34">
            <v>1</v>
          </cell>
          <cell r="T34">
            <v>1</v>
          </cell>
          <cell r="U34">
            <v>1</v>
          </cell>
          <cell r="V34">
            <v>0.04</v>
          </cell>
          <cell r="W34">
            <v>3.2024166996908535E-3</v>
          </cell>
          <cell r="X34">
            <v>2.9974620309106388E-3</v>
          </cell>
          <cell r="Z34">
            <v>0.04</v>
          </cell>
          <cell r="AB34">
            <v>1.0674722332302843E-2</v>
          </cell>
          <cell r="AC34">
            <v>1.0247733439010727E-4</v>
          </cell>
          <cell r="AD34">
            <v>0.99999999998123978</v>
          </cell>
          <cell r="AE34">
            <v>0.93599999998244066</v>
          </cell>
          <cell r="AF34">
            <v>9.5999999999999992E-3</v>
          </cell>
          <cell r="AG34">
            <v>5.3373611661514213E-3</v>
          </cell>
          <cell r="AH34">
            <v>3.7479377096908142E-3</v>
          </cell>
          <cell r="AN34">
            <v>0</v>
          </cell>
          <cell r="AO34">
            <v>0</v>
          </cell>
          <cell r="AP34">
            <v>0</v>
          </cell>
          <cell r="AQ34">
            <v>0</v>
          </cell>
          <cell r="AR34">
            <v>0</v>
          </cell>
          <cell r="AS34">
            <v>0</v>
          </cell>
          <cell r="AT34">
            <v>0</v>
          </cell>
          <cell r="AX34">
            <v>1.004679748848781E-3</v>
          </cell>
          <cell r="AY34">
            <v>0</v>
          </cell>
          <cell r="BB34">
            <v>7.5350981163658582E-4</v>
          </cell>
          <cell r="BC34">
            <v>0</v>
          </cell>
          <cell r="BD34">
            <v>2.3107634225091052E-2</v>
          </cell>
          <cell r="BE34">
            <v>8.9828215414521281E-3</v>
          </cell>
        </row>
        <row r="35">
          <cell r="A35">
            <v>21</v>
          </cell>
          <cell r="B35" t="str">
            <v>F</v>
          </cell>
          <cell r="F35" t="str">
            <v>PIPES FOR PROCESS P/IDs</v>
          </cell>
          <cell r="G35">
            <v>0.12222222222222222</v>
          </cell>
          <cell r="H35">
            <v>1.1205861765915455E-2</v>
          </cell>
          <cell r="I35">
            <v>1.4242345419085546E-2</v>
          </cell>
          <cell r="J35">
            <v>1100000</v>
          </cell>
          <cell r="L35">
            <v>1</v>
          </cell>
          <cell r="M35">
            <v>1</v>
          </cell>
          <cell r="N35">
            <v>1</v>
          </cell>
          <cell r="O35">
            <v>1</v>
          </cell>
          <cell r="P35">
            <v>1.1455799576129877E-3</v>
          </cell>
          <cell r="Q35">
            <v>1.1455799576129877E-3</v>
          </cell>
          <cell r="S35">
            <v>1</v>
          </cell>
          <cell r="T35">
            <v>1</v>
          </cell>
          <cell r="U35">
            <v>1</v>
          </cell>
          <cell r="V35">
            <v>0.16900000000000001</v>
          </cell>
          <cell r="W35">
            <v>1.7183699364194819E-3</v>
          </cell>
          <cell r="X35">
            <v>1.6231722419418426E-3</v>
          </cell>
          <cell r="Z35">
            <v>0.16900000000000001</v>
          </cell>
          <cell r="AB35">
            <v>5.7278997880649387E-3</v>
          </cell>
          <cell r="AC35">
            <v>2.3232361540391394E-4</v>
          </cell>
          <cell r="AD35">
            <v>0.99999999998123978</v>
          </cell>
          <cell r="AE35">
            <v>0.94459999998227928</v>
          </cell>
          <cell r="AF35">
            <v>4.0559999999999999E-2</v>
          </cell>
          <cell r="AG35">
            <v>2.8639498940324693E-3</v>
          </cell>
          <cell r="AH35">
            <v>2.043797126100786E-3</v>
          </cell>
          <cell r="AN35">
            <v>0</v>
          </cell>
          <cell r="AO35">
            <v>0</v>
          </cell>
          <cell r="AP35">
            <v>0</v>
          </cell>
          <cell r="AQ35">
            <v>0</v>
          </cell>
          <cell r="AR35">
            <v>0</v>
          </cell>
          <cell r="AS35">
            <v>0</v>
          </cell>
          <cell r="AT35">
            <v>0</v>
          </cell>
          <cell r="AX35">
            <v>5.3909645060178492E-4</v>
          </cell>
          <cell r="AY35">
            <v>0</v>
          </cell>
          <cell r="BB35">
            <v>4.0432233795133866E-4</v>
          </cell>
          <cell r="BC35">
            <v>0</v>
          </cell>
          <cell r="BD35">
            <v>1.2399218364683001E-2</v>
          </cell>
          <cell r="BE35">
            <v>5.0448729410595304E-3</v>
          </cell>
        </row>
        <row r="36">
          <cell r="A36">
            <v>22</v>
          </cell>
          <cell r="B36" t="str">
            <v>F</v>
          </cell>
          <cell r="F36" t="str">
            <v>FITTING FOR PROCESS P/IDs</v>
          </cell>
          <cell r="G36">
            <v>5.8333333333333334E-2</v>
          </cell>
          <cell r="H36">
            <v>5.3482522064596492E-3</v>
          </cell>
          <cell r="I36">
            <v>6.7974830409271931E-3</v>
          </cell>
          <cell r="J36">
            <v>525000</v>
          </cell>
          <cell r="L36">
            <v>1</v>
          </cell>
          <cell r="M36">
            <v>1</v>
          </cell>
          <cell r="N36">
            <v>1</v>
          </cell>
          <cell r="O36">
            <v>1</v>
          </cell>
          <cell r="P36">
            <v>5.4675407067892592E-4</v>
          </cell>
          <cell r="Q36">
            <v>5.4675407067892592E-4</v>
          </cell>
          <cell r="S36">
            <v>1</v>
          </cell>
          <cell r="T36">
            <v>1</v>
          </cell>
          <cell r="U36">
            <v>1</v>
          </cell>
          <cell r="V36">
            <v>0.7</v>
          </cell>
          <cell r="W36">
            <v>8.2013110601838926E-4</v>
          </cell>
          <cell r="X36">
            <v>8.0372848389802134E-4</v>
          </cell>
          <cell r="Y36">
            <v>0.7</v>
          </cell>
          <cell r="Z36">
            <v>0.7</v>
          </cell>
          <cell r="AA36">
            <v>0.5</v>
          </cell>
          <cell r="AB36">
            <v>2.7337703533946303E-3</v>
          </cell>
          <cell r="AC36">
            <v>1.8808340031355054E-3</v>
          </cell>
          <cell r="AD36">
            <v>0.99999999998123978</v>
          </cell>
          <cell r="AE36">
            <v>0.97999999998161524</v>
          </cell>
          <cell r="AF36">
            <v>0.68799999999999994</v>
          </cell>
          <cell r="AG36">
            <v>1.3668851766973152E-3</v>
          </cell>
          <cell r="AH36">
            <v>1.2387260225118759E-3</v>
          </cell>
          <cell r="AN36">
            <v>0</v>
          </cell>
          <cell r="AO36">
            <v>0</v>
          </cell>
          <cell r="AP36">
            <v>0</v>
          </cell>
          <cell r="AQ36">
            <v>0</v>
          </cell>
          <cell r="AR36">
            <v>0</v>
          </cell>
          <cell r="AS36">
            <v>0</v>
          </cell>
          <cell r="AT36">
            <v>0</v>
          </cell>
          <cell r="AV36">
            <v>1</v>
          </cell>
          <cell r="AW36">
            <v>1</v>
          </cell>
          <cell r="AX36">
            <v>2.5729603324176097E-4</v>
          </cell>
          <cell r="AY36">
            <v>2.5729603324176097E-4</v>
          </cell>
          <cell r="BB36">
            <v>1.9297202493132073E-4</v>
          </cell>
          <cell r="BC36">
            <v>0</v>
          </cell>
          <cell r="BD36">
            <v>5.9178087649623418E-3</v>
          </cell>
          <cell r="BE36">
            <v>4.7273386134660898E-3</v>
          </cell>
        </row>
        <row r="37">
          <cell r="A37">
            <v>23</v>
          </cell>
          <cell r="B37" t="str">
            <v>F</v>
          </cell>
          <cell r="F37" t="str">
            <v>FLANGES,BLINDS,BLANKS &amp; SPACERS FOR PROCESS P/IDs</v>
          </cell>
          <cell r="G37">
            <v>5.8333333333333334E-2</v>
          </cell>
          <cell r="H37">
            <v>5.3482522064596492E-3</v>
          </cell>
          <cell r="I37">
            <v>6.7974830409271931E-3</v>
          </cell>
          <cell r="J37">
            <v>525000</v>
          </cell>
          <cell r="L37">
            <v>1</v>
          </cell>
          <cell r="M37">
            <v>1</v>
          </cell>
          <cell r="N37">
            <v>1</v>
          </cell>
          <cell r="O37">
            <v>1</v>
          </cell>
          <cell r="P37">
            <v>5.4675407067892592E-4</v>
          </cell>
          <cell r="Q37">
            <v>5.4675407067892592E-4</v>
          </cell>
          <cell r="S37">
            <v>1</v>
          </cell>
          <cell r="T37">
            <v>1</v>
          </cell>
          <cell r="U37">
            <v>1</v>
          </cell>
          <cell r="V37">
            <v>0.4</v>
          </cell>
          <cell r="W37">
            <v>8.2013110601838926E-4</v>
          </cell>
          <cell r="X37">
            <v>7.8732586177765354E-4</v>
          </cell>
          <cell r="Y37">
            <v>0.3</v>
          </cell>
          <cell r="Z37">
            <v>0.4</v>
          </cell>
          <cell r="AA37">
            <v>0.3</v>
          </cell>
          <cell r="AB37">
            <v>2.7337703533946303E-3</v>
          </cell>
          <cell r="AC37">
            <v>8.8574159449986004E-4</v>
          </cell>
          <cell r="AD37">
            <v>0.99999999998123978</v>
          </cell>
          <cell r="AE37">
            <v>0.95999999998199037</v>
          </cell>
          <cell r="AF37">
            <v>0.32400000000000001</v>
          </cell>
          <cell r="AG37">
            <v>1.3668851766973152E-3</v>
          </cell>
          <cell r="AH37">
            <v>1.090665020172187E-3</v>
          </cell>
          <cell r="AN37">
            <v>0</v>
          </cell>
          <cell r="AO37">
            <v>0</v>
          </cell>
          <cell r="AP37">
            <v>0</v>
          </cell>
          <cell r="AQ37">
            <v>0</v>
          </cell>
          <cell r="AR37">
            <v>0</v>
          </cell>
          <cell r="AS37">
            <v>0</v>
          </cell>
          <cell r="AT37">
            <v>0</v>
          </cell>
          <cell r="AX37">
            <v>2.5729603324176097E-4</v>
          </cell>
          <cell r="AY37">
            <v>0</v>
          </cell>
          <cell r="BB37">
            <v>1.9297202493132073E-4</v>
          </cell>
          <cell r="BC37">
            <v>0</v>
          </cell>
          <cell r="BD37">
            <v>5.9178087649623418E-3</v>
          </cell>
          <cell r="BE37">
            <v>3.3104865471286263E-3</v>
          </cell>
        </row>
        <row r="38">
          <cell r="A38">
            <v>24</v>
          </cell>
          <cell r="B38" t="str">
            <v>F</v>
          </cell>
          <cell r="F38" t="str">
            <v>GASKET FOR PROCESS P/IDs</v>
          </cell>
          <cell r="G38">
            <v>2.5000000000000001E-2</v>
          </cell>
          <cell r="H38">
            <v>2.292108088482707E-3</v>
          </cell>
          <cell r="I38">
            <v>2.9132070175402259E-3</v>
          </cell>
          <cell r="J38">
            <v>225000</v>
          </cell>
          <cell r="L38">
            <v>1</v>
          </cell>
          <cell r="M38">
            <v>1</v>
          </cell>
          <cell r="N38">
            <v>1</v>
          </cell>
          <cell r="O38">
            <v>1</v>
          </cell>
          <cell r="P38">
            <v>2.3432317314811118E-4</v>
          </cell>
          <cell r="Q38">
            <v>2.3432317314811118E-4</v>
          </cell>
          <cell r="S38">
            <v>1</v>
          </cell>
          <cell r="T38">
            <v>1</v>
          </cell>
          <cell r="U38">
            <v>1</v>
          </cell>
          <cell r="W38">
            <v>3.5148475972216685E-4</v>
          </cell>
          <cell r="X38">
            <v>3.2805244240735566E-4</v>
          </cell>
          <cell r="AB38">
            <v>1.1716158657405558E-3</v>
          </cell>
          <cell r="AC38">
            <v>0</v>
          </cell>
          <cell r="AD38">
            <v>0.99999999998123978</v>
          </cell>
          <cell r="AE38">
            <v>0.93333333331582391</v>
          </cell>
          <cell r="AF38">
            <v>0</v>
          </cell>
          <cell r="AG38">
            <v>5.8580793287027792E-4</v>
          </cell>
          <cell r="AH38">
            <v>4.0928447575768931E-4</v>
          </cell>
          <cell r="AN38">
            <v>0</v>
          </cell>
          <cell r="AO38">
            <v>0</v>
          </cell>
          <cell r="AP38">
            <v>0</v>
          </cell>
          <cell r="AQ38">
            <v>0</v>
          </cell>
          <cell r="AR38">
            <v>0</v>
          </cell>
          <cell r="AS38">
            <v>0</v>
          </cell>
          <cell r="AT38">
            <v>0</v>
          </cell>
          <cell r="AX38">
            <v>1.1026972853218329E-4</v>
          </cell>
          <cell r="AY38">
            <v>0</v>
          </cell>
          <cell r="BB38">
            <v>8.2702296399137461E-5</v>
          </cell>
          <cell r="BC38">
            <v>0</v>
          </cell>
          <cell r="BD38">
            <v>2.5362037564124326E-3</v>
          </cell>
          <cell r="BE38">
            <v>9.716600913131561E-4</v>
          </cell>
        </row>
        <row r="39">
          <cell r="A39">
            <v>25</v>
          </cell>
          <cell r="B39" t="str">
            <v>F</v>
          </cell>
          <cell r="F39" t="str">
            <v>STUD BOLTS &amp; NUTS</v>
          </cell>
          <cell r="G39">
            <v>3.0555555555555555E-2</v>
          </cell>
          <cell r="H39">
            <v>2.8014654414788638E-3</v>
          </cell>
          <cell r="I39">
            <v>3.5605863547713864E-3</v>
          </cell>
          <cell r="J39">
            <v>275000</v>
          </cell>
          <cell r="L39">
            <v>1</v>
          </cell>
          <cell r="M39">
            <v>1</v>
          </cell>
          <cell r="N39">
            <v>1</v>
          </cell>
          <cell r="O39">
            <v>1</v>
          </cell>
          <cell r="P39">
            <v>2.8639498940324692E-4</v>
          </cell>
          <cell r="Q39">
            <v>2.8639498940324692E-4</v>
          </cell>
          <cell r="S39">
            <v>1</v>
          </cell>
          <cell r="T39">
            <v>1</v>
          </cell>
          <cell r="U39">
            <v>1</v>
          </cell>
          <cell r="W39">
            <v>4.2959248410487046E-4</v>
          </cell>
          <cell r="X39">
            <v>4.0095298516454575E-4</v>
          </cell>
          <cell r="AB39">
            <v>1.4319749470162347E-3</v>
          </cell>
          <cell r="AC39">
            <v>0</v>
          </cell>
          <cell r="AD39">
            <v>0.99999999998123978</v>
          </cell>
          <cell r="AE39">
            <v>0.93333333331582391</v>
          </cell>
          <cell r="AF39">
            <v>0</v>
          </cell>
          <cell r="AG39">
            <v>7.1598747350811733E-4</v>
          </cell>
          <cell r="AH39">
            <v>5.0023658148162016E-4</v>
          </cell>
          <cell r="AN39">
            <v>0</v>
          </cell>
          <cell r="AO39">
            <v>0</v>
          </cell>
          <cell r="AP39">
            <v>0</v>
          </cell>
          <cell r="AQ39">
            <v>0</v>
          </cell>
          <cell r="AR39">
            <v>0</v>
          </cell>
          <cell r="AS39">
            <v>0</v>
          </cell>
          <cell r="AT39">
            <v>0</v>
          </cell>
          <cell r="AX39">
            <v>1.3477411265044623E-4</v>
          </cell>
          <cell r="AY39">
            <v>0</v>
          </cell>
          <cell r="BB39">
            <v>1.0108058448783467E-4</v>
          </cell>
          <cell r="BC39">
            <v>0</v>
          </cell>
          <cell r="BD39">
            <v>3.0998045911707502E-3</v>
          </cell>
          <cell r="BE39">
            <v>1.1875845560494129E-3</v>
          </cell>
        </row>
        <row r="40">
          <cell r="A40">
            <v>26</v>
          </cell>
          <cell r="B40" t="str">
            <v>L</v>
          </cell>
          <cell r="F40" t="str">
            <v>PAINTING</v>
          </cell>
          <cell r="G40">
            <v>5.5555555555555558E-3</v>
          </cell>
          <cell r="H40">
            <v>5.0935735299615704E-4</v>
          </cell>
          <cell r="I40">
            <v>2.3890935014745469E-3</v>
          </cell>
          <cell r="J40">
            <v>50000</v>
          </cell>
          <cell r="P40">
            <v>5.7130496773254955E-5</v>
          </cell>
          <cell r="Q40">
            <v>0</v>
          </cell>
          <cell r="W40">
            <v>0</v>
          </cell>
          <cell r="X40">
            <v>0</v>
          </cell>
          <cell r="AB40">
            <v>0</v>
          </cell>
          <cell r="AC40">
            <v>0</v>
          </cell>
          <cell r="AD40">
            <v>0</v>
          </cell>
          <cell r="AE40">
            <v>0</v>
          </cell>
          <cell r="AF40">
            <v>0</v>
          </cell>
          <cell r="AG40">
            <v>0</v>
          </cell>
          <cell r="AH40">
            <v>0</v>
          </cell>
          <cell r="AN40">
            <v>8.5695745159882446E-5</v>
          </cell>
          <cell r="AO40">
            <v>0</v>
          </cell>
          <cell r="AP40">
            <v>0</v>
          </cell>
          <cell r="AQ40">
            <v>0</v>
          </cell>
          <cell r="AR40">
            <v>0</v>
          </cell>
          <cell r="AS40">
            <v>1.428262419331374E-4</v>
          </cell>
          <cell r="AT40">
            <v>0</v>
          </cell>
          <cell r="AX40">
            <v>1.3442469828013206E-5</v>
          </cell>
          <cell r="AY40">
            <v>0</v>
          </cell>
          <cell r="BB40">
            <v>1.0081852371009902E-5</v>
          </cell>
          <cell r="BC40">
            <v>0</v>
          </cell>
          <cell r="BD40">
            <v>3.0917680606529793E-4</v>
          </cell>
          <cell r="BE40">
            <v>0</v>
          </cell>
        </row>
        <row r="41">
          <cell r="A41">
            <v>27</v>
          </cell>
          <cell r="B41" t="str">
            <v>L</v>
          </cell>
          <cell r="F41" t="str">
            <v>INSULATION</v>
          </cell>
          <cell r="G41">
            <v>3.6111111111111108E-2</v>
          </cell>
          <cell r="H41">
            <v>3.3108227944750211E-3</v>
          </cell>
          <cell r="I41">
            <v>1.5529107759584557E-2</v>
          </cell>
          <cell r="J41">
            <v>325000</v>
          </cell>
          <cell r="L41">
            <v>1</v>
          </cell>
          <cell r="M41">
            <v>1</v>
          </cell>
          <cell r="N41">
            <v>1</v>
          </cell>
          <cell r="O41">
            <v>1</v>
          </cell>
          <cell r="P41">
            <v>3.7134822902615727E-4</v>
          </cell>
          <cell r="Q41">
            <v>3.7134822902615727E-4</v>
          </cell>
          <cell r="W41">
            <v>0</v>
          </cell>
          <cell r="X41">
            <v>0</v>
          </cell>
          <cell r="AB41">
            <v>0</v>
          </cell>
          <cell r="AC41">
            <v>0</v>
          </cell>
          <cell r="AD41">
            <v>0</v>
          </cell>
          <cell r="AE41">
            <v>0</v>
          </cell>
          <cell r="AF41">
            <v>0</v>
          </cell>
          <cell r="AG41">
            <v>0</v>
          </cell>
          <cell r="AH41">
            <v>0</v>
          </cell>
          <cell r="AJ41">
            <v>1</v>
          </cell>
          <cell r="AK41">
            <v>1</v>
          </cell>
          <cell r="AL41">
            <v>1</v>
          </cell>
          <cell r="AM41">
            <v>1</v>
          </cell>
          <cell r="AN41">
            <v>5.5702234353923591E-4</v>
          </cell>
          <cell r="AO41">
            <v>5.5702234353923591E-4</v>
          </cell>
          <cell r="AP41">
            <v>1.0000000000631022</v>
          </cell>
          <cell r="AQ41">
            <v>1</v>
          </cell>
          <cell r="AR41">
            <v>1</v>
          </cell>
          <cell r="AS41">
            <v>9.2837057256539329E-4</v>
          </cell>
          <cell r="AT41">
            <v>9.2837057258882626E-4</v>
          </cell>
          <cell r="AV41">
            <v>1</v>
          </cell>
          <cell r="AW41">
            <v>1</v>
          </cell>
          <cell r="AX41">
            <v>8.7376053882085844E-5</v>
          </cell>
          <cell r="AY41">
            <v>8.7376053882085844E-5</v>
          </cell>
          <cell r="BA41">
            <v>1</v>
          </cell>
          <cell r="BB41">
            <v>6.5532040411564376E-5</v>
          </cell>
          <cell r="BC41">
            <v>6.5532040411564376E-5</v>
          </cell>
          <cell r="BD41">
            <v>2.0096492394244365E-3</v>
          </cell>
          <cell r="BE41">
            <v>2.00964923944787E-3</v>
          </cell>
        </row>
        <row r="42">
          <cell r="A42">
            <v>28</v>
          </cell>
          <cell r="B42" t="str">
            <v>L</v>
          </cell>
          <cell r="F42" t="str">
            <v>COAT AND WRAP</v>
          </cell>
          <cell r="G42">
            <v>3.0555555555555555E-2</v>
          </cell>
          <cell r="H42">
            <v>2.8014654414788638E-3</v>
          </cell>
          <cell r="I42">
            <v>1.3140014258110009E-2</v>
          </cell>
          <cell r="J42">
            <v>275000</v>
          </cell>
          <cell r="L42">
            <v>1</v>
          </cell>
          <cell r="M42">
            <v>1</v>
          </cell>
          <cell r="N42">
            <v>1</v>
          </cell>
          <cell r="O42">
            <v>1</v>
          </cell>
          <cell r="P42">
            <v>3.1421773225290229E-4</v>
          </cell>
          <cell r="Q42">
            <v>3.1421773225290229E-4</v>
          </cell>
          <cell r="W42">
            <v>0</v>
          </cell>
          <cell r="X42">
            <v>0</v>
          </cell>
          <cell r="AB42">
            <v>0</v>
          </cell>
          <cell r="AC42">
            <v>0</v>
          </cell>
          <cell r="AD42">
            <v>0</v>
          </cell>
          <cell r="AE42">
            <v>0</v>
          </cell>
          <cell r="AF42">
            <v>0</v>
          </cell>
          <cell r="AG42">
            <v>0</v>
          </cell>
          <cell r="AH42">
            <v>0</v>
          </cell>
          <cell r="AJ42">
            <v>1</v>
          </cell>
          <cell r="AK42">
            <v>1</v>
          </cell>
          <cell r="AL42">
            <v>1</v>
          </cell>
          <cell r="AM42">
            <v>1</v>
          </cell>
          <cell r="AN42">
            <v>4.7132659837935344E-4</v>
          </cell>
          <cell r="AO42">
            <v>4.7132659837935344E-4</v>
          </cell>
          <cell r="AP42">
            <v>1.0000000000631022</v>
          </cell>
          <cell r="AQ42">
            <v>1</v>
          </cell>
          <cell r="AR42">
            <v>1</v>
          </cell>
          <cell r="AS42">
            <v>7.8554433063225584E-4</v>
          </cell>
          <cell r="AT42">
            <v>7.8554433065208362E-4</v>
          </cell>
          <cell r="AV42">
            <v>1</v>
          </cell>
          <cell r="AW42">
            <v>1</v>
          </cell>
          <cell r="AX42">
            <v>7.3933584054072641E-5</v>
          </cell>
          <cell r="AY42">
            <v>7.3933584054072628E-5</v>
          </cell>
          <cell r="BA42">
            <v>1</v>
          </cell>
          <cell r="BB42">
            <v>5.5450188040554467E-5</v>
          </cell>
          <cell r="BC42">
            <v>5.5450188040554467E-5</v>
          </cell>
          <cell r="BD42">
            <v>1.7004724333591387E-3</v>
          </cell>
          <cell r="BE42">
            <v>1.7004724333789666E-3</v>
          </cell>
        </row>
        <row r="43">
          <cell r="A43">
            <v>29</v>
          </cell>
          <cell r="B43" t="str">
            <v>L</v>
          </cell>
          <cell r="F43" t="str">
            <v>WELDING ELECTRODE</v>
          </cell>
          <cell r="G43">
            <v>5.5555555555555558E-3</v>
          </cell>
          <cell r="H43">
            <v>5.0935735299615704E-4</v>
          </cell>
          <cell r="I43">
            <v>2.3890935014745469E-3</v>
          </cell>
          <cell r="J43">
            <v>50000</v>
          </cell>
          <cell r="L43">
            <v>0.5</v>
          </cell>
          <cell r="P43">
            <v>5.7130496773254955E-5</v>
          </cell>
          <cell r="Q43">
            <v>1.1426099354650992E-5</v>
          </cell>
          <cell r="W43">
            <v>0</v>
          </cell>
          <cell r="X43">
            <v>0</v>
          </cell>
          <cell r="AB43">
            <v>0</v>
          </cell>
          <cell r="AC43">
            <v>0</v>
          </cell>
          <cell r="AD43">
            <v>0</v>
          </cell>
          <cell r="AE43">
            <v>0</v>
          </cell>
          <cell r="AF43">
            <v>0</v>
          </cell>
          <cell r="AG43">
            <v>0</v>
          </cell>
          <cell r="AH43">
            <v>0</v>
          </cell>
          <cell r="AN43">
            <v>8.5695745159882446E-5</v>
          </cell>
          <cell r="AO43">
            <v>0</v>
          </cell>
          <cell r="AP43">
            <v>0.20000000001262044</v>
          </cell>
          <cell r="AQ43">
            <v>0</v>
          </cell>
          <cell r="AR43">
            <v>0</v>
          </cell>
          <cell r="AS43">
            <v>1.428262419331374E-4</v>
          </cell>
          <cell r="AT43">
            <v>1.1426099355372005E-5</v>
          </cell>
          <cell r="AX43">
            <v>1.3442469828013206E-5</v>
          </cell>
          <cell r="AY43">
            <v>0</v>
          </cell>
          <cell r="BB43">
            <v>1.0081852371009902E-5</v>
          </cell>
          <cell r="BC43">
            <v>0</v>
          </cell>
          <cell r="BD43">
            <v>3.0917680606529793E-4</v>
          </cell>
          <cell r="BE43">
            <v>2.2852198710022995E-5</v>
          </cell>
        </row>
        <row r="44">
          <cell r="A44">
            <v>30</v>
          </cell>
          <cell r="B44" t="str">
            <v>F</v>
          </cell>
          <cell r="F44" t="str">
            <v>INSULATING JOINTS</v>
          </cell>
          <cell r="G44">
            <v>6.6666666666666666E-2</v>
          </cell>
          <cell r="H44">
            <v>6.1122882359538853E-3</v>
          </cell>
          <cell r="I44">
            <v>7.7685520467739352E-3</v>
          </cell>
          <cell r="J44">
            <v>600000</v>
          </cell>
          <cell r="L44">
            <v>1</v>
          </cell>
          <cell r="M44">
            <v>1</v>
          </cell>
          <cell r="N44">
            <v>1</v>
          </cell>
          <cell r="O44">
            <v>1</v>
          </cell>
          <cell r="P44">
            <v>6.248617950616297E-4</v>
          </cell>
          <cell r="Q44">
            <v>6.248617950616297E-4</v>
          </cell>
          <cell r="S44">
            <v>1</v>
          </cell>
          <cell r="T44">
            <v>1</v>
          </cell>
          <cell r="U44">
            <v>1</v>
          </cell>
          <cell r="W44">
            <v>9.3729269259244471E-4</v>
          </cell>
          <cell r="X44">
            <v>8.7480651308628179E-4</v>
          </cell>
          <cell r="AB44">
            <v>3.124308975308149E-3</v>
          </cell>
          <cell r="AC44">
            <v>0</v>
          </cell>
          <cell r="AD44">
            <v>0.99999999998123978</v>
          </cell>
          <cell r="AE44">
            <v>0.93333333331582391</v>
          </cell>
          <cell r="AF44">
            <v>0</v>
          </cell>
          <cell r="AG44">
            <v>1.5621544876540745E-3</v>
          </cell>
          <cell r="AH44">
            <v>1.0914252686871713E-3</v>
          </cell>
          <cell r="AN44">
            <v>0</v>
          </cell>
          <cell r="AO44">
            <v>0</v>
          </cell>
          <cell r="AP44">
            <v>0</v>
          </cell>
          <cell r="AQ44">
            <v>0</v>
          </cell>
          <cell r="AR44">
            <v>0</v>
          </cell>
          <cell r="AS44">
            <v>0</v>
          </cell>
          <cell r="AT44">
            <v>0</v>
          </cell>
          <cell r="AX44">
            <v>2.9405260941915544E-4</v>
          </cell>
          <cell r="AY44">
            <v>0</v>
          </cell>
          <cell r="BB44">
            <v>2.2053945706436654E-4</v>
          </cell>
          <cell r="BC44">
            <v>0</v>
          </cell>
          <cell r="BD44">
            <v>6.7632100170998202E-3</v>
          </cell>
          <cell r="BE44">
            <v>2.5910935768350828E-3</v>
          </cell>
        </row>
        <row r="45">
          <cell r="A45">
            <v>31</v>
          </cell>
          <cell r="B45" t="str">
            <v>F</v>
          </cell>
          <cell r="F45" t="str">
            <v>FLEXIBLE HOSE &amp;  HOSE CONNECTION</v>
          </cell>
          <cell r="G45">
            <v>2.2222222222222223E-2</v>
          </cell>
          <cell r="H45">
            <v>2.0374294119846282E-3</v>
          </cell>
          <cell r="I45">
            <v>2.5895173489246448E-3</v>
          </cell>
          <cell r="J45">
            <v>200000</v>
          </cell>
          <cell r="L45">
            <v>0.5</v>
          </cell>
          <cell r="P45">
            <v>2.0828726502054325E-4</v>
          </cell>
          <cell r="Q45">
            <v>4.1657453004108649E-5</v>
          </cell>
          <cell r="W45">
            <v>3.124308975308149E-4</v>
          </cell>
          <cell r="X45">
            <v>0</v>
          </cell>
          <cell r="AB45">
            <v>1.0414363251027162E-3</v>
          </cell>
          <cell r="AC45">
            <v>0</v>
          </cell>
          <cell r="AD45">
            <v>0.19999999999624798</v>
          </cell>
          <cell r="AE45">
            <v>0</v>
          </cell>
          <cell r="AF45">
            <v>0</v>
          </cell>
          <cell r="AG45">
            <v>5.207181625513581E-4</v>
          </cell>
          <cell r="AH45">
            <v>4.1657453003327156E-5</v>
          </cell>
          <cell r="AN45">
            <v>0</v>
          </cell>
          <cell r="AO45">
            <v>0</v>
          </cell>
          <cell r="AP45">
            <v>0</v>
          </cell>
          <cell r="AQ45">
            <v>0</v>
          </cell>
          <cell r="AR45">
            <v>0</v>
          </cell>
          <cell r="AS45">
            <v>0</v>
          </cell>
          <cell r="AT45">
            <v>0</v>
          </cell>
          <cell r="AX45">
            <v>9.8017536473051794E-5</v>
          </cell>
          <cell r="AY45">
            <v>0</v>
          </cell>
          <cell r="BB45">
            <v>7.3513152354788845E-5</v>
          </cell>
          <cell r="BC45">
            <v>0</v>
          </cell>
          <cell r="BD45">
            <v>2.2544033390332731E-3</v>
          </cell>
          <cell r="BE45">
            <v>8.3314906007435805E-5</v>
          </cell>
        </row>
        <row r="46">
          <cell r="A46">
            <v>32</v>
          </cell>
          <cell r="B46" t="str">
            <v>F</v>
          </cell>
          <cell r="F46" t="str">
            <v>BARRED TEE</v>
          </cell>
          <cell r="G46">
            <v>3.3333333333333333E-2</v>
          </cell>
          <cell r="H46">
            <v>3.0561441179769427E-3</v>
          </cell>
          <cell r="I46">
            <v>3.8842760233869676E-3</v>
          </cell>
          <cell r="J46">
            <v>300000</v>
          </cell>
          <cell r="L46">
            <v>1</v>
          </cell>
          <cell r="M46">
            <v>1</v>
          </cell>
          <cell r="N46">
            <v>1</v>
          </cell>
          <cell r="O46">
            <v>1</v>
          </cell>
          <cell r="P46">
            <v>3.1243089753081485E-4</v>
          </cell>
          <cell r="Q46">
            <v>3.1243089753081485E-4</v>
          </cell>
          <cell r="S46">
            <v>1</v>
          </cell>
          <cell r="T46">
            <v>1</v>
          </cell>
          <cell r="U46">
            <v>1</v>
          </cell>
          <cell r="V46">
            <v>1</v>
          </cell>
          <cell r="W46">
            <v>4.6864634629622235E-4</v>
          </cell>
          <cell r="X46">
            <v>4.6864634629622235E-4</v>
          </cell>
          <cell r="Y46">
            <v>1</v>
          </cell>
          <cell r="Z46">
            <v>1</v>
          </cell>
          <cell r="AB46">
            <v>1.5621544876540745E-3</v>
          </cell>
          <cell r="AC46">
            <v>1.46842521839483E-3</v>
          </cell>
          <cell r="AD46">
            <v>0.99999999998123978</v>
          </cell>
          <cell r="AE46">
            <v>0.99999999998124001</v>
          </cell>
          <cell r="AF46">
            <v>0.94</v>
          </cell>
          <cell r="AG46">
            <v>7.8107724382703726E-4</v>
          </cell>
          <cell r="AH46">
            <v>7.6795514612019284E-4</v>
          </cell>
          <cell r="AN46">
            <v>0</v>
          </cell>
          <cell r="AO46">
            <v>0</v>
          </cell>
          <cell r="AP46">
            <v>0</v>
          </cell>
          <cell r="AQ46">
            <v>0</v>
          </cell>
          <cell r="AR46">
            <v>0</v>
          </cell>
          <cell r="AS46">
            <v>0</v>
          </cell>
          <cell r="AT46">
            <v>0</v>
          </cell>
          <cell r="AV46">
            <v>1</v>
          </cell>
          <cell r="AW46">
            <v>1</v>
          </cell>
          <cell r="AX46">
            <v>1.4702630470957772E-4</v>
          </cell>
          <cell r="AY46">
            <v>1.4702630470957772E-4</v>
          </cell>
          <cell r="BA46">
            <v>1</v>
          </cell>
          <cell r="BB46">
            <v>1.1026972853218327E-4</v>
          </cell>
          <cell r="BC46">
            <v>1.1026972853218327E-4</v>
          </cell>
          <cell r="BD46">
            <v>3.3816050085499101E-3</v>
          </cell>
          <cell r="BE46">
            <v>3.2747536415838204E-3</v>
          </cell>
        </row>
        <row r="47">
          <cell r="A47">
            <v>33</v>
          </cell>
          <cell r="B47" t="str">
            <v>F</v>
          </cell>
          <cell r="F47" t="str">
            <v>MANUAL VALVES FOR UTILITY P/IDs</v>
          </cell>
          <cell r="G47">
            <v>0.10833333333333334</v>
          </cell>
          <cell r="H47">
            <v>9.9324683834250624E-3</v>
          </cell>
          <cell r="I47">
            <v>1.2623897076007643E-2</v>
          </cell>
          <cell r="J47">
            <v>975000</v>
          </cell>
          <cell r="L47">
            <v>1</v>
          </cell>
          <cell r="M47">
            <v>1</v>
          </cell>
          <cell r="N47">
            <v>1</v>
          </cell>
          <cell r="O47">
            <v>1</v>
          </cell>
          <cell r="P47">
            <v>1.0154004169751483E-3</v>
          </cell>
          <cell r="Q47">
            <v>1.0154004169751483E-3</v>
          </cell>
          <cell r="S47">
            <v>1</v>
          </cell>
          <cell r="T47">
            <v>1</v>
          </cell>
          <cell r="U47">
            <v>1</v>
          </cell>
          <cell r="V47">
            <v>0.92</v>
          </cell>
          <cell r="W47">
            <v>1.5231006254627225E-3</v>
          </cell>
          <cell r="X47">
            <v>1.5149774221269211E-3</v>
          </cell>
          <cell r="Y47">
            <v>0.92</v>
          </cell>
          <cell r="Z47">
            <v>0.92</v>
          </cell>
          <cell r="AA47">
            <v>0.92</v>
          </cell>
          <cell r="AB47">
            <v>5.0770020848757416E-3</v>
          </cell>
          <cell r="AC47">
            <v>4.6708419180856824E-3</v>
          </cell>
          <cell r="AD47">
            <v>0.99999999998123978</v>
          </cell>
          <cell r="AE47">
            <v>0.99466666664800663</v>
          </cell>
          <cell r="AF47">
            <v>0.92</v>
          </cell>
          <cell r="AG47">
            <v>2.5385010424378708E-3</v>
          </cell>
          <cell r="AH47">
            <v>2.477306243940628E-3</v>
          </cell>
          <cell r="AN47">
            <v>0</v>
          </cell>
          <cell r="AO47">
            <v>0</v>
          </cell>
          <cell r="AP47">
            <v>0</v>
          </cell>
          <cell r="AQ47">
            <v>0</v>
          </cell>
          <cell r="AR47">
            <v>0</v>
          </cell>
          <cell r="AS47">
            <v>0</v>
          </cell>
          <cell r="AT47">
            <v>0</v>
          </cell>
          <cell r="AV47">
            <v>1</v>
          </cell>
          <cell r="AW47">
            <v>1</v>
          </cell>
          <cell r="AX47">
            <v>4.7783549030612753E-4</v>
          </cell>
          <cell r="AY47">
            <v>4.7783549030612748E-4</v>
          </cell>
          <cell r="BA47">
            <v>0.5</v>
          </cell>
          <cell r="BB47">
            <v>3.583766177295956E-4</v>
          </cell>
          <cell r="BC47">
            <v>1.791883088647978E-4</v>
          </cell>
          <cell r="BD47">
            <v>1.0990216277787205E-2</v>
          </cell>
          <cell r="BE47">
            <v>1.0335549800299305E-2</v>
          </cell>
        </row>
        <row r="48">
          <cell r="A48">
            <v>34</v>
          </cell>
          <cell r="B48" t="str">
            <v>F</v>
          </cell>
          <cell r="F48" t="str">
            <v>PIPES FOR UTILITY P/IDs</v>
          </cell>
          <cell r="G48">
            <v>3.6111111111111108E-2</v>
          </cell>
          <cell r="H48">
            <v>3.3108227944750211E-3</v>
          </cell>
          <cell r="I48">
            <v>4.2079656920025483E-3</v>
          </cell>
          <cell r="J48">
            <v>325000</v>
          </cell>
          <cell r="L48">
            <v>1</v>
          </cell>
          <cell r="M48">
            <v>1</v>
          </cell>
          <cell r="N48">
            <v>1</v>
          </cell>
          <cell r="O48">
            <v>1</v>
          </cell>
          <cell r="P48">
            <v>3.3846680565838278E-4</v>
          </cell>
          <cell r="Q48">
            <v>3.3846680565838278E-4</v>
          </cell>
          <cell r="S48">
            <v>1</v>
          </cell>
          <cell r="T48">
            <v>1</v>
          </cell>
          <cell r="U48">
            <v>1</v>
          </cell>
          <cell r="V48">
            <v>0.95</v>
          </cell>
          <cell r="W48">
            <v>5.0770020848757424E-4</v>
          </cell>
          <cell r="X48">
            <v>5.0600787445928238E-4</v>
          </cell>
          <cell r="Y48">
            <v>0.95</v>
          </cell>
          <cell r="Z48">
            <v>0.95</v>
          </cell>
          <cell r="AA48">
            <v>0.95</v>
          </cell>
          <cell r="AB48">
            <v>1.6923340282919139E-3</v>
          </cell>
          <cell r="AC48">
            <v>1.6077173268773182E-3</v>
          </cell>
          <cell r="AD48">
            <v>0.99999999998123978</v>
          </cell>
          <cell r="AE48">
            <v>0.99666666664796921</v>
          </cell>
          <cell r="AF48">
            <v>0.95</v>
          </cell>
          <cell r="AG48">
            <v>8.4616701414595697E-4</v>
          </cell>
          <cell r="AH48">
            <v>8.3341809778807868E-4</v>
          </cell>
          <cell r="AN48">
            <v>0</v>
          </cell>
          <cell r="AO48">
            <v>0</v>
          </cell>
          <cell r="AP48">
            <v>0</v>
          </cell>
          <cell r="AQ48">
            <v>0</v>
          </cell>
          <cell r="AR48">
            <v>0</v>
          </cell>
          <cell r="AS48">
            <v>0</v>
          </cell>
          <cell r="AT48">
            <v>0</v>
          </cell>
          <cell r="AV48">
            <v>1</v>
          </cell>
          <cell r="AW48">
            <v>1</v>
          </cell>
          <cell r="AX48">
            <v>1.5927849676870921E-4</v>
          </cell>
          <cell r="AY48">
            <v>1.5927849676870921E-4</v>
          </cell>
          <cell r="BA48">
            <v>0.5</v>
          </cell>
          <cell r="BB48">
            <v>1.1945887257653188E-4</v>
          </cell>
          <cell r="BC48">
            <v>5.9729436288265942E-5</v>
          </cell>
          <cell r="BD48">
            <v>3.6634054259290696E-3</v>
          </cell>
          <cell r="BE48">
            <v>3.5046180378400372E-3</v>
          </cell>
        </row>
        <row r="49">
          <cell r="A49">
            <v>35</v>
          </cell>
          <cell r="B49" t="str">
            <v>F</v>
          </cell>
          <cell r="F49" t="str">
            <v>FITTING FOR UTILITY P/IDs</v>
          </cell>
          <cell r="G49">
            <v>4.7222222222222221E-2</v>
          </cell>
          <cell r="H49">
            <v>4.3295375004673356E-3</v>
          </cell>
          <cell r="I49">
            <v>5.5027243664648711E-3</v>
          </cell>
          <cell r="J49">
            <v>425000</v>
          </cell>
          <cell r="L49">
            <v>1</v>
          </cell>
          <cell r="M49">
            <v>1</v>
          </cell>
          <cell r="N49">
            <v>1</v>
          </cell>
          <cell r="O49">
            <v>1</v>
          </cell>
          <cell r="P49">
            <v>4.4261043816865443E-4</v>
          </cell>
          <cell r="Q49">
            <v>4.4261043816865443E-4</v>
          </cell>
          <cell r="S49">
            <v>1</v>
          </cell>
          <cell r="T49">
            <v>1</v>
          </cell>
          <cell r="U49">
            <v>1</v>
          </cell>
          <cell r="V49">
            <v>0.95</v>
          </cell>
          <cell r="W49">
            <v>6.639156572529818E-4</v>
          </cell>
          <cell r="X49">
            <v>6.6170260506213854E-4</v>
          </cell>
          <cell r="Y49">
            <v>0.95</v>
          </cell>
          <cell r="Z49">
            <v>0.95</v>
          </cell>
          <cell r="AA49">
            <v>0.95</v>
          </cell>
          <cell r="AB49">
            <v>2.2130521908432722E-3</v>
          </cell>
          <cell r="AC49">
            <v>2.1023995813011088E-3</v>
          </cell>
          <cell r="AD49">
            <v>0.99999999998123978</v>
          </cell>
          <cell r="AE49">
            <v>0.99666666664796921</v>
          </cell>
          <cell r="AF49">
            <v>0.95</v>
          </cell>
          <cell r="AG49">
            <v>1.1065260954216361E-3</v>
          </cell>
          <cell r="AH49">
            <v>1.0898544355690261E-3</v>
          </cell>
          <cell r="AN49">
            <v>0</v>
          </cell>
          <cell r="AO49">
            <v>0</v>
          </cell>
          <cell r="AP49">
            <v>0</v>
          </cell>
          <cell r="AQ49">
            <v>0</v>
          </cell>
          <cell r="AR49">
            <v>0</v>
          </cell>
          <cell r="AS49">
            <v>0</v>
          </cell>
          <cell r="AT49">
            <v>0</v>
          </cell>
          <cell r="AV49">
            <v>1</v>
          </cell>
          <cell r="AW49">
            <v>1</v>
          </cell>
          <cell r="AX49">
            <v>2.082872650052351E-4</v>
          </cell>
          <cell r="AY49">
            <v>2.082872650052351E-4</v>
          </cell>
          <cell r="BB49">
            <v>1.5621544875392632E-4</v>
          </cell>
          <cell r="BC49">
            <v>0</v>
          </cell>
          <cell r="BD49">
            <v>4.7906070954457066E-3</v>
          </cell>
          <cell r="BE49">
            <v>4.5048543251061633E-3</v>
          </cell>
        </row>
        <row r="50">
          <cell r="A50">
            <v>36</v>
          </cell>
          <cell r="B50" t="str">
            <v>F</v>
          </cell>
          <cell r="F50" t="str">
            <v>FLANGES, BLINDS, BLANKS &amp; SPACERS FORUTILITY P/IDs</v>
          </cell>
          <cell r="G50">
            <v>3.0555555555555555E-2</v>
          </cell>
          <cell r="H50">
            <v>2.8014654414788638E-3</v>
          </cell>
          <cell r="I50">
            <v>3.5605863547713864E-3</v>
          </cell>
          <cell r="J50">
            <v>275000</v>
          </cell>
          <cell r="L50">
            <v>1</v>
          </cell>
          <cell r="M50">
            <v>1</v>
          </cell>
          <cell r="N50">
            <v>1</v>
          </cell>
          <cell r="O50">
            <v>1</v>
          </cell>
          <cell r="P50">
            <v>2.8639498940324692E-4</v>
          </cell>
          <cell r="Q50">
            <v>2.8639498940324692E-4</v>
          </cell>
          <cell r="S50">
            <v>1</v>
          </cell>
          <cell r="T50">
            <v>1</v>
          </cell>
          <cell r="U50">
            <v>1</v>
          </cell>
          <cell r="V50">
            <v>0.995</v>
          </cell>
          <cell r="W50">
            <v>4.2959248410487046E-4</v>
          </cell>
          <cell r="X50">
            <v>4.2944928661016885E-4</v>
          </cell>
          <cell r="Y50">
            <v>0.995</v>
          </cell>
          <cell r="Z50">
            <v>0.995</v>
          </cell>
          <cell r="AA50">
            <v>0.97699999999999998</v>
          </cell>
          <cell r="AB50">
            <v>1.4319749470162347E-3</v>
          </cell>
          <cell r="AC50">
            <v>1.4232685393383759E-3</v>
          </cell>
          <cell r="AD50">
            <v>0.99999999998123978</v>
          </cell>
          <cell r="AE50">
            <v>0.99966666664791293</v>
          </cell>
          <cell r="AF50">
            <v>0.99392000000000003</v>
          </cell>
          <cell r="AG50">
            <v>7.1598747350811733E-4</v>
          </cell>
          <cell r="AH50">
            <v>7.1469220442637335E-4</v>
          </cell>
          <cell r="AN50">
            <v>0</v>
          </cell>
          <cell r="AO50">
            <v>0</v>
          </cell>
          <cell r="AP50">
            <v>0</v>
          </cell>
          <cell r="AQ50">
            <v>0</v>
          </cell>
          <cell r="AR50">
            <v>0</v>
          </cell>
          <cell r="AS50">
            <v>0</v>
          </cell>
          <cell r="AT50">
            <v>0</v>
          </cell>
          <cell r="AV50">
            <v>1</v>
          </cell>
          <cell r="AW50">
            <v>1</v>
          </cell>
          <cell r="AX50">
            <v>1.3477411265044623E-4</v>
          </cell>
          <cell r="AY50">
            <v>1.3477411265044623E-4</v>
          </cell>
          <cell r="BB50">
            <v>1.0108058448783467E-4</v>
          </cell>
          <cell r="BC50">
            <v>0</v>
          </cell>
          <cell r="BD50">
            <v>3.0998045911707502E-3</v>
          </cell>
          <cell r="BE50">
            <v>2.9885791324286114E-3</v>
          </cell>
        </row>
        <row r="51">
          <cell r="A51">
            <v>37</v>
          </cell>
          <cell r="B51" t="str">
            <v>F</v>
          </cell>
          <cell r="F51" t="str">
            <v>GASKET FORUTILITY P/IDs</v>
          </cell>
          <cell r="G51">
            <v>1.1111111111111112E-2</v>
          </cell>
          <cell r="H51">
            <v>1.0187147059923141E-3</v>
          </cell>
          <cell r="I51">
            <v>1.2947586744623224E-3</v>
          </cell>
          <cell r="J51">
            <v>100000</v>
          </cell>
          <cell r="L51">
            <v>1</v>
          </cell>
          <cell r="M51">
            <v>1</v>
          </cell>
          <cell r="N51">
            <v>1</v>
          </cell>
          <cell r="O51">
            <v>1</v>
          </cell>
          <cell r="P51">
            <v>1.0414363251027163E-4</v>
          </cell>
          <cell r="Q51">
            <v>1.0414363251027163E-4</v>
          </cell>
          <cell r="S51">
            <v>1</v>
          </cell>
          <cell r="T51">
            <v>1</v>
          </cell>
          <cell r="U51">
            <v>1</v>
          </cell>
          <cell r="V51">
            <v>1</v>
          </cell>
          <cell r="W51">
            <v>1.5621544876540745E-4</v>
          </cell>
          <cell r="X51">
            <v>1.5621544876540745E-4</v>
          </cell>
          <cell r="Y51">
            <v>1</v>
          </cell>
          <cell r="Z51">
            <v>1</v>
          </cell>
          <cell r="AA51">
            <v>1</v>
          </cell>
          <cell r="AB51">
            <v>5.207181625513581E-4</v>
          </cell>
          <cell r="AC51">
            <v>5.207181625513581E-4</v>
          </cell>
          <cell r="AD51">
            <v>0.99999999998123978</v>
          </cell>
          <cell r="AE51">
            <v>0.99999999998124001</v>
          </cell>
          <cell r="AF51">
            <v>1</v>
          </cell>
          <cell r="AG51">
            <v>2.6035908127567905E-4</v>
          </cell>
          <cell r="AH51">
            <v>2.6035908127216233E-4</v>
          </cell>
          <cell r="AN51">
            <v>0</v>
          </cell>
          <cell r="AO51">
            <v>0</v>
          </cell>
          <cell r="AP51">
            <v>0</v>
          </cell>
          <cell r="AQ51">
            <v>0</v>
          </cell>
          <cell r="AR51">
            <v>0</v>
          </cell>
          <cell r="AS51">
            <v>0</v>
          </cell>
          <cell r="AT51">
            <v>0</v>
          </cell>
          <cell r="AV51">
            <v>1</v>
          </cell>
          <cell r="AW51">
            <v>1</v>
          </cell>
          <cell r="AX51">
            <v>4.9008768236525897E-5</v>
          </cell>
          <cell r="AY51">
            <v>4.9008768236525897E-5</v>
          </cell>
          <cell r="BB51">
            <v>3.6756576177394423E-5</v>
          </cell>
          <cell r="BC51">
            <v>0</v>
          </cell>
          <cell r="BD51">
            <v>1.1272016695166366E-3</v>
          </cell>
          <cell r="BE51">
            <v>1.0904450933357256E-3</v>
          </cell>
        </row>
        <row r="52">
          <cell r="A52">
            <v>38</v>
          </cell>
          <cell r="B52" t="str">
            <v>L</v>
          </cell>
          <cell r="F52" t="str">
            <v>AIR TRAPS</v>
          </cell>
          <cell r="G52">
            <v>3.3333333333333333E-2</v>
          </cell>
          <cell r="H52">
            <v>3.0561441179769427E-3</v>
          </cell>
          <cell r="I52">
            <v>1.4334561008847285E-2</v>
          </cell>
          <cell r="J52">
            <v>300000</v>
          </cell>
          <cell r="L52">
            <v>0.5</v>
          </cell>
          <cell r="P52">
            <v>3.4278298063952984E-4</v>
          </cell>
          <cell r="Q52">
            <v>6.8556596127905962E-5</v>
          </cell>
          <cell r="W52">
            <v>0</v>
          </cell>
          <cell r="X52">
            <v>0</v>
          </cell>
          <cell r="AB52">
            <v>0</v>
          </cell>
          <cell r="AC52">
            <v>0</v>
          </cell>
          <cell r="AD52">
            <v>0</v>
          </cell>
          <cell r="AE52">
            <v>0</v>
          </cell>
          <cell r="AF52">
            <v>0</v>
          </cell>
          <cell r="AG52">
            <v>0</v>
          </cell>
          <cell r="AH52">
            <v>0</v>
          </cell>
          <cell r="AN52">
            <v>5.1417447095929473E-4</v>
          </cell>
          <cell r="AO52">
            <v>0</v>
          </cell>
          <cell r="AP52">
            <v>0.20000000001262044</v>
          </cell>
          <cell r="AQ52">
            <v>0</v>
          </cell>
          <cell r="AR52">
            <v>0</v>
          </cell>
          <cell r="AS52">
            <v>8.5695745159882462E-4</v>
          </cell>
          <cell r="AT52">
            <v>6.8556596132232051E-5</v>
          </cell>
          <cell r="AX52">
            <v>8.0654818968079256E-5</v>
          </cell>
          <cell r="AY52">
            <v>0</v>
          </cell>
          <cell r="BB52">
            <v>6.0491114226059432E-5</v>
          </cell>
          <cell r="BC52">
            <v>0</v>
          </cell>
          <cell r="BD52">
            <v>1.8550608363917876E-3</v>
          </cell>
          <cell r="BE52">
            <v>1.37113192260138E-4</v>
          </cell>
        </row>
        <row r="53">
          <cell r="A53">
            <v>39</v>
          </cell>
          <cell r="B53" t="str">
            <v>F</v>
          </cell>
          <cell r="F53" t="str">
            <v>INSULATION FLANGES</v>
          </cell>
          <cell r="G53">
            <v>1.1111111111111112E-2</v>
          </cell>
          <cell r="H53">
            <v>1.0187147059923141E-3</v>
          </cell>
          <cell r="I53">
            <v>1.2947586744623224E-3</v>
          </cell>
          <cell r="J53">
            <v>100000</v>
          </cell>
          <cell r="L53">
            <v>1</v>
          </cell>
          <cell r="M53">
            <v>1</v>
          </cell>
          <cell r="N53">
            <v>1</v>
          </cell>
          <cell r="O53">
            <v>1</v>
          </cell>
          <cell r="P53">
            <v>1.0414363251027163E-4</v>
          </cell>
          <cell r="Q53">
            <v>1.0414363251027163E-4</v>
          </cell>
          <cell r="S53">
            <v>1</v>
          </cell>
          <cell r="T53">
            <v>1</v>
          </cell>
          <cell r="U53">
            <v>1</v>
          </cell>
          <cell r="W53">
            <v>1.5621544876540745E-4</v>
          </cell>
          <cell r="X53">
            <v>1.4580108551438028E-4</v>
          </cell>
          <cell r="AB53">
            <v>5.207181625513581E-4</v>
          </cell>
          <cell r="AC53">
            <v>0</v>
          </cell>
          <cell r="AD53">
            <v>0.99999999998123978</v>
          </cell>
          <cell r="AE53">
            <v>0.93333333331582391</v>
          </cell>
          <cell r="AF53">
            <v>0</v>
          </cell>
          <cell r="AG53">
            <v>2.6035908127567905E-4</v>
          </cell>
          <cell r="AH53">
            <v>1.8190421144786189E-4</v>
          </cell>
          <cell r="AN53">
            <v>0</v>
          </cell>
          <cell r="AO53">
            <v>0</v>
          </cell>
          <cell r="AP53">
            <v>0</v>
          </cell>
          <cell r="AQ53">
            <v>0</v>
          </cell>
          <cell r="AR53">
            <v>0</v>
          </cell>
          <cell r="AS53">
            <v>0</v>
          </cell>
          <cell r="AT53">
            <v>0</v>
          </cell>
          <cell r="AX53">
            <v>4.9008768236525897E-5</v>
          </cell>
          <cell r="AY53">
            <v>0</v>
          </cell>
          <cell r="BB53">
            <v>3.6756576177394423E-5</v>
          </cell>
          <cell r="BC53">
            <v>0</v>
          </cell>
          <cell r="BD53">
            <v>1.1272016695166366E-3</v>
          </cell>
          <cell r="BE53">
            <v>4.318489294725138E-4</v>
          </cell>
        </row>
        <row r="54">
          <cell r="A54" t="str">
            <v>CIVIL</v>
          </cell>
          <cell r="D54">
            <v>3.5864509503574565E-3</v>
          </cell>
          <cell r="E54">
            <v>0</v>
          </cell>
          <cell r="F54">
            <v>3.5864509503574565E-3</v>
          </cell>
          <cell r="G54" t="str">
            <v>Progress</v>
          </cell>
          <cell r="H54">
            <v>3.5864509503992755E-3</v>
          </cell>
        </row>
        <row r="55">
          <cell r="A55">
            <v>40</v>
          </cell>
          <cell r="B55" t="str">
            <v>L</v>
          </cell>
          <cell r="C55">
            <v>5.9085452947554226E-3</v>
          </cell>
          <cell r="F55" t="str">
            <v>SEWER</v>
          </cell>
          <cell r="G55">
            <v>1</v>
          </cell>
          <cell r="H55">
            <v>5.9085452947554226E-3</v>
          </cell>
          <cell r="I55">
            <v>2.7713484617104749E-2</v>
          </cell>
          <cell r="J55">
            <v>580000</v>
          </cell>
          <cell r="L55">
            <v>1</v>
          </cell>
          <cell r="M55">
            <v>1</v>
          </cell>
          <cell r="N55">
            <v>1</v>
          </cell>
          <cell r="O55">
            <v>1</v>
          </cell>
          <cell r="P55">
            <v>6.6271376256975766E-4</v>
          </cell>
          <cell r="Q55">
            <v>6.6271376256975766E-4</v>
          </cell>
          <cell r="W55">
            <v>0</v>
          </cell>
          <cell r="X55">
            <v>0</v>
          </cell>
          <cell r="AB55">
            <v>0</v>
          </cell>
          <cell r="AC55">
            <v>0</v>
          </cell>
          <cell r="AD55">
            <v>0</v>
          </cell>
          <cell r="AE55">
            <v>0</v>
          </cell>
          <cell r="AF55">
            <v>0</v>
          </cell>
          <cell r="AG55">
            <v>0</v>
          </cell>
          <cell r="AH55">
            <v>0</v>
          </cell>
          <cell r="AJ55">
            <v>1</v>
          </cell>
          <cell r="AK55">
            <v>1</v>
          </cell>
          <cell r="AL55">
            <v>1</v>
          </cell>
          <cell r="AM55">
            <v>1</v>
          </cell>
          <cell r="AN55">
            <v>9.9407064385463638E-4</v>
          </cell>
          <cell r="AO55">
            <v>9.9407064385463638E-4</v>
          </cell>
          <cell r="AP55">
            <v>1.0000000000631022</v>
          </cell>
          <cell r="AQ55">
            <v>1</v>
          </cell>
          <cell r="AR55">
            <v>1</v>
          </cell>
          <cell r="AS55">
            <v>1.6567844064243943E-3</v>
          </cell>
          <cell r="AT55">
            <v>1.656784406466213E-3</v>
          </cell>
          <cell r="AV55">
            <v>1</v>
          </cell>
          <cell r="AW55">
            <v>1</v>
          </cell>
          <cell r="AX55">
            <v>1.5593265000495322E-4</v>
          </cell>
          <cell r="AY55">
            <v>1.5593265000495319E-4</v>
          </cell>
          <cell r="BA55">
            <v>1</v>
          </cell>
          <cell r="BB55">
            <v>1.1694948750371489E-4</v>
          </cell>
          <cell r="BC55">
            <v>1.1694948750371489E-4</v>
          </cell>
          <cell r="BD55">
            <v>3.5864509503574565E-3</v>
          </cell>
          <cell r="BE55">
            <v>3.5864509503992755E-3</v>
          </cell>
        </row>
        <row r="56">
          <cell r="A56" t="str">
            <v>ELECTRICAL</v>
          </cell>
          <cell r="D56">
            <v>3.6730204560557395E-2</v>
          </cell>
          <cell r="E56">
            <v>0</v>
          </cell>
          <cell r="F56">
            <v>3.6730204560557395E-2</v>
          </cell>
          <cell r="G56" t="str">
            <v>Progress</v>
          </cell>
          <cell r="H56">
            <v>2.2886071717284313E-2</v>
          </cell>
          <cell r="J56" t="e">
            <v>#REF!</v>
          </cell>
          <cell r="P56">
            <v>0</v>
          </cell>
          <cell r="Q56">
            <v>0</v>
          </cell>
          <cell r="W56">
            <v>0</v>
          </cell>
          <cell r="X56">
            <v>0</v>
          </cell>
          <cell r="AB56">
            <v>0</v>
          </cell>
          <cell r="AC56">
            <v>0</v>
          </cell>
          <cell r="AD56">
            <v>0</v>
          </cell>
          <cell r="AE56">
            <v>0</v>
          </cell>
          <cell r="AF56">
            <v>0</v>
          </cell>
          <cell r="AG56">
            <v>0</v>
          </cell>
          <cell r="AH56">
            <v>0</v>
          </cell>
          <cell r="AN56">
            <v>0</v>
          </cell>
          <cell r="AO56">
            <v>0</v>
          </cell>
          <cell r="AP56">
            <v>0</v>
          </cell>
          <cell r="AQ56">
            <v>0</v>
          </cell>
          <cell r="AR56">
            <v>0</v>
          </cell>
          <cell r="AS56">
            <v>0</v>
          </cell>
          <cell r="AT56">
            <v>0</v>
          </cell>
          <cell r="AX56">
            <v>0</v>
          </cell>
          <cell r="AY56">
            <v>0</v>
          </cell>
          <cell r="BB56">
            <v>0</v>
          </cell>
          <cell r="BC56">
            <v>0</v>
          </cell>
          <cell r="BD56">
            <v>0</v>
          </cell>
          <cell r="BE56">
            <v>0</v>
          </cell>
        </row>
        <row r="57">
          <cell r="A57">
            <v>41</v>
          </cell>
          <cell r="B57" t="str">
            <v>L</v>
          </cell>
          <cell r="C57">
            <v>6.0511653535943462E-2</v>
          </cell>
          <cell r="F57" t="str">
            <v>POWER TRANSFORMER</v>
          </cell>
          <cell r="G57">
            <v>9.2592592592592587E-2</v>
          </cell>
          <cell r="H57">
            <v>5.6029308829577277E-3</v>
          </cell>
          <cell r="I57">
            <v>2.6280028516220019E-2</v>
          </cell>
          <cell r="J57">
            <v>550000</v>
          </cell>
          <cell r="L57">
            <v>1</v>
          </cell>
          <cell r="M57">
            <v>1</v>
          </cell>
          <cell r="N57">
            <v>1</v>
          </cell>
          <cell r="O57">
            <v>1</v>
          </cell>
          <cell r="P57">
            <v>6.2843546450580458E-4</v>
          </cell>
          <cell r="Q57">
            <v>6.2843546450580458E-4</v>
          </cell>
          <cell r="W57">
            <v>0</v>
          </cell>
          <cell r="X57">
            <v>0</v>
          </cell>
          <cell r="AB57">
            <v>0</v>
          </cell>
          <cell r="AC57">
            <v>0</v>
          </cell>
          <cell r="AD57">
            <v>0</v>
          </cell>
          <cell r="AE57">
            <v>0</v>
          </cell>
          <cell r="AF57">
            <v>0</v>
          </cell>
          <cell r="AG57">
            <v>0</v>
          </cell>
          <cell r="AH57">
            <v>0</v>
          </cell>
          <cell r="AJ57">
            <v>1</v>
          </cell>
          <cell r="AK57">
            <v>1</v>
          </cell>
          <cell r="AN57">
            <v>9.4265319675870688E-4</v>
          </cell>
          <cell r="AO57">
            <v>6.2843546450580469E-4</v>
          </cell>
          <cell r="AP57">
            <v>1.0000000000631022</v>
          </cell>
          <cell r="AQ57">
            <v>1</v>
          </cell>
          <cell r="AR57">
            <v>0</v>
          </cell>
          <cell r="AS57">
            <v>1.5710886612645117E-3</v>
          </cell>
          <cell r="AT57">
            <v>1.131183836150104E-3</v>
          </cell>
          <cell r="AV57">
            <v>1</v>
          </cell>
          <cell r="AW57">
            <v>1</v>
          </cell>
          <cell r="AX57">
            <v>1.4786716810814528E-4</v>
          </cell>
          <cell r="AY57">
            <v>1.4786716810814526E-4</v>
          </cell>
          <cell r="BB57">
            <v>1.1090037608110893E-4</v>
          </cell>
          <cell r="BC57">
            <v>0</v>
          </cell>
          <cell r="BD57">
            <v>3.4009448667182774E-3</v>
          </cell>
          <cell r="BE57">
            <v>2.5359219332698585E-3</v>
          </cell>
        </row>
        <row r="58">
          <cell r="A58">
            <v>42</v>
          </cell>
          <cell r="B58" t="str">
            <v>L</v>
          </cell>
          <cell r="F58" t="str">
            <v>MV SWITCHGEAR</v>
          </cell>
          <cell r="G58">
            <v>6.3973063973063973E-2</v>
          </cell>
          <cell r="H58">
            <v>3.871115882770794E-3</v>
          </cell>
          <cell r="I58">
            <v>1.8157110611206558E-2</v>
          </cell>
          <cell r="J58">
            <v>380000</v>
          </cell>
          <cell r="L58">
            <v>1</v>
          </cell>
          <cell r="M58">
            <v>1</v>
          </cell>
          <cell r="N58">
            <v>1</v>
          </cell>
          <cell r="O58">
            <v>1</v>
          </cell>
          <cell r="P58">
            <v>4.3419177547673773E-4</v>
          </cell>
          <cell r="Q58">
            <v>4.3419177547673773E-4</v>
          </cell>
          <cell r="W58">
            <v>0</v>
          </cell>
          <cell r="X58">
            <v>0</v>
          </cell>
          <cell r="AB58">
            <v>0</v>
          </cell>
          <cell r="AC58">
            <v>0</v>
          </cell>
          <cell r="AD58">
            <v>0</v>
          </cell>
          <cell r="AE58">
            <v>0</v>
          </cell>
          <cell r="AF58">
            <v>0</v>
          </cell>
          <cell r="AG58">
            <v>0</v>
          </cell>
          <cell r="AH58">
            <v>0</v>
          </cell>
          <cell r="AJ58">
            <v>1</v>
          </cell>
          <cell r="AK58">
            <v>1</v>
          </cell>
          <cell r="AL58">
            <v>1</v>
          </cell>
          <cell r="AM58">
            <v>1</v>
          </cell>
          <cell r="AN58">
            <v>6.512876632151066E-4</v>
          </cell>
          <cell r="AO58">
            <v>6.512876632151066E-4</v>
          </cell>
          <cell r="AP58">
            <v>1.0000000000631022</v>
          </cell>
          <cell r="AQ58">
            <v>1</v>
          </cell>
          <cell r="AR58">
            <v>1</v>
          </cell>
          <cell r="AS58">
            <v>1.0854794386918444E-3</v>
          </cell>
          <cell r="AT58">
            <v>1.0854794387192429E-3</v>
          </cell>
          <cell r="AV58">
            <v>1</v>
          </cell>
          <cell r="AW58">
            <v>1</v>
          </cell>
          <cell r="AX58">
            <v>1.0216277069290037E-4</v>
          </cell>
          <cell r="AY58">
            <v>1.0216277069290037E-4</v>
          </cell>
          <cell r="BB58">
            <v>7.6622078019675274E-5</v>
          </cell>
          <cell r="BC58">
            <v>0</v>
          </cell>
          <cell r="BD58">
            <v>2.3497437260962643E-3</v>
          </cell>
          <cell r="BE58">
            <v>2.2731216481039875E-3</v>
          </cell>
        </row>
        <row r="59">
          <cell r="A59">
            <v>43</v>
          </cell>
          <cell r="B59" t="str">
            <v>L</v>
          </cell>
          <cell r="F59" t="str">
            <v>LV SWITCHGEAR &amp; MCC &amp; BUS DUCT</v>
          </cell>
          <cell r="G59">
            <v>6.9023569023569029E-2</v>
          </cell>
          <cell r="H59">
            <v>4.1767302945684877E-3</v>
          </cell>
          <cell r="I59">
            <v>1.9590566712091285E-2</v>
          </cell>
          <cell r="J59">
            <v>410000</v>
          </cell>
          <cell r="L59">
            <v>1</v>
          </cell>
          <cell r="M59">
            <v>1</v>
          </cell>
          <cell r="N59">
            <v>1</v>
          </cell>
          <cell r="O59">
            <v>1</v>
          </cell>
          <cell r="P59">
            <v>4.684700735406907E-4</v>
          </cell>
          <cell r="Q59">
            <v>4.684700735406907E-4</v>
          </cell>
          <cell r="W59">
            <v>0</v>
          </cell>
          <cell r="X59">
            <v>0</v>
          </cell>
          <cell r="AB59">
            <v>0</v>
          </cell>
          <cell r="AC59">
            <v>0</v>
          </cell>
          <cell r="AD59">
            <v>0</v>
          </cell>
          <cell r="AE59">
            <v>0</v>
          </cell>
          <cell r="AF59">
            <v>0</v>
          </cell>
          <cell r="AG59">
            <v>0</v>
          </cell>
          <cell r="AH59">
            <v>0</v>
          </cell>
          <cell r="AJ59">
            <v>1</v>
          </cell>
          <cell r="AK59">
            <v>0.77</v>
          </cell>
          <cell r="AN59">
            <v>7.027051103110361E-4</v>
          </cell>
          <cell r="AO59">
            <v>4.145960150835113E-4</v>
          </cell>
          <cell r="AP59">
            <v>1.0000000000631022</v>
          </cell>
          <cell r="AQ59">
            <v>0.88500000000000001</v>
          </cell>
          <cell r="AR59">
            <v>0</v>
          </cell>
          <cell r="AS59">
            <v>1.1711751838517268E-3</v>
          </cell>
          <cell r="AT59">
            <v>8.0014688563706136E-4</v>
          </cell>
          <cell r="AV59">
            <v>0.77</v>
          </cell>
          <cell r="AX59">
            <v>1.1022825258970829E-4</v>
          </cell>
          <cell r="AY59">
            <v>5.856427060577244E-5</v>
          </cell>
          <cell r="BB59">
            <v>8.2671189442281207E-5</v>
          </cell>
          <cell r="BC59">
            <v>0</v>
          </cell>
          <cell r="BD59">
            <v>2.535249809735443E-3</v>
          </cell>
          <cell r="BE59">
            <v>1.7417772448670358E-3</v>
          </cell>
        </row>
        <row r="60">
          <cell r="A60">
            <v>44</v>
          </cell>
          <cell r="B60" t="str">
            <v>L</v>
          </cell>
          <cell r="F60" t="str">
            <v>POWER &amp; CONTROL CABLES</v>
          </cell>
          <cell r="G60">
            <v>4.3434343434343436E-2</v>
          </cell>
          <cell r="H60">
            <v>2.6282839414601706E-3</v>
          </cell>
          <cell r="I60">
            <v>1.2327722467608665E-2</v>
          </cell>
          <cell r="J60">
            <v>258000</v>
          </cell>
          <cell r="L60">
            <v>1</v>
          </cell>
          <cell r="M60">
            <v>1</v>
          </cell>
          <cell r="N60">
            <v>1</v>
          </cell>
          <cell r="P60">
            <v>2.9479336334999561E-4</v>
          </cell>
          <cell r="Q60">
            <v>2.6531402701499609E-4</v>
          </cell>
          <cell r="W60">
            <v>0</v>
          </cell>
          <cell r="X60">
            <v>0</v>
          </cell>
          <cell r="AB60">
            <v>0</v>
          </cell>
          <cell r="AC60">
            <v>0</v>
          </cell>
          <cell r="AD60">
            <v>0</v>
          </cell>
          <cell r="AE60">
            <v>0</v>
          </cell>
          <cell r="AF60">
            <v>0</v>
          </cell>
          <cell r="AG60">
            <v>0</v>
          </cell>
          <cell r="AH60">
            <v>0</v>
          </cell>
          <cell r="AJ60">
            <v>1</v>
          </cell>
          <cell r="AK60">
            <v>0.25</v>
          </cell>
          <cell r="AL60">
            <v>0.17499999999999999</v>
          </cell>
          <cell r="AN60">
            <v>4.4219004502499347E-4</v>
          </cell>
          <cell r="AO60">
            <v>2.0488138752824698E-4</v>
          </cell>
          <cell r="AP60">
            <v>0.90000000005679193</v>
          </cell>
          <cell r="AQ60">
            <v>0.625</v>
          </cell>
          <cell r="AR60">
            <v>0.13999999999999999</v>
          </cell>
          <cell r="AS60">
            <v>7.3698340837498918E-4</v>
          </cell>
          <cell r="AT60">
            <v>4.4160045831503545E-4</v>
          </cell>
          <cell r="AV60">
            <v>0.25</v>
          </cell>
          <cell r="AX60">
            <v>6.9363144312548151E-5</v>
          </cell>
          <cell r="AY60">
            <v>1.196514239490758E-5</v>
          </cell>
          <cell r="BB60">
            <v>5.2022358234411107E-5</v>
          </cell>
          <cell r="BC60">
            <v>0</v>
          </cell>
          <cell r="BD60">
            <v>1.5953523192969376E-3</v>
          </cell>
          <cell r="BE60">
            <v>9.2376101525318602E-4</v>
          </cell>
        </row>
        <row r="61">
          <cell r="A61">
            <v>45</v>
          </cell>
          <cell r="B61" t="str">
            <v>L</v>
          </cell>
          <cell r="F61" t="str">
            <v>DC SYSTEM</v>
          </cell>
          <cell r="G61">
            <v>5.2188552188552187E-2</v>
          </cell>
          <cell r="H61">
            <v>3.158015588576174E-3</v>
          </cell>
          <cell r="I61">
            <v>1.4812379709142193E-2</v>
          </cell>
          <cell r="J61">
            <v>310000</v>
          </cell>
          <cell r="L61">
            <v>1</v>
          </cell>
          <cell r="M61">
            <v>1</v>
          </cell>
          <cell r="N61">
            <v>1</v>
          </cell>
          <cell r="O61">
            <v>1</v>
          </cell>
          <cell r="P61">
            <v>3.5420907999418079E-4</v>
          </cell>
          <cell r="Q61">
            <v>3.5420907999418079E-4</v>
          </cell>
          <cell r="W61">
            <v>0</v>
          </cell>
          <cell r="X61">
            <v>0</v>
          </cell>
          <cell r="AB61">
            <v>0</v>
          </cell>
          <cell r="AC61">
            <v>0</v>
          </cell>
          <cell r="AD61">
            <v>0</v>
          </cell>
          <cell r="AE61">
            <v>0</v>
          </cell>
          <cell r="AF61">
            <v>0</v>
          </cell>
          <cell r="AG61">
            <v>0</v>
          </cell>
          <cell r="AH61">
            <v>0</v>
          </cell>
          <cell r="AJ61">
            <v>1</v>
          </cell>
          <cell r="AK61">
            <v>1</v>
          </cell>
          <cell r="AN61">
            <v>5.3131361999127116E-4</v>
          </cell>
          <cell r="AO61">
            <v>3.5420907999418084E-4</v>
          </cell>
          <cell r="AP61">
            <v>1.0000000000631022</v>
          </cell>
          <cell r="AQ61">
            <v>1</v>
          </cell>
          <cell r="AR61">
            <v>0</v>
          </cell>
          <cell r="AS61">
            <v>8.8552269998545211E-4</v>
          </cell>
          <cell r="AT61">
            <v>6.3757634401187687E-4</v>
          </cell>
          <cell r="AV61">
            <v>1</v>
          </cell>
          <cell r="AX61">
            <v>8.3343312933681888E-5</v>
          </cell>
          <cell r="AY61">
            <v>5.7506885929013176E-5</v>
          </cell>
          <cell r="BB61">
            <v>6.2507484700261403E-5</v>
          </cell>
          <cell r="BC61">
            <v>0</v>
          </cell>
          <cell r="BD61">
            <v>1.9168961976048472E-3</v>
          </cell>
          <cell r="BE61">
            <v>1.4035013899292518E-3</v>
          </cell>
        </row>
        <row r="62">
          <cell r="A62">
            <v>46</v>
          </cell>
          <cell r="B62" t="str">
            <v>L</v>
          </cell>
          <cell r="F62" t="str">
            <v>UPS SYSTEM</v>
          </cell>
          <cell r="G62">
            <v>5.2188552188552187E-2</v>
          </cell>
          <cell r="H62">
            <v>3.158015588576174E-3</v>
          </cell>
          <cell r="I62">
            <v>1.4812379709142193E-2</v>
          </cell>
          <cell r="J62">
            <v>310000</v>
          </cell>
          <cell r="L62">
            <v>1</v>
          </cell>
          <cell r="M62">
            <v>1</v>
          </cell>
          <cell r="N62">
            <v>1</v>
          </cell>
          <cell r="O62">
            <v>1</v>
          </cell>
          <cell r="P62">
            <v>3.5420907999418079E-4</v>
          </cell>
          <cell r="Q62">
            <v>3.5420907999418079E-4</v>
          </cell>
          <cell r="W62">
            <v>0</v>
          </cell>
          <cell r="X62">
            <v>0</v>
          </cell>
          <cell r="AB62">
            <v>0</v>
          </cell>
          <cell r="AC62">
            <v>0</v>
          </cell>
          <cell r="AD62">
            <v>0</v>
          </cell>
          <cell r="AE62">
            <v>0</v>
          </cell>
          <cell r="AF62">
            <v>0</v>
          </cell>
          <cell r="AG62">
            <v>0</v>
          </cell>
          <cell r="AH62">
            <v>0</v>
          </cell>
          <cell r="AJ62">
            <v>1</v>
          </cell>
          <cell r="AK62">
            <v>1</v>
          </cell>
          <cell r="AN62">
            <v>5.3131361999127116E-4</v>
          </cell>
          <cell r="AO62">
            <v>3.5420907999418084E-4</v>
          </cell>
          <cell r="AP62">
            <v>1.0000000000631022</v>
          </cell>
          <cell r="AQ62">
            <v>1</v>
          </cell>
          <cell r="AR62">
            <v>0</v>
          </cell>
          <cell r="AS62">
            <v>8.8552269998545211E-4</v>
          </cell>
          <cell r="AT62">
            <v>6.3757634401187687E-4</v>
          </cell>
          <cell r="AV62">
            <v>1</v>
          </cell>
          <cell r="AX62">
            <v>8.3343312933681888E-5</v>
          </cell>
          <cell r="AY62">
            <v>5.7506885929013176E-5</v>
          </cell>
          <cell r="BB62">
            <v>6.2507484700261403E-5</v>
          </cell>
          <cell r="BC62">
            <v>0</v>
          </cell>
          <cell r="BD62">
            <v>1.9168961976048472E-3</v>
          </cell>
          <cell r="BE62">
            <v>1.4035013899292518E-3</v>
          </cell>
        </row>
        <row r="63">
          <cell r="A63">
            <v>47</v>
          </cell>
          <cell r="B63" t="str">
            <v>L</v>
          </cell>
          <cell r="F63" t="str">
            <v>LIGHTING PANELS</v>
          </cell>
          <cell r="G63">
            <v>3.0303030303030304E-2</v>
          </cell>
          <cell r="H63">
            <v>1.8336864707861654E-3</v>
          </cell>
          <cell r="I63">
            <v>8.6007366053083689E-3</v>
          </cell>
          <cell r="J63">
            <v>180000</v>
          </cell>
          <cell r="L63">
            <v>1</v>
          </cell>
          <cell r="M63">
            <v>1</v>
          </cell>
          <cell r="N63">
            <v>1</v>
          </cell>
          <cell r="P63">
            <v>2.0566978838371783E-4</v>
          </cell>
          <cell r="Q63">
            <v>1.8510280954534607E-4</v>
          </cell>
          <cell r="W63">
            <v>0</v>
          </cell>
          <cell r="X63">
            <v>0</v>
          </cell>
          <cell r="AB63">
            <v>0</v>
          </cell>
          <cell r="AC63">
            <v>0</v>
          </cell>
          <cell r="AD63">
            <v>0</v>
          </cell>
          <cell r="AE63">
            <v>0</v>
          </cell>
          <cell r="AF63">
            <v>0</v>
          </cell>
          <cell r="AG63">
            <v>0</v>
          </cell>
          <cell r="AH63">
            <v>0</v>
          </cell>
          <cell r="AN63">
            <v>3.0850468257557682E-4</v>
          </cell>
          <cell r="AO63">
            <v>0</v>
          </cell>
          <cell r="AP63">
            <v>0.90000000005679193</v>
          </cell>
          <cell r="AQ63">
            <v>0</v>
          </cell>
          <cell r="AR63">
            <v>0</v>
          </cell>
          <cell r="AS63">
            <v>5.1417447095929462E-4</v>
          </cell>
          <cell r="AT63">
            <v>1.8510280955702648E-4</v>
          </cell>
          <cell r="AX63">
            <v>4.8392891380847539E-5</v>
          </cell>
          <cell r="AY63">
            <v>0</v>
          </cell>
          <cell r="BB63">
            <v>3.6294668535635652E-5</v>
          </cell>
          <cell r="BC63">
            <v>0</v>
          </cell>
          <cell r="BD63">
            <v>1.1130365018350724E-3</v>
          </cell>
          <cell r="BE63">
            <v>3.7020561910237253E-4</v>
          </cell>
        </row>
        <row r="64">
          <cell r="A64">
            <v>48</v>
          </cell>
          <cell r="B64" t="str">
            <v>L</v>
          </cell>
          <cell r="F64" t="str">
            <v>LIGHTING FIXTURES  SOCKET OUTLETS</v>
          </cell>
          <cell r="G64">
            <v>2.5252525252525252E-2</v>
          </cell>
          <cell r="H64">
            <v>1.5280720589884713E-3</v>
          </cell>
          <cell r="I64">
            <v>7.1672805044236424E-3</v>
          </cell>
          <cell r="J64">
            <v>150000</v>
          </cell>
          <cell r="L64">
            <v>1</v>
          </cell>
          <cell r="M64">
            <v>1</v>
          </cell>
          <cell r="N64">
            <v>1</v>
          </cell>
          <cell r="O64">
            <v>1</v>
          </cell>
          <cell r="P64">
            <v>1.7139149031976492E-4</v>
          </cell>
          <cell r="Q64">
            <v>1.7139149031976492E-4</v>
          </cell>
          <cell r="W64">
            <v>0</v>
          </cell>
          <cell r="X64">
            <v>0</v>
          </cell>
          <cell r="AB64">
            <v>0</v>
          </cell>
          <cell r="AC64">
            <v>0</v>
          </cell>
          <cell r="AD64">
            <v>0</v>
          </cell>
          <cell r="AE64">
            <v>0</v>
          </cell>
          <cell r="AF64">
            <v>0</v>
          </cell>
          <cell r="AG64">
            <v>0</v>
          </cell>
          <cell r="AH64">
            <v>0</v>
          </cell>
          <cell r="AJ64">
            <v>1</v>
          </cell>
          <cell r="AN64">
            <v>2.5708723547964736E-4</v>
          </cell>
          <cell r="AO64">
            <v>8.5695745159882473E-5</v>
          </cell>
          <cell r="AP64">
            <v>1.0000000000631022</v>
          </cell>
          <cell r="AQ64">
            <v>0.5</v>
          </cell>
          <cell r="AR64">
            <v>0</v>
          </cell>
          <cell r="AS64">
            <v>4.2847872579941231E-4</v>
          </cell>
          <cell r="AT64">
            <v>2.3994808645848607E-4</v>
          </cell>
          <cell r="AX64">
            <v>4.0327409484039628E-5</v>
          </cell>
          <cell r="AY64">
            <v>0</v>
          </cell>
          <cell r="BB64">
            <v>3.0245557113029716E-5</v>
          </cell>
          <cell r="BC64">
            <v>0</v>
          </cell>
          <cell r="BD64">
            <v>9.275304181958938E-4</v>
          </cell>
          <cell r="BE64">
            <v>4.9703532193813343E-4</v>
          </cell>
        </row>
        <row r="65">
          <cell r="A65">
            <v>49</v>
          </cell>
          <cell r="B65" t="str">
            <v>L</v>
          </cell>
          <cell r="F65" t="str">
            <v>EARTHING &amp; LIGHTNING SYSTEM</v>
          </cell>
          <cell r="G65">
            <v>2.5252525252525252E-2</v>
          </cell>
          <cell r="H65">
            <v>1.5280720589884713E-3</v>
          </cell>
          <cell r="I65">
            <v>7.1672805044236424E-3</v>
          </cell>
          <cell r="J65">
            <v>150000</v>
          </cell>
          <cell r="L65">
            <v>1</v>
          </cell>
          <cell r="M65">
            <v>1</v>
          </cell>
          <cell r="N65">
            <v>1</v>
          </cell>
          <cell r="O65">
            <v>1</v>
          </cell>
          <cell r="P65">
            <v>1.7139149031976492E-4</v>
          </cell>
          <cell r="Q65">
            <v>1.7139149031976492E-4</v>
          </cell>
          <cell r="W65">
            <v>0</v>
          </cell>
          <cell r="X65">
            <v>0</v>
          </cell>
          <cell r="AB65">
            <v>0</v>
          </cell>
          <cell r="AC65">
            <v>0</v>
          </cell>
          <cell r="AD65">
            <v>0</v>
          </cell>
          <cell r="AE65">
            <v>0</v>
          </cell>
          <cell r="AF65">
            <v>0</v>
          </cell>
          <cell r="AG65">
            <v>0</v>
          </cell>
          <cell r="AH65">
            <v>0</v>
          </cell>
          <cell r="AJ65">
            <v>1</v>
          </cell>
          <cell r="AK65">
            <v>1</v>
          </cell>
          <cell r="AL65">
            <v>0.79400000000000004</v>
          </cell>
          <cell r="AN65">
            <v>2.5708723547964736E-4</v>
          </cell>
          <cell r="AO65">
            <v>2.2582542764532228E-4</v>
          </cell>
          <cell r="AP65">
            <v>1.0000000000631022</v>
          </cell>
          <cell r="AQ65">
            <v>1</v>
          </cell>
          <cell r="AR65">
            <v>0.63519999999999999</v>
          </cell>
          <cell r="AS65">
            <v>4.2847872579941231E-4</v>
          </cell>
          <cell r="AT65">
            <v>3.8471219484217234E-4</v>
          </cell>
          <cell r="AX65">
            <v>4.0327409484039628E-5</v>
          </cell>
          <cell r="AY65">
            <v>0</v>
          </cell>
          <cell r="BB65">
            <v>3.0245557113029716E-5</v>
          </cell>
          <cell r="BC65">
            <v>0</v>
          </cell>
          <cell r="BD65">
            <v>9.275304181958938E-4</v>
          </cell>
          <cell r="BE65">
            <v>7.8192911280725963E-4</v>
          </cell>
        </row>
        <row r="66">
          <cell r="A66">
            <v>50</v>
          </cell>
          <cell r="B66" t="str">
            <v>L</v>
          </cell>
          <cell r="F66" t="str">
            <v>CABLE TRAYS &amp;LADDERS</v>
          </cell>
          <cell r="G66">
            <v>2.5252525252525252E-2</v>
          </cell>
          <cell r="H66">
            <v>1.5280720589884713E-3</v>
          </cell>
          <cell r="I66">
            <v>7.1672805044236424E-3</v>
          </cell>
          <cell r="J66">
            <v>150000</v>
          </cell>
          <cell r="L66">
            <v>1</v>
          </cell>
          <cell r="M66">
            <v>1</v>
          </cell>
          <cell r="N66">
            <v>1</v>
          </cell>
          <cell r="O66">
            <v>1</v>
          </cell>
          <cell r="P66">
            <v>1.7139149031976492E-4</v>
          </cell>
          <cell r="Q66">
            <v>1.7139149031976492E-4</v>
          </cell>
          <cell r="W66">
            <v>0</v>
          </cell>
          <cell r="X66">
            <v>0</v>
          </cell>
          <cell r="AB66">
            <v>0</v>
          </cell>
          <cell r="AC66">
            <v>0</v>
          </cell>
          <cell r="AD66">
            <v>0</v>
          </cell>
          <cell r="AE66">
            <v>0</v>
          </cell>
          <cell r="AF66">
            <v>0</v>
          </cell>
          <cell r="AG66">
            <v>0</v>
          </cell>
          <cell r="AH66">
            <v>0</v>
          </cell>
          <cell r="AJ66">
            <v>1</v>
          </cell>
          <cell r="AK66">
            <v>1</v>
          </cell>
          <cell r="AL66">
            <v>0.96099999999999997</v>
          </cell>
          <cell r="AM66">
            <v>0.91800000000000004</v>
          </cell>
          <cell r="AN66">
            <v>2.5708723547964736E-4</v>
          </cell>
          <cell r="AO66">
            <v>2.5300811801003701E-4</v>
          </cell>
          <cell r="AP66">
            <v>1.0000000000631022</v>
          </cell>
          <cell r="AQ66">
            <v>1</v>
          </cell>
          <cell r="AR66">
            <v>0.95240000000000002</v>
          </cell>
          <cell r="AS66">
            <v>4.2847872579941231E-4</v>
          </cell>
          <cell r="AT66">
            <v>4.2276796135277294E-4</v>
          </cell>
          <cell r="AV66">
            <v>1</v>
          </cell>
          <cell r="AW66">
            <v>1</v>
          </cell>
          <cell r="AX66">
            <v>4.0327409484039628E-5</v>
          </cell>
          <cell r="AY66">
            <v>4.0327409484039628E-5</v>
          </cell>
          <cell r="BB66">
            <v>3.0245557113029716E-5</v>
          </cell>
          <cell r="BC66">
            <v>0</v>
          </cell>
          <cell r="BD66">
            <v>9.275304181958938E-4</v>
          </cell>
          <cell r="BE66">
            <v>8.874949791666145E-4</v>
          </cell>
        </row>
        <row r="67">
          <cell r="A67">
            <v>51</v>
          </cell>
          <cell r="B67" t="str">
            <v>L</v>
          </cell>
          <cell r="F67" t="str">
            <v>CABLE GLANDS ,JUNCTION BOXES &amp; LOCAL CONTROL STATIONS</v>
          </cell>
          <cell r="G67">
            <v>2.5252525252525252E-2</v>
          </cell>
          <cell r="H67">
            <v>1.5280720589884713E-3</v>
          </cell>
          <cell r="I67">
            <v>7.1672805044236424E-3</v>
          </cell>
          <cell r="J67">
            <v>150000</v>
          </cell>
          <cell r="L67">
            <v>1</v>
          </cell>
          <cell r="M67">
            <v>1</v>
          </cell>
          <cell r="N67">
            <v>1</v>
          </cell>
          <cell r="O67">
            <v>1</v>
          </cell>
          <cell r="P67">
            <v>1.7139149031976492E-4</v>
          </cell>
          <cell r="Q67">
            <v>1.7139149031976492E-4</v>
          </cell>
          <cell r="W67">
            <v>0</v>
          </cell>
          <cell r="X67">
            <v>0</v>
          </cell>
          <cell r="AB67">
            <v>0</v>
          </cell>
          <cell r="AC67">
            <v>0</v>
          </cell>
          <cell r="AD67">
            <v>0</v>
          </cell>
          <cell r="AE67">
            <v>0</v>
          </cell>
          <cell r="AF67">
            <v>0</v>
          </cell>
          <cell r="AG67">
            <v>0</v>
          </cell>
          <cell r="AH67">
            <v>0</v>
          </cell>
          <cell r="AJ67">
            <v>1</v>
          </cell>
          <cell r="AK67">
            <v>1</v>
          </cell>
          <cell r="AN67">
            <v>2.5708723547964736E-4</v>
          </cell>
          <cell r="AO67">
            <v>1.7139149031976495E-4</v>
          </cell>
          <cell r="AP67">
            <v>1.0000000000631022</v>
          </cell>
          <cell r="AQ67">
            <v>1</v>
          </cell>
          <cell r="AR67">
            <v>0</v>
          </cell>
          <cell r="AS67">
            <v>4.2847872579941231E-4</v>
          </cell>
          <cell r="AT67">
            <v>3.0850468258639206E-4</v>
          </cell>
          <cell r="AX67">
            <v>4.0327409484039628E-5</v>
          </cell>
          <cell r="AY67">
            <v>0</v>
          </cell>
          <cell r="BB67">
            <v>3.0245557113029716E-5</v>
          </cell>
          <cell r="BC67">
            <v>0</v>
          </cell>
          <cell r="BD67">
            <v>9.275304181958938E-4</v>
          </cell>
          <cell r="BE67">
            <v>6.5128766322592195E-4</v>
          </cell>
        </row>
        <row r="68">
          <cell r="A68">
            <v>52</v>
          </cell>
          <cell r="B68" t="str">
            <v>L</v>
          </cell>
          <cell r="F68" t="str">
            <v>CABLE SHOES REQ.</v>
          </cell>
          <cell r="G68">
            <v>2.5252525252525252E-2</v>
          </cell>
          <cell r="H68">
            <v>1.5280720589884713E-3</v>
          </cell>
          <cell r="I68">
            <v>7.1672805044236424E-3</v>
          </cell>
          <cell r="J68">
            <v>150000</v>
          </cell>
          <cell r="L68">
            <v>1</v>
          </cell>
          <cell r="M68">
            <v>1</v>
          </cell>
          <cell r="N68">
            <v>1</v>
          </cell>
          <cell r="O68">
            <v>1</v>
          </cell>
          <cell r="P68">
            <v>1.7139149031976492E-4</v>
          </cell>
          <cell r="Q68">
            <v>1.7139149031976492E-4</v>
          </cell>
          <cell r="W68">
            <v>0</v>
          </cell>
          <cell r="X68">
            <v>0</v>
          </cell>
          <cell r="AB68">
            <v>0</v>
          </cell>
          <cell r="AC68">
            <v>0</v>
          </cell>
          <cell r="AD68">
            <v>0</v>
          </cell>
          <cell r="AE68">
            <v>0</v>
          </cell>
          <cell r="AF68">
            <v>0</v>
          </cell>
          <cell r="AG68">
            <v>0</v>
          </cell>
          <cell r="AH68">
            <v>0</v>
          </cell>
          <cell r="AJ68">
            <v>1</v>
          </cell>
          <cell r="AK68">
            <v>1</v>
          </cell>
          <cell r="AL68">
            <v>1</v>
          </cell>
          <cell r="AM68">
            <v>1</v>
          </cell>
          <cell r="AN68">
            <v>2.5708723547964736E-4</v>
          </cell>
          <cell r="AO68">
            <v>2.5708723547964736E-4</v>
          </cell>
          <cell r="AP68">
            <v>1.0000000000631022</v>
          </cell>
          <cell r="AQ68">
            <v>1</v>
          </cell>
          <cell r="AR68">
            <v>1</v>
          </cell>
          <cell r="AS68">
            <v>4.2847872579941231E-4</v>
          </cell>
          <cell r="AT68">
            <v>4.2847872581022755E-4</v>
          </cell>
          <cell r="AV68">
            <v>1</v>
          </cell>
          <cell r="AW68">
            <v>1</v>
          </cell>
          <cell r="AX68">
            <v>4.0327409484039628E-5</v>
          </cell>
          <cell r="AY68">
            <v>4.0327409484039628E-5</v>
          </cell>
          <cell r="BB68">
            <v>3.0245557113029716E-5</v>
          </cell>
          <cell r="BC68">
            <v>0</v>
          </cell>
          <cell r="BD68">
            <v>9.275304181958938E-4</v>
          </cell>
          <cell r="BE68">
            <v>8.9728486109367947E-4</v>
          </cell>
        </row>
        <row r="69">
          <cell r="A69">
            <v>53</v>
          </cell>
          <cell r="B69" t="str">
            <v>L</v>
          </cell>
          <cell r="F69" t="str">
            <v>CONDUIT &amp; ACCESSORIES</v>
          </cell>
          <cell r="G69">
            <v>2.5252525252525252E-2</v>
          </cell>
          <cell r="H69">
            <v>1.5280720589884713E-3</v>
          </cell>
          <cell r="I69">
            <v>7.1672805044236424E-3</v>
          </cell>
          <cell r="J69">
            <v>150000</v>
          </cell>
          <cell r="L69">
            <v>1</v>
          </cell>
          <cell r="M69">
            <v>1</v>
          </cell>
          <cell r="N69">
            <v>1</v>
          </cell>
          <cell r="O69">
            <v>1</v>
          </cell>
          <cell r="P69">
            <v>1.7139149031976492E-4</v>
          </cell>
          <cell r="Q69">
            <v>1.7139149031976492E-4</v>
          </cell>
          <cell r="W69">
            <v>0</v>
          </cell>
          <cell r="X69">
            <v>0</v>
          </cell>
          <cell r="AB69">
            <v>0</v>
          </cell>
          <cell r="AC69">
            <v>0</v>
          </cell>
          <cell r="AD69">
            <v>0</v>
          </cell>
          <cell r="AE69">
            <v>0</v>
          </cell>
          <cell r="AF69">
            <v>0</v>
          </cell>
          <cell r="AG69">
            <v>0</v>
          </cell>
          <cell r="AH69">
            <v>0</v>
          </cell>
          <cell r="AJ69">
            <v>1</v>
          </cell>
          <cell r="AK69">
            <v>1</v>
          </cell>
          <cell r="AL69">
            <v>1</v>
          </cell>
          <cell r="AM69">
            <v>1</v>
          </cell>
          <cell r="AN69">
            <v>2.5708723547964736E-4</v>
          </cell>
          <cell r="AO69">
            <v>2.5708723547964736E-4</v>
          </cell>
          <cell r="AP69">
            <v>1.0000000000631022</v>
          </cell>
          <cell r="AQ69">
            <v>1</v>
          </cell>
          <cell r="AR69">
            <v>1</v>
          </cell>
          <cell r="AS69">
            <v>4.2847872579941231E-4</v>
          </cell>
          <cell r="AT69">
            <v>4.2847872581022755E-4</v>
          </cell>
          <cell r="AV69">
            <v>1</v>
          </cell>
          <cell r="AW69">
            <v>1</v>
          </cell>
          <cell r="AX69">
            <v>4.0327409484039628E-5</v>
          </cell>
          <cell r="AY69">
            <v>4.0327409484039628E-5</v>
          </cell>
          <cell r="BB69">
            <v>3.0245557113029716E-5</v>
          </cell>
          <cell r="BC69">
            <v>0</v>
          </cell>
          <cell r="BD69">
            <v>9.275304181958938E-4</v>
          </cell>
          <cell r="BE69">
            <v>8.9728486109367947E-4</v>
          </cell>
        </row>
        <row r="70">
          <cell r="A70">
            <v>54</v>
          </cell>
          <cell r="B70" t="str">
            <v>L</v>
          </cell>
          <cell r="F70" t="str">
            <v>MV CABLES TERMINATION KITS</v>
          </cell>
          <cell r="G70">
            <v>2.5252525252525252E-2</v>
          </cell>
          <cell r="H70">
            <v>1.5280720589884713E-3</v>
          </cell>
          <cell r="I70">
            <v>7.1672805044236424E-3</v>
          </cell>
          <cell r="J70">
            <v>150000</v>
          </cell>
          <cell r="L70">
            <v>1</v>
          </cell>
          <cell r="M70">
            <v>1</v>
          </cell>
          <cell r="N70">
            <v>1</v>
          </cell>
          <cell r="O70">
            <v>1</v>
          </cell>
          <cell r="P70">
            <v>1.7139149031976492E-4</v>
          </cell>
          <cell r="Q70">
            <v>1.7139149031976492E-4</v>
          </cell>
          <cell r="W70">
            <v>0</v>
          </cell>
          <cell r="X70">
            <v>0</v>
          </cell>
          <cell r="AB70">
            <v>0</v>
          </cell>
          <cell r="AC70">
            <v>0</v>
          </cell>
          <cell r="AD70">
            <v>0</v>
          </cell>
          <cell r="AE70">
            <v>0</v>
          </cell>
          <cell r="AF70">
            <v>0</v>
          </cell>
          <cell r="AG70">
            <v>0</v>
          </cell>
          <cell r="AH70">
            <v>0</v>
          </cell>
          <cell r="AJ70">
            <v>1</v>
          </cell>
          <cell r="AK70">
            <v>1</v>
          </cell>
          <cell r="AL70">
            <v>1</v>
          </cell>
          <cell r="AM70">
            <v>1</v>
          </cell>
          <cell r="AN70">
            <v>2.5708723547964736E-4</v>
          </cell>
          <cell r="AO70">
            <v>2.5708723547964736E-4</v>
          </cell>
          <cell r="AP70">
            <v>1.0000000000631022</v>
          </cell>
          <cell r="AQ70">
            <v>1</v>
          </cell>
          <cell r="AR70">
            <v>1</v>
          </cell>
          <cell r="AS70">
            <v>4.2847872579941231E-4</v>
          </cell>
          <cell r="AT70">
            <v>4.2847872581022755E-4</v>
          </cell>
          <cell r="AV70">
            <v>1</v>
          </cell>
          <cell r="AW70">
            <v>1</v>
          </cell>
          <cell r="AX70">
            <v>4.0327409484039628E-5</v>
          </cell>
          <cell r="AY70">
            <v>4.0327409484039628E-5</v>
          </cell>
          <cell r="BB70">
            <v>3.0245557113029716E-5</v>
          </cell>
          <cell r="BC70">
            <v>0</v>
          </cell>
          <cell r="BD70">
            <v>9.275304181958938E-4</v>
          </cell>
          <cell r="BE70">
            <v>8.9728486109367947E-4</v>
          </cell>
        </row>
        <row r="71">
          <cell r="A71">
            <v>55</v>
          </cell>
          <cell r="B71" t="str">
            <v>L</v>
          </cell>
          <cell r="F71" t="str">
            <v>GENERAL AREA LIGHTING SYSTEM</v>
          </cell>
          <cell r="G71">
            <v>2.5252525252525252E-2</v>
          </cell>
          <cell r="H71">
            <v>1.5280720589884713E-3</v>
          </cell>
          <cell r="I71">
            <v>7.1672805044236424E-3</v>
          </cell>
          <cell r="J71">
            <v>150000</v>
          </cell>
          <cell r="L71">
            <v>1</v>
          </cell>
          <cell r="M71">
            <v>1</v>
          </cell>
          <cell r="N71">
            <v>1</v>
          </cell>
          <cell r="O71">
            <v>1</v>
          </cell>
          <cell r="P71">
            <v>1.7139149031976492E-4</v>
          </cell>
          <cell r="Q71">
            <v>1.7139149031976492E-4</v>
          </cell>
          <cell r="W71">
            <v>0</v>
          </cell>
          <cell r="X71">
            <v>0</v>
          </cell>
          <cell r="AB71">
            <v>0</v>
          </cell>
          <cell r="AC71">
            <v>0</v>
          </cell>
          <cell r="AD71">
            <v>0</v>
          </cell>
          <cell r="AE71">
            <v>0</v>
          </cell>
          <cell r="AF71">
            <v>0</v>
          </cell>
          <cell r="AG71">
            <v>0</v>
          </cell>
          <cell r="AH71">
            <v>0</v>
          </cell>
          <cell r="AJ71">
            <v>1</v>
          </cell>
          <cell r="AK71">
            <v>1</v>
          </cell>
          <cell r="AL71">
            <v>0.98399999999999999</v>
          </cell>
          <cell r="AN71">
            <v>2.5708723547964736E-4</v>
          </cell>
          <cell r="AO71">
            <v>2.3885118090962443E-4</v>
          </cell>
          <cell r="AP71">
            <v>1.0000000000631022</v>
          </cell>
          <cell r="AQ71">
            <v>1</v>
          </cell>
          <cell r="AR71">
            <v>0.7871999999999999</v>
          </cell>
          <cell r="AS71">
            <v>4.2847872579941231E-4</v>
          </cell>
          <cell r="AT71">
            <v>4.029482494121953E-4</v>
          </cell>
          <cell r="AX71">
            <v>4.0327409484039628E-5</v>
          </cell>
          <cell r="AY71">
            <v>0</v>
          </cell>
          <cell r="BB71">
            <v>3.0245557113029716E-5</v>
          </cell>
          <cell r="BC71">
            <v>0</v>
          </cell>
          <cell r="BD71">
            <v>9.275304181958938E-4</v>
          </cell>
          <cell r="BE71">
            <v>8.1319092064158465E-4</v>
          </cell>
        </row>
        <row r="72">
          <cell r="A72">
            <v>56</v>
          </cell>
          <cell r="B72" t="str">
            <v>L</v>
          </cell>
          <cell r="F72" t="str">
            <v>DIESEL ENGINE GENERATOR</v>
          </cell>
          <cell r="G72">
            <v>0.29104377104377105</v>
          </cell>
          <cell r="H72">
            <v>1.7611539837195128E-2</v>
          </cell>
          <cell r="I72">
            <v>8.2605296906983955E-2</v>
          </cell>
          <cell r="J72">
            <v>1728800</v>
          </cell>
          <cell r="L72">
            <v>1</v>
          </cell>
          <cell r="M72">
            <v>1</v>
          </cell>
          <cell r="N72">
            <v>1</v>
          </cell>
          <cell r="P72">
            <v>1.9753440564320639E-3</v>
          </cell>
          <cell r="Q72">
            <v>1.7778096507888575E-3</v>
          </cell>
          <cell r="W72">
            <v>0</v>
          </cell>
          <cell r="X72">
            <v>0</v>
          </cell>
          <cell r="AB72">
            <v>0</v>
          </cell>
          <cell r="AC72">
            <v>0</v>
          </cell>
          <cell r="AD72">
            <v>0</v>
          </cell>
          <cell r="AE72">
            <v>0</v>
          </cell>
          <cell r="AF72">
            <v>0</v>
          </cell>
          <cell r="AG72">
            <v>0</v>
          </cell>
          <cell r="AH72">
            <v>0</v>
          </cell>
          <cell r="AN72">
            <v>2.963016084648096E-3</v>
          </cell>
          <cell r="AO72">
            <v>0</v>
          </cell>
          <cell r="AP72">
            <v>0.90000000005679193</v>
          </cell>
          <cell r="AQ72">
            <v>0</v>
          </cell>
          <cell r="AR72">
            <v>0</v>
          </cell>
          <cell r="AS72">
            <v>4.9383601410801599E-3</v>
          </cell>
          <cell r="AT72">
            <v>1.7778096509010414E-3</v>
          </cell>
          <cell r="AX72">
            <v>4.647868367733847E-4</v>
          </cell>
          <cell r="AY72">
            <v>0</v>
          </cell>
          <cell r="BB72">
            <v>3.4859012758003846E-4</v>
          </cell>
          <cell r="BC72">
            <v>0</v>
          </cell>
          <cell r="BD72">
            <v>1.0690097246513743E-2</v>
          </cell>
          <cell r="BE72">
            <v>3.5556193016898991E-3</v>
          </cell>
        </row>
        <row r="73">
          <cell r="A73">
            <v>57</v>
          </cell>
          <cell r="B73" t="str">
            <v>L</v>
          </cell>
          <cell r="F73" t="str">
            <v>CATHODIC PROTECTION (Additional)</v>
          </cell>
          <cell r="G73">
            <v>8.9562289562289555E-3</v>
          </cell>
          <cell r="H73">
            <v>5.4195622358791111E-4</v>
          </cell>
          <cell r="I73">
            <v>2.541995485568918E-3</v>
          </cell>
          <cell r="J73">
            <v>53200</v>
          </cell>
          <cell r="L73">
            <v>1</v>
          </cell>
          <cell r="M73">
            <v>1</v>
          </cell>
          <cell r="N73">
            <v>1</v>
          </cell>
          <cell r="O73">
            <v>1</v>
          </cell>
          <cell r="P73">
            <v>6.0786848566743277E-5</v>
          </cell>
          <cell r="Q73">
            <v>6.0786848566743277E-5</v>
          </cell>
          <cell r="W73">
            <v>0</v>
          </cell>
          <cell r="X73">
            <v>0</v>
          </cell>
          <cell r="AB73">
            <v>0</v>
          </cell>
          <cell r="AC73">
            <v>0</v>
          </cell>
          <cell r="AD73">
            <v>0</v>
          </cell>
          <cell r="AE73">
            <v>0</v>
          </cell>
          <cell r="AF73">
            <v>0</v>
          </cell>
          <cell r="AG73">
            <v>0</v>
          </cell>
          <cell r="AH73">
            <v>0</v>
          </cell>
          <cell r="AJ73">
            <v>1</v>
          </cell>
          <cell r="AK73">
            <v>0.75</v>
          </cell>
          <cell r="AL73">
            <v>0.75</v>
          </cell>
          <cell r="AM73">
            <v>0.75</v>
          </cell>
          <cell r="AN73">
            <v>9.1180272850114929E-5</v>
          </cell>
          <cell r="AO73">
            <v>7.5983560708429103E-5</v>
          </cell>
          <cell r="AP73">
            <v>1.0000000000631022</v>
          </cell>
          <cell r="AQ73">
            <v>0.875</v>
          </cell>
          <cell r="AR73">
            <v>0.74999999999999989</v>
          </cell>
          <cell r="AS73">
            <v>1.5196712141685821E-4</v>
          </cell>
          <cell r="AT73">
            <v>1.3525073806483956E-4</v>
          </cell>
          <cell r="AV73">
            <v>0.75</v>
          </cell>
          <cell r="AW73">
            <v>0.75</v>
          </cell>
          <cell r="AX73">
            <v>1.430278789700605E-5</v>
          </cell>
          <cell r="AY73">
            <v>1.0727090922754537E-5</v>
          </cell>
          <cell r="BB73">
            <v>1.0727090922754537E-5</v>
          </cell>
          <cell r="BC73">
            <v>0</v>
          </cell>
          <cell r="BD73">
            <v>3.2896412165347701E-4</v>
          </cell>
          <cell r="BE73">
            <v>2.8274823826276649E-4</v>
          </cell>
        </row>
        <row r="74">
          <cell r="A74">
            <v>58</v>
          </cell>
          <cell r="B74" t="str">
            <v>L</v>
          </cell>
          <cell r="F74" t="str">
            <v>PDCS SYSTEM</v>
          </cell>
          <cell r="G74">
            <v>9.4276094276094277E-2</v>
          </cell>
          <cell r="H74">
            <v>5.704802353556959E-3</v>
          </cell>
          <cell r="I74">
            <v>2.6757847216514929E-2</v>
          </cell>
          <cell r="J74">
            <v>560000</v>
          </cell>
          <cell r="L74">
            <v>1</v>
          </cell>
          <cell r="M74">
            <v>1</v>
          </cell>
          <cell r="N74">
            <v>1</v>
          </cell>
          <cell r="O74">
            <v>1</v>
          </cell>
          <cell r="P74">
            <v>6.3986156386045554E-4</v>
          </cell>
          <cell r="Q74">
            <v>6.3986156386045554E-4</v>
          </cell>
          <cell r="W74">
            <v>0</v>
          </cell>
          <cell r="X74">
            <v>0</v>
          </cell>
          <cell r="AB74">
            <v>0</v>
          </cell>
          <cell r="AC74">
            <v>0</v>
          </cell>
          <cell r="AD74">
            <v>0</v>
          </cell>
          <cell r="AE74">
            <v>0</v>
          </cell>
          <cell r="AF74">
            <v>0</v>
          </cell>
          <cell r="AG74">
            <v>0</v>
          </cell>
          <cell r="AH74">
            <v>0</v>
          </cell>
          <cell r="AJ74">
            <v>1</v>
          </cell>
          <cell r="AK74">
            <v>0.32</v>
          </cell>
          <cell r="AN74">
            <v>9.5979234579068331E-4</v>
          </cell>
          <cell r="AO74">
            <v>4.2230863214790074E-4</v>
          </cell>
          <cell r="AP74">
            <v>1.0000000000631022</v>
          </cell>
          <cell r="AQ74">
            <v>0.66</v>
          </cell>
          <cell r="AR74">
            <v>0</v>
          </cell>
          <cell r="AS74">
            <v>1.5996539096511391E-3</v>
          </cell>
          <cell r="AT74">
            <v>9.777084696191529E-4</v>
          </cell>
          <cell r="AV74">
            <v>0.32</v>
          </cell>
          <cell r="AX74">
            <v>1.5055566207374793E-4</v>
          </cell>
          <cell r="AY74">
            <v>3.3242690188642449E-5</v>
          </cell>
          <cell r="BB74">
            <v>1.1291674655531093E-4</v>
          </cell>
          <cell r="BC74">
            <v>0</v>
          </cell>
          <cell r="BD74">
            <v>3.4627802279313369E-3</v>
          </cell>
          <cell r="BE74">
            <v>2.0731213558161515E-3</v>
          </cell>
        </row>
        <row r="75">
          <cell r="A75" t="str">
            <v>INSTRUMENT</v>
          </cell>
          <cell r="D75">
            <v>2.5692592584026255E-2</v>
          </cell>
          <cell r="E75">
            <v>8.0456837165923736E-2</v>
          </cell>
          <cell r="F75">
            <v>0.10614942974994999</v>
          </cell>
          <cell r="G75" t="str">
            <v>Progress</v>
          </cell>
          <cell r="H75">
            <v>3.8016715360083754E-2</v>
          </cell>
        </row>
        <row r="76">
          <cell r="A76">
            <v>59</v>
          </cell>
          <cell r="B76" t="str">
            <v>L</v>
          </cell>
          <cell r="C76">
            <v>0.11504090496094707</v>
          </cell>
          <cell r="F76" t="str">
            <v>PRESSURE TRANSMITTERS</v>
          </cell>
          <cell r="G76">
            <v>1.5585220606141108E-2</v>
          </cell>
          <cell r="H76">
            <v>1.7929378825464728E-3</v>
          </cell>
          <cell r="I76">
            <v>8.4096091251904051E-3</v>
          </cell>
          <cell r="J76">
            <v>176000</v>
          </cell>
          <cell r="L76">
            <v>1</v>
          </cell>
          <cell r="M76">
            <v>1</v>
          </cell>
          <cell r="N76">
            <v>1</v>
          </cell>
          <cell r="O76">
            <v>1</v>
          </cell>
          <cell r="P76">
            <v>2.0109934864185746E-4</v>
          </cell>
          <cell r="Q76">
            <v>2.0109934864185746E-4</v>
          </cell>
          <cell r="W76">
            <v>0</v>
          </cell>
          <cell r="X76">
            <v>0</v>
          </cell>
          <cell r="AB76">
            <v>0</v>
          </cell>
          <cell r="AC76">
            <v>0</v>
          </cell>
          <cell r="AD76">
            <v>0</v>
          </cell>
          <cell r="AE76">
            <v>0</v>
          </cell>
          <cell r="AF76">
            <v>0</v>
          </cell>
          <cell r="AG76">
            <v>0</v>
          </cell>
          <cell r="AH76">
            <v>0</v>
          </cell>
          <cell r="AJ76">
            <v>1</v>
          </cell>
          <cell r="AK76">
            <v>0.25</v>
          </cell>
          <cell r="AN76">
            <v>3.0164902296278621E-4</v>
          </cell>
          <cell r="AO76">
            <v>1.2568709290116092E-4</v>
          </cell>
          <cell r="AP76">
            <v>1.0000000000631022</v>
          </cell>
          <cell r="AQ76">
            <v>0.625</v>
          </cell>
          <cell r="AR76">
            <v>0</v>
          </cell>
          <cell r="AS76">
            <v>5.0274837160464367E-4</v>
          </cell>
          <cell r="AT76">
            <v>3.0164902297547598E-4</v>
          </cell>
          <cell r="AX76">
            <v>4.7317493794606483E-5</v>
          </cell>
          <cell r="AY76">
            <v>0</v>
          </cell>
          <cell r="BB76">
            <v>3.5488120345954857E-5</v>
          </cell>
          <cell r="BC76">
            <v>0</v>
          </cell>
          <cell r="BD76">
            <v>1.0883023573498487E-3</v>
          </cell>
          <cell r="BE76">
            <v>6.284354645184943E-4</v>
          </cell>
        </row>
        <row r="77">
          <cell r="A77">
            <v>60</v>
          </cell>
          <cell r="B77" t="str">
            <v>L</v>
          </cell>
          <cell r="F77" t="str">
            <v>TEMP. TRANSMITTERS</v>
          </cell>
          <cell r="G77">
            <v>1.5585220606141108E-2</v>
          </cell>
          <cell r="H77">
            <v>1.7929378825464728E-3</v>
          </cell>
          <cell r="I77">
            <v>8.4096091251904051E-3</v>
          </cell>
          <cell r="J77">
            <v>176000</v>
          </cell>
          <cell r="L77">
            <v>1</v>
          </cell>
          <cell r="M77">
            <v>1</v>
          </cell>
          <cell r="N77">
            <v>1</v>
          </cell>
          <cell r="O77">
            <v>1</v>
          </cell>
          <cell r="P77">
            <v>2.0109934864185746E-4</v>
          </cell>
          <cell r="Q77">
            <v>2.0109934864185746E-4</v>
          </cell>
          <cell r="W77">
            <v>0</v>
          </cell>
          <cell r="X77">
            <v>0</v>
          </cell>
          <cell r="AB77">
            <v>0</v>
          </cell>
          <cell r="AC77">
            <v>0</v>
          </cell>
          <cell r="AD77">
            <v>0</v>
          </cell>
          <cell r="AE77">
            <v>0</v>
          </cell>
          <cell r="AF77">
            <v>0</v>
          </cell>
          <cell r="AG77">
            <v>0</v>
          </cell>
          <cell r="AH77">
            <v>0</v>
          </cell>
          <cell r="AJ77">
            <v>1</v>
          </cell>
          <cell r="AK77">
            <v>0.25</v>
          </cell>
          <cell r="AN77">
            <v>3.0164902296278621E-4</v>
          </cell>
          <cell r="AO77">
            <v>1.2568709290116092E-4</v>
          </cell>
          <cell r="AP77">
            <v>1.0000000000631022</v>
          </cell>
          <cell r="AQ77">
            <v>0.625</v>
          </cell>
          <cell r="AR77">
            <v>0</v>
          </cell>
          <cell r="AS77">
            <v>5.0274837160464367E-4</v>
          </cell>
          <cell r="AT77">
            <v>3.0164902297547598E-4</v>
          </cell>
          <cell r="AX77">
            <v>4.7317493794606483E-5</v>
          </cell>
          <cell r="AY77">
            <v>0</v>
          </cell>
          <cell r="BB77">
            <v>3.5488120345954857E-5</v>
          </cell>
          <cell r="BC77">
            <v>0</v>
          </cell>
          <cell r="BD77">
            <v>1.0883023573498487E-3</v>
          </cell>
          <cell r="BE77">
            <v>6.284354645184943E-4</v>
          </cell>
        </row>
        <row r="78">
          <cell r="A78">
            <v>61</v>
          </cell>
          <cell r="B78" t="str">
            <v>L</v>
          </cell>
          <cell r="F78" t="str">
            <v>PRESSURE GAUGES</v>
          </cell>
          <cell r="G78">
            <v>1.5585220606141108E-2</v>
          </cell>
          <cell r="H78">
            <v>1.7929378825464728E-3</v>
          </cell>
          <cell r="I78">
            <v>8.4096091251904051E-3</v>
          </cell>
          <cell r="J78">
            <v>176000</v>
          </cell>
          <cell r="L78">
            <v>1</v>
          </cell>
          <cell r="M78">
            <v>1</v>
          </cell>
          <cell r="N78">
            <v>1</v>
          </cell>
          <cell r="O78">
            <v>1</v>
          </cell>
          <cell r="P78">
            <v>2.0109934864185746E-4</v>
          </cell>
          <cell r="Q78">
            <v>2.0109934864185746E-4</v>
          </cell>
          <cell r="W78">
            <v>0</v>
          </cell>
          <cell r="X78">
            <v>0</v>
          </cell>
          <cell r="AB78">
            <v>0</v>
          </cell>
          <cell r="AC78">
            <v>0</v>
          </cell>
          <cell r="AD78">
            <v>0</v>
          </cell>
          <cell r="AE78">
            <v>0</v>
          </cell>
          <cell r="AF78">
            <v>0</v>
          </cell>
          <cell r="AG78">
            <v>0</v>
          </cell>
          <cell r="AH78">
            <v>0</v>
          </cell>
          <cell r="AJ78">
            <v>1</v>
          </cell>
          <cell r="AK78">
            <v>0.25</v>
          </cell>
          <cell r="AN78">
            <v>3.0164902296278621E-4</v>
          </cell>
          <cell r="AO78">
            <v>1.2568709290116092E-4</v>
          </cell>
          <cell r="AP78">
            <v>1.0000000000631022</v>
          </cell>
          <cell r="AQ78">
            <v>0.625</v>
          </cell>
          <cell r="AR78">
            <v>0</v>
          </cell>
          <cell r="AS78">
            <v>5.0274837160464367E-4</v>
          </cell>
          <cell r="AT78">
            <v>3.0164902297547598E-4</v>
          </cell>
          <cell r="AX78">
            <v>4.7317493794606483E-5</v>
          </cell>
          <cell r="AY78">
            <v>0</v>
          </cell>
          <cell r="BB78">
            <v>3.5488120345954857E-5</v>
          </cell>
          <cell r="BC78">
            <v>0</v>
          </cell>
          <cell r="BD78">
            <v>1.0883023573498487E-3</v>
          </cell>
          <cell r="BE78">
            <v>6.284354645184943E-4</v>
          </cell>
        </row>
        <row r="79">
          <cell r="A79">
            <v>62</v>
          </cell>
          <cell r="B79" t="str">
            <v>L</v>
          </cell>
          <cell r="F79" t="str">
            <v>TEMP. GAUGES</v>
          </cell>
          <cell r="G79">
            <v>1.5585220606141108E-2</v>
          </cell>
          <cell r="H79">
            <v>1.7929378825464728E-3</v>
          </cell>
          <cell r="I79">
            <v>8.4096091251904051E-3</v>
          </cell>
          <cell r="J79">
            <v>176000</v>
          </cell>
          <cell r="L79">
            <v>1</v>
          </cell>
          <cell r="M79">
            <v>1</v>
          </cell>
          <cell r="N79">
            <v>1</v>
          </cell>
          <cell r="O79">
            <v>1</v>
          </cell>
          <cell r="P79">
            <v>2.0109934864185746E-4</v>
          </cell>
          <cell r="Q79">
            <v>2.0109934864185746E-4</v>
          </cell>
          <cell r="W79">
            <v>0</v>
          </cell>
          <cell r="X79">
            <v>0</v>
          </cell>
          <cell r="AB79">
            <v>0</v>
          </cell>
          <cell r="AC79">
            <v>0</v>
          </cell>
          <cell r="AD79">
            <v>0</v>
          </cell>
          <cell r="AE79">
            <v>0</v>
          </cell>
          <cell r="AF79">
            <v>0</v>
          </cell>
          <cell r="AG79">
            <v>0</v>
          </cell>
          <cell r="AH79">
            <v>0</v>
          </cell>
          <cell r="AJ79">
            <v>1</v>
          </cell>
          <cell r="AK79">
            <v>0.25</v>
          </cell>
          <cell r="AN79">
            <v>3.0164902296278621E-4</v>
          </cell>
          <cell r="AO79">
            <v>1.2568709290116092E-4</v>
          </cell>
          <cell r="AP79">
            <v>1.0000000000631022</v>
          </cell>
          <cell r="AQ79">
            <v>0.625</v>
          </cell>
          <cell r="AR79">
            <v>0</v>
          </cell>
          <cell r="AS79">
            <v>5.0274837160464367E-4</v>
          </cell>
          <cell r="AT79">
            <v>3.0164902297547598E-4</v>
          </cell>
          <cell r="AX79">
            <v>4.7317493794606483E-5</v>
          </cell>
          <cell r="AY79">
            <v>0</v>
          </cell>
          <cell r="BB79">
            <v>3.5488120345954857E-5</v>
          </cell>
          <cell r="BC79">
            <v>0</v>
          </cell>
          <cell r="BD79">
            <v>1.0883023573498487E-3</v>
          </cell>
          <cell r="BE79">
            <v>6.284354645184943E-4</v>
          </cell>
        </row>
        <row r="80">
          <cell r="A80">
            <v>63</v>
          </cell>
          <cell r="B80" t="str">
            <v>L</v>
          </cell>
          <cell r="F80" t="str">
            <v>LEVEL GAUGES</v>
          </cell>
          <cell r="G80">
            <v>1.5585220606141108E-2</v>
          </cell>
          <cell r="H80">
            <v>1.7929378825464728E-3</v>
          </cell>
          <cell r="I80">
            <v>8.4096091251904051E-3</v>
          </cell>
          <cell r="J80">
            <v>176000</v>
          </cell>
          <cell r="L80">
            <v>1</v>
          </cell>
          <cell r="M80">
            <v>1</v>
          </cell>
          <cell r="N80">
            <v>1</v>
          </cell>
          <cell r="O80">
            <v>1</v>
          </cell>
          <cell r="P80">
            <v>2.0109934864185746E-4</v>
          </cell>
          <cell r="Q80">
            <v>2.0109934864185746E-4</v>
          </cell>
          <cell r="W80">
            <v>0</v>
          </cell>
          <cell r="X80">
            <v>0</v>
          </cell>
          <cell r="AB80">
            <v>0</v>
          </cell>
          <cell r="AC80">
            <v>0</v>
          </cell>
          <cell r="AD80">
            <v>0</v>
          </cell>
          <cell r="AE80">
            <v>0</v>
          </cell>
          <cell r="AF80">
            <v>0</v>
          </cell>
          <cell r="AG80">
            <v>0</v>
          </cell>
          <cell r="AH80">
            <v>0</v>
          </cell>
          <cell r="AJ80">
            <v>1</v>
          </cell>
          <cell r="AK80">
            <v>0.25</v>
          </cell>
          <cell r="AN80">
            <v>3.0164902296278621E-4</v>
          </cell>
          <cell r="AO80">
            <v>1.2568709290116092E-4</v>
          </cell>
          <cell r="AP80">
            <v>1.0000000000631022</v>
          </cell>
          <cell r="AQ80">
            <v>0.625</v>
          </cell>
          <cell r="AR80">
            <v>0</v>
          </cell>
          <cell r="AS80">
            <v>5.0274837160464367E-4</v>
          </cell>
          <cell r="AT80">
            <v>3.0164902297547598E-4</v>
          </cell>
          <cell r="AX80">
            <v>4.7317493794606483E-5</v>
          </cell>
          <cell r="AY80">
            <v>0</v>
          </cell>
          <cell r="BB80">
            <v>3.5488120345954857E-5</v>
          </cell>
          <cell r="BC80">
            <v>0</v>
          </cell>
          <cell r="BD80">
            <v>1.0883023573498487E-3</v>
          </cell>
          <cell r="BE80">
            <v>6.284354645184943E-4</v>
          </cell>
        </row>
        <row r="81">
          <cell r="A81">
            <v>64</v>
          </cell>
          <cell r="B81" t="str">
            <v>L</v>
          </cell>
          <cell r="F81" t="str">
            <v>LEVEL TRANSMITTER</v>
          </cell>
          <cell r="G81">
            <v>1.5585220606141108E-2</v>
          </cell>
          <cell r="H81">
            <v>1.7929378825464728E-3</v>
          </cell>
          <cell r="I81">
            <v>8.4096091251904051E-3</v>
          </cell>
          <cell r="J81">
            <v>176000</v>
          </cell>
          <cell r="L81">
            <v>1</v>
          </cell>
          <cell r="M81">
            <v>1</v>
          </cell>
          <cell r="N81">
            <v>1</v>
          </cell>
          <cell r="O81">
            <v>1</v>
          </cell>
          <cell r="P81">
            <v>2.0109934864185746E-4</v>
          </cell>
          <cell r="Q81">
            <v>2.0109934864185746E-4</v>
          </cell>
          <cell r="W81">
            <v>0</v>
          </cell>
          <cell r="X81">
            <v>0</v>
          </cell>
          <cell r="AB81">
            <v>0</v>
          </cell>
          <cell r="AC81">
            <v>0</v>
          </cell>
          <cell r="AD81">
            <v>0</v>
          </cell>
          <cell r="AE81">
            <v>0</v>
          </cell>
          <cell r="AF81">
            <v>0</v>
          </cell>
          <cell r="AG81">
            <v>0</v>
          </cell>
          <cell r="AH81">
            <v>0</v>
          </cell>
          <cell r="AJ81">
            <v>1</v>
          </cell>
          <cell r="AK81">
            <v>0.25</v>
          </cell>
          <cell r="AN81">
            <v>3.0164902296278621E-4</v>
          </cell>
          <cell r="AO81">
            <v>1.2568709290116092E-4</v>
          </cell>
          <cell r="AP81">
            <v>1.0000000000631022</v>
          </cell>
          <cell r="AQ81">
            <v>0.625</v>
          </cell>
          <cell r="AR81">
            <v>0</v>
          </cell>
          <cell r="AS81">
            <v>5.0274837160464367E-4</v>
          </cell>
          <cell r="AT81">
            <v>3.0164902297547598E-4</v>
          </cell>
          <cell r="AX81">
            <v>4.7317493794606483E-5</v>
          </cell>
          <cell r="AY81">
            <v>0</v>
          </cell>
          <cell r="BB81">
            <v>3.5488120345954857E-5</v>
          </cell>
          <cell r="BC81">
            <v>0</v>
          </cell>
          <cell r="BD81">
            <v>1.0883023573498487E-3</v>
          </cell>
          <cell r="BE81">
            <v>6.284354645184943E-4</v>
          </cell>
        </row>
        <row r="82">
          <cell r="A82">
            <v>65</v>
          </cell>
          <cell r="B82" t="str">
            <v>L</v>
          </cell>
          <cell r="F82" t="str">
            <v>ORIFICE PLATES 7 RESTRICTION ORIFICES</v>
          </cell>
          <cell r="G82">
            <v>1.5585220606141108E-2</v>
          </cell>
          <cell r="H82">
            <v>1.7929378825464728E-3</v>
          </cell>
          <cell r="I82">
            <v>8.4096091251904051E-3</v>
          </cell>
          <cell r="J82">
            <v>176000</v>
          </cell>
          <cell r="L82">
            <v>1</v>
          </cell>
          <cell r="M82">
            <v>1</v>
          </cell>
          <cell r="N82">
            <v>1</v>
          </cell>
          <cell r="P82">
            <v>2.0109934864185746E-4</v>
          </cell>
          <cell r="Q82">
            <v>1.8098941377767171E-4</v>
          </cell>
          <cell r="W82">
            <v>0</v>
          </cell>
          <cell r="X82">
            <v>0</v>
          </cell>
          <cell r="AB82">
            <v>0</v>
          </cell>
          <cell r="AC82">
            <v>0</v>
          </cell>
          <cell r="AD82">
            <v>0</v>
          </cell>
          <cell r="AE82">
            <v>0</v>
          </cell>
          <cell r="AF82">
            <v>0</v>
          </cell>
          <cell r="AG82">
            <v>0</v>
          </cell>
          <cell r="AH82">
            <v>0</v>
          </cell>
          <cell r="AJ82">
            <v>1</v>
          </cell>
          <cell r="AK82">
            <v>0.08</v>
          </cell>
          <cell r="AN82">
            <v>3.0164902296278621E-4</v>
          </cell>
          <cell r="AO82">
            <v>1.0859364826660305E-4</v>
          </cell>
          <cell r="AP82">
            <v>0.90000000005679193</v>
          </cell>
          <cell r="AQ82">
            <v>0.54</v>
          </cell>
          <cell r="AR82">
            <v>0</v>
          </cell>
          <cell r="AS82">
            <v>5.0274837160464367E-4</v>
          </cell>
          <cell r="AT82">
            <v>2.6786433240237503E-4</v>
          </cell>
          <cell r="AX82">
            <v>4.7317493794606483E-5</v>
          </cell>
          <cell r="AY82">
            <v>0</v>
          </cell>
          <cell r="BB82">
            <v>3.5488120345954857E-5</v>
          </cell>
          <cell r="BC82">
            <v>0</v>
          </cell>
          <cell r="BD82">
            <v>1.0883023573498487E-3</v>
          </cell>
          <cell r="BE82">
            <v>5.574473944466498E-4</v>
          </cell>
        </row>
        <row r="83">
          <cell r="A83">
            <v>66</v>
          </cell>
          <cell r="B83" t="str">
            <v>F</v>
          </cell>
          <cell r="F83" t="str">
            <v>DISTRIBUTED CONTROL SYSTEM(DCS)</v>
          </cell>
          <cell r="G83">
            <v>9.7407628788381925E-2</v>
          </cell>
          <cell r="H83">
            <v>1.1205861765915455E-2</v>
          </cell>
          <cell r="I83">
            <v>1.4242345419085546E-2</v>
          </cell>
          <cell r="J83">
            <v>1100000</v>
          </cell>
          <cell r="L83">
            <v>1</v>
          </cell>
          <cell r="M83">
            <v>1</v>
          </cell>
          <cell r="N83">
            <v>1</v>
          </cell>
          <cell r="O83">
            <v>1</v>
          </cell>
          <cell r="P83">
            <v>1.1455799576129877E-3</v>
          </cell>
          <cell r="Q83">
            <v>1.1455799576129877E-3</v>
          </cell>
          <cell r="S83">
            <v>1</v>
          </cell>
          <cell r="T83">
            <v>1</v>
          </cell>
          <cell r="U83">
            <v>0.82</v>
          </cell>
          <cell r="W83">
            <v>1.7183699364194819E-3</v>
          </cell>
          <cell r="X83">
            <v>1.5213301837100476E-3</v>
          </cell>
          <cell r="AB83">
            <v>5.7278997880649387E-3</v>
          </cell>
          <cell r="AC83">
            <v>0</v>
          </cell>
          <cell r="AD83">
            <v>0.99999999998123978</v>
          </cell>
          <cell r="AE83">
            <v>0.88533333331672437</v>
          </cell>
          <cell r="AF83">
            <v>0</v>
          </cell>
          <cell r="AG83">
            <v>2.8639498940324693E-3</v>
          </cell>
          <cell r="AH83">
            <v>1.956956055554967E-3</v>
          </cell>
          <cell r="AN83">
            <v>0</v>
          </cell>
          <cell r="AO83">
            <v>0</v>
          </cell>
          <cell r="AP83">
            <v>0</v>
          </cell>
          <cell r="AQ83">
            <v>0</v>
          </cell>
          <cell r="AR83">
            <v>0</v>
          </cell>
          <cell r="AS83">
            <v>0</v>
          </cell>
          <cell r="AT83">
            <v>0</v>
          </cell>
          <cell r="AV83">
            <v>0.82</v>
          </cell>
          <cell r="AX83">
            <v>5.3909645060178492E-4</v>
          </cell>
          <cell r="AY83">
            <v>3.0502077177580448E-4</v>
          </cell>
          <cell r="BB83">
            <v>4.0432233795133866E-4</v>
          </cell>
          <cell r="BC83">
            <v>0</v>
          </cell>
          <cell r="BD83">
            <v>1.2399218364683001E-2</v>
          </cell>
          <cell r="BE83">
            <v>4.9288869686538068E-3</v>
          </cell>
        </row>
        <row r="84">
          <cell r="A84">
            <v>67</v>
          </cell>
          <cell r="B84" t="str">
            <v>F</v>
          </cell>
          <cell r="F84" t="str">
            <v>EMERGENCY SHUT DOWN (ESD)SYSTEM</v>
          </cell>
          <cell r="G84">
            <v>0.15062761506276151</v>
          </cell>
          <cell r="H84">
            <v>1.7328337148929264E-2</v>
          </cell>
          <cell r="I84">
            <v>2.2023845052604105E-2</v>
          </cell>
          <cell r="J84">
            <v>1701000</v>
          </cell>
          <cell r="L84">
            <v>1</v>
          </cell>
          <cell r="M84">
            <v>1</v>
          </cell>
          <cell r="N84">
            <v>1</v>
          </cell>
          <cell r="O84">
            <v>1</v>
          </cell>
          <cell r="P84">
            <v>1.7714831889997201E-3</v>
          </cell>
          <cell r="Q84">
            <v>1.7714831889997201E-3</v>
          </cell>
          <cell r="S84">
            <v>1</v>
          </cell>
          <cell r="T84">
            <v>1</v>
          </cell>
          <cell r="U84">
            <v>0.82</v>
          </cell>
          <cell r="W84">
            <v>2.6572247834995813E-3</v>
          </cell>
          <cell r="X84">
            <v>2.3525296749916289E-3</v>
          </cell>
          <cell r="AB84">
            <v>8.8574159449986024E-3</v>
          </cell>
          <cell r="AC84">
            <v>0</v>
          </cell>
          <cell r="AD84">
            <v>0.99999999998123978</v>
          </cell>
          <cell r="AE84">
            <v>0.88533333331672437</v>
          </cell>
          <cell r="AF84">
            <v>0</v>
          </cell>
          <cell r="AG84">
            <v>4.4287079724993012E-3</v>
          </cell>
          <cell r="AH84">
            <v>3.0261656822718171E-3</v>
          </cell>
          <cell r="AN84">
            <v>0</v>
          </cell>
          <cell r="AO84">
            <v>0</v>
          </cell>
          <cell r="AP84">
            <v>0</v>
          </cell>
          <cell r="AQ84">
            <v>0</v>
          </cell>
          <cell r="AR84">
            <v>0</v>
          </cell>
          <cell r="AS84">
            <v>0</v>
          </cell>
          <cell r="AT84">
            <v>0</v>
          </cell>
          <cell r="AV84">
            <v>0.82</v>
          </cell>
          <cell r="AX84">
            <v>8.3363914770330559E-4</v>
          </cell>
          <cell r="AY84">
            <v>4.7167302980967592E-4</v>
          </cell>
          <cell r="BB84">
            <v>6.2522936077747922E-4</v>
          </cell>
          <cell r="BC84">
            <v>0</v>
          </cell>
          <cell r="BD84">
            <v>1.9173700398477989E-2</v>
          </cell>
          <cell r="BE84">
            <v>7.621851576072842E-3</v>
          </cell>
        </row>
        <row r="85">
          <cell r="A85">
            <v>68</v>
          </cell>
          <cell r="B85" t="str">
            <v>F</v>
          </cell>
          <cell r="F85" t="str">
            <v>FIRE &amp; GAS DETECTION AND ALARM SYSTEM</v>
          </cell>
          <cell r="G85">
            <v>6.9048725952491646E-2</v>
          </cell>
          <cell r="H85">
            <v>7.9434279199750695E-3</v>
          </cell>
          <cell r="I85">
            <v>1.009588076411996E-2</v>
          </cell>
          <cell r="J85">
            <v>779750</v>
          </cell>
          <cell r="L85">
            <v>1</v>
          </cell>
          <cell r="M85">
            <v>1</v>
          </cell>
          <cell r="N85">
            <v>1</v>
          </cell>
          <cell r="O85">
            <v>1</v>
          </cell>
          <cell r="P85">
            <v>8.1205997449884302E-4</v>
          </cell>
          <cell r="Q85">
            <v>8.1205997449884302E-4</v>
          </cell>
          <cell r="S85">
            <v>1</v>
          </cell>
          <cell r="T85">
            <v>1</v>
          </cell>
          <cell r="U85">
            <v>0.82</v>
          </cell>
          <cell r="W85">
            <v>1.2180899617482647E-3</v>
          </cell>
          <cell r="X85">
            <v>1.0784156461344635E-3</v>
          </cell>
          <cell r="AB85">
            <v>4.0602998724942147E-3</v>
          </cell>
          <cell r="AC85">
            <v>0</v>
          </cell>
          <cell r="AD85">
            <v>0.99999999998123978</v>
          </cell>
          <cell r="AE85">
            <v>0.88533333331672437</v>
          </cell>
          <cell r="AF85">
            <v>0</v>
          </cell>
          <cell r="AG85">
            <v>2.0301499362471074E-3</v>
          </cell>
          <cell r="AH85">
            <v>1.3872149857445323E-3</v>
          </cell>
          <cell r="AN85">
            <v>0</v>
          </cell>
          <cell r="AO85">
            <v>0</v>
          </cell>
          <cell r="AP85">
            <v>0</v>
          </cell>
          <cell r="AQ85">
            <v>0</v>
          </cell>
          <cell r="AR85">
            <v>0</v>
          </cell>
          <cell r="AS85">
            <v>0</v>
          </cell>
          <cell r="AT85">
            <v>0</v>
          </cell>
          <cell r="AV85">
            <v>0.82</v>
          </cell>
          <cell r="AX85">
            <v>3.8214587032431074E-4</v>
          </cell>
          <cell r="AY85">
            <v>2.1621813344743963E-4</v>
          </cell>
          <cell r="BB85">
            <v>2.8660940274323303E-4</v>
          </cell>
          <cell r="BC85">
            <v>0</v>
          </cell>
          <cell r="BD85">
            <v>8.7893550180559738E-3</v>
          </cell>
          <cell r="BE85">
            <v>3.4939087398252787E-3</v>
          </cell>
        </row>
        <row r="86">
          <cell r="A86">
            <v>69</v>
          </cell>
          <cell r="B86" t="str">
            <v>L</v>
          </cell>
          <cell r="F86" t="str">
            <v>INSTRUMENT CABLE</v>
          </cell>
          <cell r="G86">
            <v>3.9848575413428969E-2</v>
          </cell>
          <cell r="H86">
            <v>4.584216176965414E-3</v>
          </cell>
          <cell r="I86">
            <v>2.1501841513270926E-2</v>
          </cell>
          <cell r="J86">
            <v>450000</v>
          </cell>
          <cell r="L86">
            <v>1</v>
          </cell>
          <cell r="M86">
            <v>1</v>
          </cell>
          <cell r="N86">
            <v>1</v>
          </cell>
          <cell r="O86">
            <v>1</v>
          </cell>
          <cell r="P86">
            <v>5.1417447095929473E-4</v>
          </cell>
          <cell r="Q86">
            <v>5.1417447095929473E-4</v>
          </cell>
          <cell r="W86">
            <v>0</v>
          </cell>
          <cell r="X86">
            <v>0</v>
          </cell>
          <cell r="AB86">
            <v>0</v>
          </cell>
          <cell r="AC86">
            <v>0</v>
          </cell>
          <cell r="AD86">
            <v>0</v>
          </cell>
          <cell r="AE86">
            <v>0</v>
          </cell>
          <cell r="AF86">
            <v>0</v>
          </cell>
          <cell r="AG86">
            <v>0</v>
          </cell>
          <cell r="AH86">
            <v>0</v>
          </cell>
          <cell r="AJ86">
            <v>1</v>
          </cell>
          <cell r="AN86">
            <v>7.7126170643894215E-4</v>
          </cell>
          <cell r="AO86">
            <v>2.5708723547964736E-4</v>
          </cell>
          <cell r="AP86">
            <v>1.0000000000631022</v>
          </cell>
          <cell r="AQ86">
            <v>0.5</v>
          </cell>
          <cell r="AR86">
            <v>0</v>
          </cell>
          <cell r="AS86">
            <v>1.285436177398237E-3</v>
          </cell>
          <cell r="AT86">
            <v>7.1984425937545815E-4</v>
          </cell>
          <cell r="AX86">
            <v>1.2098222845211888E-4</v>
          </cell>
          <cell r="AY86">
            <v>0</v>
          </cell>
          <cell r="BB86">
            <v>9.0736671339089144E-5</v>
          </cell>
          <cell r="BC86">
            <v>0</v>
          </cell>
          <cell r="BD86">
            <v>2.7825912545876813E-3</v>
          </cell>
          <cell r="BE86">
            <v>1.4911059658144002E-3</v>
          </cell>
        </row>
        <row r="87">
          <cell r="A87">
            <v>70</v>
          </cell>
          <cell r="B87" t="str">
            <v>L</v>
          </cell>
          <cell r="F87" t="str">
            <v>JUNCTION BOXES &amp; GLANDS</v>
          </cell>
          <cell r="G87">
            <v>2.7894002789400279E-2</v>
          </cell>
          <cell r="H87">
            <v>3.2089513238757897E-3</v>
          </cell>
          <cell r="I87">
            <v>1.5051289059289649E-2</v>
          </cell>
          <cell r="J87">
            <v>315000</v>
          </cell>
          <cell r="L87">
            <v>1</v>
          </cell>
          <cell r="M87">
            <v>1</v>
          </cell>
          <cell r="N87">
            <v>1</v>
          </cell>
          <cell r="O87">
            <v>1</v>
          </cell>
          <cell r="P87">
            <v>3.5992212967150632E-4</v>
          </cell>
          <cell r="Q87">
            <v>3.5992212967150632E-4</v>
          </cell>
          <cell r="W87">
            <v>0</v>
          </cell>
          <cell r="X87">
            <v>0</v>
          </cell>
          <cell r="AB87">
            <v>0</v>
          </cell>
          <cell r="AC87">
            <v>0</v>
          </cell>
          <cell r="AD87">
            <v>0</v>
          </cell>
          <cell r="AE87">
            <v>0</v>
          </cell>
          <cell r="AF87">
            <v>0</v>
          </cell>
          <cell r="AG87">
            <v>0</v>
          </cell>
          <cell r="AH87">
            <v>0</v>
          </cell>
          <cell r="AJ87">
            <v>1</v>
          </cell>
          <cell r="AN87">
            <v>5.3988319450725948E-4</v>
          </cell>
          <cell r="AO87">
            <v>1.7996106483575319E-4</v>
          </cell>
          <cell r="AP87">
            <v>1.0000000000631022</v>
          </cell>
          <cell r="AQ87">
            <v>0.5</v>
          </cell>
          <cell r="AR87">
            <v>0</v>
          </cell>
          <cell r="AS87">
            <v>8.998053241787658E-4</v>
          </cell>
          <cell r="AT87">
            <v>5.0389098156282072E-4</v>
          </cell>
          <cell r="AX87">
            <v>8.4687559916483211E-5</v>
          </cell>
          <cell r="AY87">
            <v>0</v>
          </cell>
          <cell r="BB87">
            <v>6.3515669937362398E-5</v>
          </cell>
          <cell r="BC87">
            <v>0</v>
          </cell>
          <cell r="BD87">
            <v>1.9478138782113772E-3</v>
          </cell>
          <cell r="BE87">
            <v>1.0437741760700803E-3</v>
          </cell>
        </row>
        <row r="88">
          <cell r="A88">
            <v>71</v>
          </cell>
          <cell r="B88" t="str">
            <v>L</v>
          </cell>
          <cell r="F88" t="str">
            <v>INSTRUMENT CABLE TRAY &amp; TRAY ACCESSORIES</v>
          </cell>
          <cell r="G88">
            <v>2.7894002789400279E-2</v>
          </cell>
          <cell r="H88">
            <v>3.2089513238757897E-3</v>
          </cell>
          <cell r="I88">
            <v>1.5051289059289649E-2</v>
          </cell>
          <cell r="J88">
            <v>315000</v>
          </cell>
          <cell r="L88">
            <v>1</v>
          </cell>
          <cell r="M88">
            <v>1</v>
          </cell>
          <cell r="N88">
            <v>1</v>
          </cell>
          <cell r="O88">
            <v>1</v>
          </cell>
          <cell r="P88">
            <v>3.5992212967150632E-4</v>
          </cell>
          <cell r="Q88">
            <v>3.5992212967150632E-4</v>
          </cell>
          <cell r="W88">
            <v>0</v>
          </cell>
          <cell r="X88">
            <v>0</v>
          </cell>
          <cell r="AB88">
            <v>0</v>
          </cell>
          <cell r="AC88">
            <v>0</v>
          </cell>
          <cell r="AD88">
            <v>0</v>
          </cell>
          <cell r="AE88">
            <v>0</v>
          </cell>
          <cell r="AF88">
            <v>0</v>
          </cell>
          <cell r="AG88">
            <v>0</v>
          </cell>
          <cell r="AH88">
            <v>0</v>
          </cell>
          <cell r="AJ88">
            <v>1</v>
          </cell>
          <cell r="AN88">
            <v>5.3988319450725948E-4</v>
          </cell>
          <cell r="AO88">
            <v>1.7996106483575319E-4</v>
          </cell>
          <cell r="AP88">
            <v>1.0000000000631022</v>
          </cell>
          <cell r="AQ88">
            <v>0.5</v>
          </cell>
          <cell r="AR88">
            <v>0</v>
          </cell>
          <cell r="AS88">
            <v>8.998053241787658E-4</v>
          </cell>
          <cell r="AT88">
            <v>5.0389098156282072E-4</v>
          </cell>
          <cell r="AX88">
            <v>8.4687559916483211E-5</v>
          </cell>
          <cell r="AY88">
            <v>0</v>
          </cell>
          <cell r="BB88">
            <v>6.3515669937362398E-5</v>
          </cell>
          <cell r="BC88">
            <v>0</v>
          </cell>
          <cell r="BD88">
            <v>1.9478138782113772E-3</v>
          </cell>
          <cell r="BE88">
            <v>1.0437741760700803E-3</v>
          </cell>
        </row>
        <row r="89">
          <cell r="A89">
            <v>72</v>
          </cell>
          <cell r="B89" t="str">
            <v>F</v>
          </cell>
          <cell r="F89" t="str">
            <v>HOOK-UP MATERIALS</v>
          </cell>
          <cell r="G89">
            <v>2.7894002789400279E-2</v>
          </cell>
          <cell r="H89">
            <v>3.2089513238757897E-3</v>
          </cell>
          <cell r="I89">
            <v>4.0784898245563158E-3</v>
          </cell>
          <cell r="J89">
            <v>315000</v>
          </cell>
          <cell r="L89">
            <v>1</v>
          </cell>
          <cell r="M89">
            <v>1</v>
          </cell>
          <cell r="N89">
            <v>1</v>
          </cell>
          <cell r="P89">
            <v>3.2805244240735561E-4</v>
          </cell>
          <cell r="Q89">
            <v>2.9524719816662005E-4</v>
          </cell>
          <cell r="S89">
            <v>1</v>
          </cell>
          <cell r="T89">
            <v>1</v>
          </cell>
          <cell r="W89">
            <v>4.9207866361103349E-4</v>
          </cell>
          <cell r="X89">
            <v>3.2805244240735566E-4</v>
          </cell>
          <cell r="AB89">
            <v>1.6402622120367781E-3</v>
          </cell>
          <cell r="AC89">
            <v>0</v>
          </cell>
          <cell r="AD89">
            <v>0.89999999998311586</v>
          </cell>
          <cell r="AE89">
            <v>0.66666666665415997</v>
          </cell>
          <cell r="AF89">
            <v>0</v>
          </cell>
          <cell r="AG89">
            <v>8.2013110601838904E-4</v>
          </cell>
          <cell r="AH89">
            <v>4.7020850077505527E-4</v>
          </cell>
          <cell r="AN89">
            <v>0</v>
          </cell>
          <cell r="AO89">
            <v>0</v>
          </cell>
          <cell r="AP89">
            <v>0</v>
          </cell>
          <cell r="AQ89">
            <v>0</v>
          </cell>
          <cell r="AR89">
            <v>0</v>
          </cell>
          <cell r="AS89">
            <v>0</v>
          </cell>
          <cell r="AT89">
            <v>0</v>
          </cell>
          <cell r="AX89">
            <v>1.5437761994505658E-4</v>
          </cell>
          <cell r="AY89">
            <v>0</v>
          </cell>
          <cell r="BB89">
            <v>1.1578321495879244E-4</v>
          </cell>
          <cell r="BC89">
            <v>0</v>
          </cell>
          <cell r="BD89">
            <v>3.5506852589774051E-3</v>
          </cell>
          <cell r="BE89">
            <v>1.093508141349031E-3</v>
          </cell>
        </row>
        <row r="90">
          <cell r="A90">
            <v>73</v>
          </cell>
          <cell r="B90" t="str">
            <v>F</v>
          </cell>
          <cell r="F90" t="str">
            <v>CONTROL VALVES</v>
          </cell>
          <cell r="G90">
            <v>2.0367049655752586E-2</v>
          </cell>
          <cell r="H90">
            <v>2.3430438237823227E-3</v>
          </cell>
          <cell r="I90">
            <v>2.9779449512633417E-3</v>
          </cell>
          <cell r="J90">
            <v>230000</v>
          </cell>
          <cell r="L90">
            <v>1</v>
          </cell>
          <cell r="M90">
            <v>1</v>
          </cell>
          <cell r="N90">
            <v>1</v>
          </cell>
          <cell r="O90">
            <v>1</v>
          </cell>
          <cell r="P90">
            <v>2.3953035477362471E-4</v>
          </cell>
          <cell r="Q90">
            <v>2.3953035477362471E-4</v>
          </cell>
          <cell r="S90">
            <v>1</v>
          </cell>
          <cell r="T90">
            <v>1</v>
          </cell>
          <cell r="W90">
            <v>3.5929553216043717E-4</v>
          </cell>
          <cell r="X90">
            <v>2.3953035477362476E-4</v>
          </cell>
          <cell r="AB90">
            <v>1.1976517738681238E-3</v>
          </cell>
          <cell r="AC90">
            <v>0</v>
          </cell>
          <cell r="AD90">
            <v>0.99999999998123978</v>
          </cell>
          <cell r="AE90">
            <v>0.66666666665415997</v>
          </cell>
          <cell r="AF90">
            <v>0</v>
          </cell>
          <cell r="AG90">
            <v>5.9882588693406188E-4</v>
          </cell>
          <cell r="AH90">
            <v>3.6727987731266775E-4</v>
          </cell>
          <cell r="AN90">
            <v>0</v>
          </cell>
          <cell r="AO90">
            <v>0</v>
          </cell>
          <cell r="AP90">
            <v>0</v>
          </cell>
          <cell r="AQ90">
            <v>0</v>
          </cell>
          <cell r="AR90">
            <v>0</v>
          </cell>
          <cell r="AS90">
            <v>0</v>
          </cell>
          <cell r="AT90">
            <v>0</v>
          </cell>
          <cell r="AX90">
            <v>1.1272016694400958E-4</v>
          </cell>
          <cell r="AY90">
            <v>0</v>
          </cell>
          <cell r="BB90">
            <v>8.4540125208007184E-5</v>
          </cell>
          <cell r="BC90">
            <v>0</v>
          </cell>
          <cell r="BD90">
            <v>2.5925638398882644E-3</v>
          </cell>
          <cell r="BE90">
            <v>8.4634058685991722E-4</v>
          </cell>
        </row>
        <row r="91">
          <cell r="A91">
            <v>74</v>
          </cell>
          <cell r="B91" t="str">
            <v>F</v>
          </cell>
          <cell r="F91" t="str">
            <v>ACTUATED (ON/OFF) VALVES</v>
          </cell>
          <cell r="G91">
            <v>0.20012840096522105</v>
          </cell>
          <cell r="H91">
            <v>2.3022952355426299E-2</v>
          </cell>
          <cell r="I91">
            <v>2.9261546042848485E-2</v>
          </cell>
          <cell r="J91">
            <v>2260000</v>
          </cell>
          <cell r="L91">
            <v>1</v>
          </cell>
          <cell r="M91">
            <v>1</v>
          </cell>
          <cell r="N91">
            <v>1</v>
          </cell>
          <cell r="O91">
            <v>1</v>
          </cell>
          <cell r="P91">
            <v>2.3536460947321384E-3</v>
          </cell>
          <cell r="Q91">
            <v>2.3536460947321384E-3</v>
          </cell>
          <cell r="S91">
            <v>1</v>
          </cell>
          <cell r="T91">
            <v>1</v>
          </cell>
          <cell r="W91">
            <v>3.5304691420982078E-3</v>
          </cell>
          <cell r="X91">
            <v>2.3536460947321384E-3</v>
          </cell>
          <cell r="AB91">
            <v>1.1768230473660692E-2</v>
          </cell>
          <cell r="AC91">
            <v>0</v>
          </cell>
          <cell r="AD91">
            <v>0.99999999998123978</v>
          </cell>
          <cell r="AE91">
            <v>0.66666666665415997</v>
          </cell>
          <cell r="AF91">
            <v>0</v>
          </cell>
          <cell r="AG91">
            <v>5.8841152368303458E-3</v>
          </cell>
          <cell r="AH91">
            <v>3.6089240118549089E-3</v>
          </cell>
          <cell r="AN91">
            <v>0</v>
          </cell>
          <cell r="AO91">
            <v>0</v>
          </cell>
          <cell r="AP91">
            <v>0</v>
          </cell>
          <cell r="AQ91">
            <v>0</v>
          </cell>
          <cell r="AR91">
            <v>0</v>
          </cell>
          <cell r="AS91">
            <v>0</v>
          </cell>
          <cell r="AT91">
            <v>0</v>
          </cell>
          <cell r="AX91">
            <v>1.1075981621454852E-3</v>
          </cell>
          <cell r="AY91">
            <v>0</v>
          </cell>
          <cell r="BB91">
            <v>8.3069862160911395E-4</v>
          </cell>
          <cell r="BC91">
            <v>0</v>
          </cell>
          <cell r="BD91">
            <v>2.5474757731075982E-2</v>
          </cell>
          <cell r="BE91">
            <v>8.3162162013191848E-3</v>
          </cell>
        </row>
        <row r="92">
          <cell r="A92">
            <v>75</v>
          </cell>
          <cell r="B92" t="str">
            <v>F</v>
          </cell>
          <cell r="F92" t="str">
            <v>PRESSURE SAFETY VALVES (PSV)</v>
          </cell>
          <cell r="G92">
            <v>2.6565716942285982E-2</v>
          </cell>
          <cell r="H92">
            <v>3.0561441179769427E-3</v>
          </cell>
          <cell r="I92">
            <v>3.8842760233869676E-3</v>
          </cell>
          <cell r="J92">
            <v>300000</v>
          </cell>
          <cell r="L92">
            <v>1</v>
          </cell>
          <cell r="M92">
            <v>1</v>
          </cell>
          <cell r="N92">
            <v>1</v>
          </cell>
          <cell r="O92">
            <v>1</v>
          </cell>
          <cell r="P92">
            <v>3.1243089753081485E-4</v>
          </cell>
          <cell r="Q92">
            <v>3.1243089753081485E-4</v>
          </cell>
          <cell r="S92">
            <v>1</v>
          </cell>
          <cell r="T92">
            <v>1</v>
          </cell>
          <cell r="U92">
            <v>1</v>
          </cell>
          <cell r="W92">
            <v>4.6864634629622235E-4</v>
          </cell>
          <cell r="X92">
            <v>4.374032565431409E-4</v>
          </cell>
          <cell r="AB92">
            <v>1.5621544876540745E-3</v>
          </cell>
          <cell r="AC92">
            <v>0</v>
          </cell>
          <cell r="AD92">
            <v>0.99999999998123978</v>
          </cell>
          <cell r="AE92">
            <v>0.93333333331582391</v>
          </cell>
          <cell r="AF92">
            <v>0</v>
          </cell>
          <cell r="AG92">
            <v>7.8107724382703726E-4</v>
          </cell>
          <cell r="AH92">
            <v>5.4571263434358564E-4</v>
          </cell>
          <cell r="AN92">
            <v>0</v>
          </cell>
          <cell r="AO92">
            <v>0</v>
          </cell>
          <cell r="AP92">
            <v>0</v>
          </cell>
          <cell r="AQ92">
            <v>0</v>
          </cell>
          <cell r="AR92">
            <v>0</v>
          </cell>
          <cell r="AS92">
            <v>0</v>
          </cell>
          <cell r="AT92">
            <v>0</v>
          </cell>
          <cell r="AX92">
            <v>1.4702630470957772E-4</v>
          </cell>
          <cell r="AY92">
            <v>0</v>
          </cell>
          <cell r="BB92">
            <v>1.1026972853218327E-4</v>
          </cell>
          <cell r="BC92">
            <v>0</v>
          </cell>
          <cell r="BD92">
            <v>3.3816050085499101E-3</v>
          </cell>
          <cell r="BE92">
            <v>1.2955467884175414E-3</v>
          </cell>
        </row>
        <row r="93">
          <cell r="A93">
            <v>76</v>
          </cell>
          <cell r="B93" t="str">
            <v>L</v>
          </cell>
          <cell r="F93" t="str">
            <v>DIFFERENTIAL PRESSURE TRANSMITTER</v>
          </cell>
          <cell r="G93">
            <v>1.5585220606141108E-2</v>
          </cell>
          <cell r="H93">
            <v>1.7929378825464728E-3</v>
          </cell>
          <cell r="I93">
            <v>8.4096091251904051E-3</v>
          </cell>
          <cell r="J93">
            <v>176000</v>
          </cell>
          <cell r="L93">
            <v>1</v>
          </cell>
          <cell r="M93">
            <v>1</v>
          </cell>
          <cell r="N93">
            <v>1</v>
          </cell>
          <cell r="O93">
            <v>1</v>
          </cell>
          <cell r="P93">
            <v>2.0109934864185746E-4</v>
          </cell>
          <cell r="Q93">
            <v>2.0109934864185746E-4</v>
          </cell>
          <cell r="W93">
            <v>0</v>
          </cell>
          <cell r="X93">
            <v>0</v>
          </cell>
          <cell r="AB93">
            <v>0</v>
          </cell>
          <cell r="AC93">
            <v>0</v>
          </cell>
          <cell r="AD93">
            <v>0</v>
          </cell>
          <cell r="AE93">
            <v>0</v>
          </cell>
          <cell r="AF93">
            <v>0</v>
          </cell>
          <cell r="AG93">
            <v>0</v>
          </cell>
          <cell r="AH93">
            <v>0</v>
          </cell>
          <cell r="AJ93">
            <v>1</v>
          </cell>
          <cell r="AK93">
            <v>0.25</v>
          </cell>
          <cell r="AN93">
            <v>3.0164902296278621E-4</v>
          </cell>
          <cell r="AO93">
            <v>1.2568709290116092E-4</v>
          </cell>
          <cell r="AP93">
            <v>1.0000000000631022</v>
          </cell>
          <cell r="AQ93">
            <v>0.625</v>
          </cell>
          <cell r="AR93">
            <v>0</v>
          </cell>
          <cell r="AS93">
            <v>5.0274837160464367E-4</v>
          </cell>
          <cell r="AT93">
            <v>3.0164902297547598E-4</v>
          </cell>
          <cell r="AX93">
            <v>4.7317493794606483E-5</v>
          </cell>
          <cell r="AY93">
            <v>0</v>
          </cell>
          <cell r="BB93">
            <v>3.5488120345954857E-5</v>
          </cell>
          <cell r="BC93">
            <v>0</v>
          </cell>
          <cell r="BD93">
            <v>1.0883023573498487E-3</v>
          </cell>
          <cell r="BE93">
            <v>6.284354645184943E-4</v>
          </cell>
        </row>
        <row r="94">
          <cell r="A94">
            <v>77</v>
          </cell>
          <cell r="B94" t="str">
            <v>L</v>
          </cell>
          <cell r="F94" t="str">
            <v>FLOW TRANSMITTER</v>
          </cell>
          <cell r="G94">
            <v>1.5585220606141108E-2</v>
          </cell>
          <cell r="H94">
            <v>1.7929378825464728E-3</v>
          </cell>
          <cell r="I94">
            <v>8.4096091251904051E-3</v>
          </cell>
          <cell r="J94">
            <v>176000</v>
          </cell>
          <cell r="L94">
            <v>1</v>
          </cell>
          <cell r="M94">
            <v>1</v>
          </cell>
          <cell r="N94">
            <v>1</v>
          </cell>
          <cell r="O94">
            <v>1</v>
          </cell>
          <cell r="P94">
            <v>2.0109934864185746E-4</v>
          </cell>
          <cell r="Q94">
            <v>2.0109934864185746E-4</v>
          </cell>
          <cell r="W94">
            <v>0</v>
          </cell>
          <cell r="X94">
            <v>0</v>
          </cell>
          <cell r="AB94">
            <v>0</v>
          </cell>
          <cell r="AC94">
            <v>0</v>
          </cell>
          <cell r="AD94">
            <v>0</v>
          </cell>
          <cell r="AE94">
            <v>0</v>
          </cell>
          <cell r="AF94">
            <v>0</v>
          </cell>
          <cell r="AG94">
            <v>0</v>
          </cell>
          <cell r="AH94">
            <v>0</v>
          </cell>
          <cell r="AJ94">
            <v>1</v>
          </cell>
          <cell r="AK94">
            <v>0.25</v>
          </cell>
          <cell r="AN94">
            <v>3.0164902296278621E-4</v>
          </cell>
          <cell r="AO94">
            <v>1.2568709290116092E-4</v>
          </cell>
          <cell r="AP94">
            <v>1.0000000000631022</v>
          </cell>
          <cell r="AQ94">
            <v>0.625</v>
          </cell>
          <cell r="AR94">
            <v>0</v>
          </cell>
          <cell r="AS94">
            <v>5.0274837160464367E-4</v>
          </cell>
          <cell r="AT94">
            <v>3.0164902297547598E-4</v>
          </cell>
          <cell r="AX94">
            <v>4.7317493794606483E-5</v>
          </cell>
          <cell r="AY94">
            <v>0</v>
          </cell>
          <cell r="BB94">
            <v>3.5488120345954857E-5</v>
          </cell>
          <cell r="BC94">
            <v>0</v>
          </cell>
          <cell r="BD94">
            <v>1.0883023573498487E-3</v>
          </cell>
          <cell r="BE94">
            <v>6.284354645184943E-4</v>
          </cell>
        </row>
        <row r="95">
          <cell r="A95">
            <v>78</v>
          </cell>
          <cell r="B95" t="str">
            <v>L</v>
          </cell>
          <cell r="F95" t="str">
            <v>FLOW INDICATOR</v>
          </cell>
          <cell r="G95">
            <v>1.5585220606141108E-2</v>
          </cell>
          <cell r="H95">
            <v>1.7929378825464728E-3</v>
          </cell>
          <cell r="I95">
            <v>8.4096091251904051E-3</v>
          </cell>
          <cell r="J95">
            <v>176000</v>
          </cell>
          <cell r="L95">
            <v>1</v>
          </cell>
          <cell r="M95">
            <v>1</v>
          </cell>
          <cell r="N95">
            <v>1</v>
          </cell>
          <cell r="O95">
            <v>1</v>
          </cell>
          <cell r="P95">
            <v>2.0109934864185746E-4</v>
          </cell>
          <cell r="Q95">
            <v>2.0109934864185746E-4</v>
          </cell>
          <cell r="W95">
            <v>0</v>
          </cell>
          <cell r="X95">
            <v>0</v>
          </cell>
          <cell r="AB95">
            <v>0</v>
          </cell>
          <cell r="AC95">
            <v>0</v>
          </cell>
          <cell r="AD95">
            <v>0</v>
          </cell>
          <cell r="AE95">
            <v>0</v>
          </cell>
          <cell r="AF95">
            <v>0</v>
          </cell>
          <cell r="AG95">
            <v>0</v>
          </cell>
          <cell r="AH95">
            <v>0</v>
          </cell>
          <cell r="AJ95">
            <v>1</v>
          </cell>
          <cell r="AK95">
            <v>0.25</v>
          </cell>
          <cell r="AN95">
            <v>3.0164902296278621E-4</v>
          </cell>
          <cell r="AO95">
            <v>1.2568709290116092E-4</v>
          </cell>
          <cell r="AP95">
            <v>1.0000000000631022</v>
          </cell>
          <cell r="AQ95">
            <v>0.625</v>
          </cell>
          <cell r="AR95">
            <v>0</v>
          </cell>
          <cell r="AS95">
            <v>5.0274837160464367E-4</v>
          </cell>
          <cell r="AT95">
            <v>3.0164902297547598E-4</v>
          </cell>
          <cell r="AX95">
            <v>4.7317493794606483E-5</v>
          </cell>
          <cell r="AY95">
            <v>0</v>
          </cell>
          <cell r="BB95">
            <v>3.5488120345954857E-5</v>
          </cell>
          <cell r="BC95">
            <v>0</v>
          </cell>
          <cell r="BD95">
            <v>1.0883023573498487E-3</v>
          </cell>
          <cell r="BE95">
            <v>6.284354645184943E-4</v>
          </cell>
        </row>
        <row r="96">
          <cell r="A96">
            <v>79</v>
          </cell>
          <cell r="B96" t="str">
            <v>L</v>
          </cell>
          <cell r="F96" t="str">
            <v>PIG SIGNALER/INDICATOR</v>
          </cell>
          <cell r="G96">
            <v>1.5585220606141108E-2</v>
          </cell>
          <cell r="H96">
            <v>1.7929378825464728E-3</v>
          </cell>
          <cell r="I96">
            <v>8.4096091251904051E-3</v>
          </cell>
          <cell r="J96">
            <v>176000</v>
          </cell>
          <cell r="L96">
            <v>1</v>
          </cell>
          <cell r="M96">
            <v>1</v>
          </cell>
          <cell r="N96">
            <v>1</v>
          </cell>
          <cell r="O96">
            <v>1</v>
          </cell>
          <cell r="P96">
            <v>2.0109934864185746E-4</v>
          </cell>
          <cell r="Q96">
            <v>2.0109934864185746E-4</v>
          </cell>
          <cell r="W96">
            <v>0</v>
          </cell>
          <cell r="X96">
            <v>0</v>
          </cell>
          <cell r="AB96">
            <v>0</v>
          </cell>
          <cell r="AC96">
            <v>0</v>
          </cell>
          <cell r="AD96">
            <v>0</v>
          </cell>
          <cell r="AE96">
            <v>0</v>
          </cell>
          <cell r="AF96">
            <v>0</v>
          </cell>
          <cell r="AG96">
            <v>0</v>
          </cell>
          <cell r="AH96">
            <v>0</v>
          </cell>
          <cell r="AJ96">
            <v>1</v>
          </cell>
          <cell r="AK96">
            <v>0.25</v>
          </cell>
          <cell r="AN96">
            <v>3.0164902296278621E-4</v>
          </cell>
          <cell r="AO96">
            <v>1.2568709290116092E-4</v>
          </cell>
          <cell r="AP96">
            <v>1.0000000000631022</v>
          </cell>
          <cell r="AQ96">
            <v>0.625</v>
          </cell>
          <cell r="AR96">
            <v>0</v>
          </cell>
          <cell r="AS96">
            <v>5.0274837160464367E-4</v>
          </cell>
          <cell r="AT96">
            <v>3.0164902297547598E-4</v>
          </cell>
          <cell r="AX96">
            <v>4.7317493794606483E-5</v>
          </cell>
          <cell r="AY96">
            <v>0</v>
          </cell>
          <cell r="BB96">
            <v>3.5488120345954857E-5</v>
          </cell>
          <cell r="BC96">
            <v>0</v>
          </cell>
          <cell r="BD96">
            <v>1.0883023573498487E-3</v>
          </cell>
          <cell r="BE96">
            <v>6.284354645184943E-4</v>
          </cell>
        </row>
        <row r="97">
          <cell r="A97">
            <v>80</v>
          </cell>
          <cell r="B97" t="str">
            <v>L</v>
          </cell>
          <cell r="F97" t="str">
            <v>METERING SYSTEM</v>
          </cell>
          <cell r="G97">
            <v>2.6565716942285982E-2</v>
          </cell>
          <cell r="H97">
            <v>3.0561441179769427E-3</v>
          </cell>
          <cell r="I97">
            <v>1.4334561008847285E-2</v>
          </cell>
          <cell r="J97">
            <v>300000</v>
          </cell>
          <cell r="L97">
            <v>1</v>
          </cell>
          <cell r="M97">
            <v>1</v>
          </cell>
          <cell r="N97">
            <v>1</v>
          </cell>
          <cell r="O97">
            <v>1</v>
          </cell>
          <cell r="P97">
            <v>3.4278298063952984E-4</v>
          </cell>
          <cell r="Q97">
            <v>3.4278298063952984E-4</v>
          </cell>
          <cell r="S97">
            <v>1</v>
          </cell>
          <cell r="T97">
            <v>1</v>
          </cell>
          <cell r="W97">
            <v>0</v>
          </cell>
          <cell r="X97">
            <v>0</v>
          </cell>
          <cell r="AB97">
            <v>0</v>
          </cell>
          <cell r="AC97">
            <v>0</v>
          </cell>
          <cell r="AD97">
            <v>0</v>
          </cell>
          <cell r="AE97">
            <v>0</v>
          </cell>
          <cell r="AF97">
            <v>0</v>
          </cell>
          <cell r="AG97">
            <v>0</v>
          </cell>
          <cell r="AH97">
            <v>0</v>
          </cell>
          <cell r="AN97">
            <v>5.1417447095929473E-4</v>
          </cell>
          <cell r="AO97">
            <v>0</v>
          </cell>
          <cell r="AP97">
            <v>1.0000000000631022</v>
          </cell>
          <cell r="AQ97">
            <v>0</v>
          </cell>
          <cell r="AR97">
            <v>0</v>
          </cell>
          <cell r="AS97">
            <v>8.5695745159882462E-4</v>
          </cell>
          <cell r="AT97">
            <v>3.4278298066116021E-4</v>
          </cell>
          <cell r="AX97">
            <v>8.0654818968079256E-5</v>
          </cell>
          <cell r="AY97">
            <v>0</v>
          </cell>
          <cell r="BB97">
            <v>6.0491114226059432E-5</v>
          </cell>
          <cell r="BC97">
            <v>0</v>
          </cell>
          <cell r="BD97">
            <v>1.8550608363917876E-3</v>
          </cell>
          <cell r="BE97">
            <v>6.8556596130069005E-4</v>
          </cell>
        </row>
        <row r="98">
          <cell r="A98">
            <v>81</v>
          </cell>
          <cell r="B98" t="str">
            <v>L</v>
          </cell>
          <cell r="F98" t="str">
            <v>PRESSURE SWITCH</v>
          </cell>
          <cell r="G98">
            <v>1.5585220606141108E-2</v>
          </cell>
          <cell r="H98">
            <v>1.7929378825464728E-3</v>
          </cell>
          <cell r="I98">
            <v>8.4096091251904051E-3</v>
          </cell>
          <cell r="J98">
            <v>176000</v>
          </cell>
          <cell r="L98">
            <v>1</v>
          </cell>
          <cell r="M98">
            <v>1</v>
          </cell>
          <cell r="N98">
            <v>1</v>
          </cell>
          <cell r="O98">
            <v>1</v>
          </cell>
          <cell r="P98">
            <v>2.0109934864185746E-4</v>
          </cell>
          <cell r="Q98">
            <v>2.0109934864185746E-4</v>
          </cell>
          <cell r="W98">
            <v>0</v>
          </cell>
          <cell r="X98">
            <v>0</v>
          </cell>
          <cell r="AB98">
            <v>0</v>
          </cell>
          <cell r="AC98">
            <v>0</v>
          </cell>
          <cell r="AD98">
            <v>0</v>
          </cell>
          <cell r="AE98">
            <v>0</v>
          </cell>
          <cell r="AF98">
            <v>0</v>
          </cell>
          <cell r="AG98">
            <v>0</v>
          </cell>
          <cell r="AH98">
            <v>0</v>
          </cell>
          <cell r="AJ98">
            <v>1</v>
          </cell>
          <cell r="AK98">
            <v>0.25</v>
          </cell>
          <cell r="AN98">
            <v>3.0164902296278621E-4</v>
          </cell>
          <cell r="AO98">
            <v>1.2568709290116092E-4</v>
          </cell>
          <cell r="AP98">
            <v>1.0000000000631022</v>
          </cell>
          <cell r="AQ98">
            <v>0.625</v>
          </cell>
          <cell r="AR98">
            <v>0</v>
          </cell>
          <cell r="AS98">
            <v>5.0274837160464367E-4</v>
          </cell>
          <cell r="AT98">
            <v>3.0164902297547598E-4</v>
          </cell>
          <cell r="AX98">
            <v>4.7317493794606483E-5</v>
          </cell>
          <cell r="AY98">
            <v>0</v>
          </cell>
          <cell r="BB98">
            <v>3.5488120345954857E-5</v>
          </cell>
          <cell r="BC98">
            <v>0</v>
          </cell>
          <cell r="BD98">
            <v>1.0883023573498487E-3</v>
          </cell>
          <cell r="BE98">
            <v>6.284354645184943E-4</v>
          </cell>
        </row>
        <row r="99">
          <cell r="A99">
            <v>82</v>
          </cell>
          <cell r="B99" t="str">
            <v>L</v>
          </cell>
          <cell r="F99" t="str">
            <v>TEMP.SWITCH</v>
          </cell>
          <cell r="G99">
            <v>1.5585220606141108E-2</v>
          </cell>
          <cell r="H99">
            <v>1.7929378825464728E-3</v>
          </cell>
          <cell r="I99">
            <v>8.4096091251904051E-3</v>
          </cell>
          <cell r="J99">
            <v>176000</v>
          </cell>
          <cell r="L99">
            <v>1</v>
          </cell>
          <cell r="M99">
            <v>1</v>
          </cell>
          <cell r="N99">
            <v>1</v>
          </cell>
          <cell r="O99">
            <v>1</v>
          </cell>
          <cell r="P99">
            <v>2.0109934864185746E-4</v>
          </cell>
          <cell r="Q99">
            <v>2.0109934864185746E-4</v>
          </cell>
          <cell r="W99">
            <v>0</v>
          </cell>
          <cell r="X99">
            <v>0</v>
          </cell>
          <cell r="AB99">
            <v>0</v>
          </cell>
          <cell r="AC99">
            <v>0</v>
          </cell>
          <cell r="AD99">
            <v>0</v>
          </cell>
          <cell r="AE99">
            <v>0</v>
          </cell>
          <cell r="AF99">
            <v>0</v>
          </cell>
          <cell r="AG99">
            <v>0</v>
          </cell>
          <cell r="AH99">
            <v>0</v>
          </cell>
          <cell r="AJ99">
            <v>1</v>
          </cell>
          <cell r="AK99">
            <v>0.25</v>
          </cell>
          <cell r="AN99">
            <v>3.0164902296278621E-4</v>
          </cell>
          <cell r="AO99">
            <v>1.2568709290116092E-4</v>
          </cell>
          <cell r="AP99">
            <v>1.0000000000631022</v>
          </cell>
          <cell r="AQ99">
            <v>0.625</v>
          </cell>
          <cell r="AR99">
            <v>0</v>
          </cell>
          <cell r="AS99">
            <v>5.0274837160464367E-4</v>
          </cell>
          <cell r="AT99">
            <v>3.0164902297547598E-4</v>
          </cell>
          <cell r="AX99">
            <v>4.7317493794606483E-5</v>
          </cell>
          <cell r="AY99">
            <v>0</v>
          </cell>
          <cell r="BB99">
            <v>3.5488120345954857E-5</v>
          </cell>
          <cell r="BC99">
            <v>0</v>
          </cell>
          <cell r="BD99">
            <v>1.0883023573498487E-3</v>
          </cell>
          <cell r="BE99">
            <v>6.284354645184943E-4</v>
          </cell>
        </row>
        <row r="100">
          <cell r="A100">
            <v>83</v>
          </cell>
          <cell r="B100" t="str">
            <v>L</v>
          </cell>
          <cell r="F100" t="str">
            <v>LEVEL SWITCH</v>
          </cell>
          <cell r="G100">
            <v>1.5585220606141108E-2</v>
          </cell>
          <cell r="H100">
            <v>1.7929378825464728E-3</v>
          </cell>
          <cell r="I100">
            <v>8.4096091251904051E-3</v>
          </cell>
          <cell r="J100">
            <v>176000</v>
          </cell>
          <cell r="L100">
            <v>1</v>
          </cell>
          <cell r="M100">
            <v>1</v>
          </cell>
          <cell r="N100">
            <v>1</v>
          </cell>
          <cell r="O100">
            <v>1</v>
          </cell>
          <cell r="P100">
            <v>2.0109934864185746E-4</v>
          </cell>
          <cell r="Q100">
            <v>2.0109934864185746E-4</v>
          </cell>
          <cell r="W100">
            <v>0</v>
          </cell>
          <cell r="X100">
            <v>0</v>
          </cell>
          <cell r="AB100">
            <v>0</v>
          </cell>
          <cell r="AC100">
            <v>0</v>
          </cell>
          <cell r="AD100">
            <v>0</v>
          </cell>
          <cell r="AE100">
            <v>0</v>
          </cell>
          <cell r="AF100">
            <v>0</v>
          </cell>
          <cell r="AG100">
            <v>0</v>
          </cell>
          <cell r="AH100">
            <v>0</v>
          </cell>
          <cell r="AJ100">
            <v>1</v>
          </cell>
          <cell r="AK100">
            <v>1</v>
          </cell>
          <cell r="AN100">
            <v>3.0164902296278621E-4</v>
          </cell>
          <cell r="AO100">
            <v>2.0109934864185748E-4</v>
          </cell>
          <cell r="AP100">
            <v>1.0000000000631022</v>
          </cell>
          <cell r="AQ100">
            <v>1</v>
          </cell>
          <cell r="AR100">
            <v>0</v>
          </cell>
          <cell r="AS100">
            <v>5.0274837160464367E-4</v>
          </cell>
          <cell r="AT100">
            <v>3.6197882756803325E-4</v>
          </cell>
          <cell r="AV100">
            <v>1</v>
          </cell>
          <cell r="AW100">
            <v>1</v>
          </cell>
          <cell r="AX100">
            <v>4.7317493794606483E-5</v>
          </cell>
          <cell r="AY100">
            <v>4.7317493794606476E-5</v>
          </cell>
          <cell r="BB100">
            <v>3.5488120345954857E-5</v>
          </cell>
          <cell r="BC100">
            <v>0</v>
          </cell>
          <cell r="BD100">
            <v>1.0883023573498487E-3</v>
          </cell>
          <cell r="BE100">
            <v>8.1149501864635461E-4</v>
          </cell>
        </row>
        <row r="101">
          <cell r="A101">
            <v>84</v>
          </cell>
          <cell r="B101" t="str">
            <v>L</v>
          </cell>
          <cell r="F101" t="str">
            <v>ULTRASNOIC FLOW METER (Additional)</v>
          </cell>
          <cell r="G101">
            <v>1.8684554249407806E-2</v>
          </cell>
          <cell r="H101">
            <v>2.1494880296437828E-3</v>
          </cell>
          <cell r="I101">
            <v>1.0081974576222589E-2</v>
          </cell>
          <cell r="J101">
            <v>211000</v>
          </cell>
          <cell r="L101">
            <v>1</v>
          </cell>
          <cell r="M101">
            <v>1</v>
          </cell>
          <cell r="N101">
            <v>1</v>
          </cell>
          <cell r="O101">
            <v>1</v>
          </cell>
          <cell r="P101">
            <v>2.4109069638313595E-4</v>
          </cell>
          <cell r="Q101">
            <v>2.4109069638313595E-4</v>
          </cell>
          <cell r="W101">
            <v>0</v>
          </cell>
          <cell r="X101">
            <v>0</v>
          </cell>
          <cell r="AB101">
            <v>0</v>
          </cell>
          <cell r="AC101">
            <v>0</v>
          </cell>
          <cell r="AD101">
            <v>0</v>
          </cell>
          <cell r="AE101">
            <v>0</v>
          </cell>
          <cell r="AF101">
            <v>0</v>
          </cell>
          <cell r="AG101">
            <v>0</v>
          </cell>
          <cell r="AH101">
            <v>0</v>
          </cell>
          <cell r="AJ101">
            <v>1</v>
          </cell>
          <cell r="AK101">
            <v>0.62</v>
          </cell>
          <cell r="AN101">
            <v>3.6163604457470393E-4</v>
          </cell>
          <cell r="AO101">
            <v>1.9528346407034013E-4</v>
          </cell>
          <cell r="AP101">
            <v>1.0000000000631022</v>
          </cell>
          <cell r="AQ101">
            <v>0.80999999999999994</v>
          </cell>
          <cell r="AR101">
            <v>0</v>
          </cell>
          <cell r="AS101">
            <v>6.0272674095783994E-4</v>
          </cell>
          <cell r="AT101">
            <v>3.9731746765462147E-4</v>
          </cell>
          <cell r="AV101">
            <v>0.62</v>
          </cell>
          <cell r="AX101">
            <v>5.6727222674215737E-5</v>
          </cell>
          <cell r="AY101">
            <v>2.4267905862043559E-5</v>
          </cell>
          <cell r="BB101">
            <v>4.2545417005661793E-5</v>
          </cell>
          <cell r="BC101">
            <v>0</v>
          </cell>
          <cell r="BD101">
            <v>1.3047261215955572E-3</v>
          </cell>
          <cell r="BE101">
            <v>8.5795953397014115E-4</v>
          </cell>
        </row>
        <row r="102">
          <cell r="A102">
            <v>85</v>
          </cell>
          <cell r="B102" t="str">
            <v>F</v>
          </cell>
          <cell r="F102" t="str">
            <v>SELF REGULATING VALVES (Additional)</v>
          </cell>
          <cell r="G102">
            <v>4.6047242699962364E-3</v>
          </cell>
          <cell r="H102">
            <v>5.2973164711600333E-4</v>
          </cell>
          <cell r="I102">
            <v>6.7327451072040766E-4</v>
          </cell>
          <cell r="J102">
            <v>52000</v>
          </cell>
          <cell r="L102">
            <v>1</v>
          </cell>
          <cell r="M102">
            <v>1</v>
          </cell>
          <cell r="N102">
            <v>1</v>
          </cell>
          <cell r="O102">
            <v>1</v>
          </cell>
          <cell r="P102">
            <v>5.4154688905341244E-5</v>
          </cell>
          <cell r="Q102">
            <v>5.4154688905341244E-5</v>
          </cell>
          <cell r="S102">
            <v>1</v>
          </cell>
          <cell r="T102">
            <v>1</v>
          </cell>
          <cell r="W102">
            <v>8.123203335801188E-5</v>
          </cell>
          <cell r="X102">
            <v>5.4154688905341244E-5</v>
          </cell>
          <cell r="AB102">
            <v>2.7077344452670622E-4</v>
          </cell>
          <cell r="AC102">
            <v>0</v>
          </cell>
          <cell r="AD102">
            <v>0.99999999998123978</v>
          </cell>
          <cell r="AE102">
            <v>0.66666666665415997</v>
          </cell>
          <cell r="AF102">
            <v>0</v>
          </cell>
          <cell r="AG102">
            <v>1.3538672226335311E-4</v>
          </cell>
          <cell r="AH102">
            <v>8.3037189653298787E-5</v>
          </cell>
          <cell r="AN102">
            <v>0</v>
          </cell>
          <cell r="AO102">
            <v>0</v>
          </cell>
          <cell r="AP102">
            <v>0</v>
          </cell>
          <cell r="AQ102">
            <v>0</v>
          </cell>
          <cell r="AR102">
            <v>0</v>
          </cell>
          <cell r="AS102">
            <v>0</v>
          </cell>
          <cell r="AT102">
            <v>0</v>
          </cell>
          <cell r="AX102">
            <v>2.5484559482993468E-5</v>
          </cell>
          <cell r="AY102">
            <v>0</v>
          </cell>
          <cell r="BB102">
            <v>1.9113419612245099E-5</v>
          </cell>
          <cell r="BC102">
            <v>0</v>
          </cell>
          <cell r="BD102">
            <v>5.8614486814865098E-4</v>
          </cell>
          <cell r="BE102">
            <v>1.9134656746398128E-4</v>
          </cell>
        </row>
        <row r="103">
          <cell r="A103">
            <v>86</v>
          </cell>
          <cell r="B103" t="str">
            <v>L</v>
          </cell>
          <cell r="F103" t="str">
            <v>INSTRUMENT EARTHING CABLE&amp;ACCESSORIES</v>
          </cell>
          <cell r="G103">
            <v>8.8552389807619938E-3</v>
          </cell>
          <cell r="H103">
            <v>1.0187147059923141E-3</v>
          </cell>
          <cell r="I103">
            <v>4.7781870029490938E-3</v>
          </cell>
          <cell r="J103">
            <v>100000</v>
          </cell>
          <cell r="L103">
            <v>1</v>
          </cell>
          <cell r="M103">
            <v>1</v>
          </cell>
          <cell r="N103">
            <v>1</v>
          </cell>
          <cell r="O103">
            <v>1</v>
          </cell>
          <cell r="P103">
            <v>1.1426099354650991E-4</v>
          </cell>
          <cell r="Q103">
            <v>1.1426099354650991E-4</v>
          </cell>
          <cell r="W103">
            <v>0</v>
          </cell>
          <cell r="X103">
            <v>0</v>
          </cell>
          <cell r="AB103">
            <v>0</v>
          </cell>
          <cell r="AC103">
            <v>0</v>
          </cell>
          <cell r="AD103">
            <v>0</v>
          </cell>
          <cell r="AE103">
            <v>0</v>
          </cell>
          <cell r="AF103">
            <v>0</v>
          </cell>
          <cell r="AG103">
            <v>0</v>
          </cell>
          <cell r="AH103">
            <v>0</v>
          </cell>
          <cell r="AN103">
            <v>1.7139149031976489E-4</v>
          </cell>
          <cell r="AO103">
            <v>0</v>
          </cell>
          <cell r="AP103">
            <v>1.0000000000631022</v>
          </cell>
          <cell r="AQ103">
            <v>0</v>
          </cell>
          <cell r="AR103">
            <v>0</v>
          </cell>
          <cell r="AS103">
            <v>2.856524838662748E-4</v>
          </cell>
          <cell r="AT103">
            <v>1.1426099355372006E-4</v>
          </cell>
          <cell r="AX103">
            <v>2.6884939656026412E-5</v>
          </cell>
          <cell r="AY103">
            <v>0</v>
          </cell>
          <cell r="BB103">
            <v>2.0163704742019804E-5</v>
          </cell>
          <cell r="BC103">
            <v>0</v>
          </cell>
          <cell r="BD103">
            <v>6.1835361213059587E-4</v>
          </cell>
          <cell r="BE103">
            <v>2.2852198710022998E-4</v>
          </cell>
        </row>
        <row r="104">
          <cell r="A104">
            <v>87</v>
          </cell>
          <cell r="B104" t="str">
            <v>F</v>
          </cell>
          <cell r="F104" t="str">
            <v>FLOATING VALVES</v>
          </cell>
          <cell r="G104">
            <v>3.5420955923047975E-2</v>
          </cell>
          <cell r="H104">
            <v>4.0748588239692563E-3</v>
          </cell>
          <cell r="I104">
            <v>5.1790346978492895E-3</v>
          </cell>
          <cell r="J104">
            <v>400000</v>
          </cell>
          <cell r="L104">
            <v>1</v>
          </cell>
          <cell r="M104">
            <v>1</v>
          </cell>
          <cell r="N104">
            <v>1</v>
          </cell>
          <cell r="O104">
            <v>1</v>
          </cell>
          <cell r="P104">
            <v>4.165745300410865E-4</v>
          </cell>
          <cell r="Q104">
            <v>4.165745300410865E-4</v>
          </cell>
          <cell r="W104">
            <v>6.2486179506162981E-4</v>
          </cell>
          <cell r="X104">
            <v>0</v>
          </cell>
          <cell r="AB104">
            <v>2.0828726502054324E-3</v>
          </cell>
          <cell r="AC104">
            <v>0</v>
          </cell>
          <cell r="AD104">
            <v>0.99999999998123978</v>
          </cell>
          <cell r="AE104">
            <v>0</v>
          </cell>
          <cell r="AF104">
            <v>0</v>
          </cell>
          <cell r="AG104">
            <v>1.0414363251027162E-3</v>
          </cell>
          <cell r="AH104">
            <v>4.1657453003327146E-4</v>
          </cell>
          <cell r="AN104">
            <v>0</v>
          </cell>
          <cell r="AO104">
            <v>0</v>
          </cell>
          <cell r="AP104">
            <v>0</v>
          </cell>
          <cell r="AQ104">
            <v>0</v>
          </cell>
          <cell r="AR104">
            <v>0</v>
          </cell>
          <cell r="AS104">
            <v>0</v>
          </cell>
          <cell r="AT104">
            <v>0</v>
          </cell>
          <cell r="AX104">
            <v>1.9603507294610359E-4</v>
          </cell>
          <cell r="AY104">
            <v>0</v>
          </cell>
          <cell r="BB104">
            <v>1.4702630470957769E-4</v>
          </cell>
          <cell r="BC104">
            <v>0</v>
          </cell>
          <cell r="BD104">
            <v>4.5088066780665462E-3</v>
          </cell>
          <cell r="BE104">
            <v>8.3314906007435797E-4</v>
          </cell>
        </row>
      </sheetData>
      <sheetData sheetId="20"/>
      <sheetData sheetId="21"/>
      <sheetData sheetId="22"/>
      <sheetData sheetId="23"/>
      <sheetData sheetId="24"/>
      <sheetData sheetId="25"/>
      <sheetData sheetId="26"/>
      <sheetData sheetId="27"/>
      <sheetData sheetId="28"/>
      <sheetData sheetId="29"/>
      <sheetData sheetId="30"/>
      <sheetData sheetId="31"/>
      <sheetData sheetId="32"/>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EL1-L3"/>
      <sheetName val="شش ماهه دوم سال 77"/>
      <sheetName val=" شش ماهه اول 77زيربناييSP"/>
      <sheetName val=" نيمه دوم 76 spمحاسبه"/>
      <sheetName val="نيمه اول76 SP محاسبه"/>
      <sheetName val="SP جدول"/>
      <sheetName val="  شش ماهه اول 77 sp"/>
      <sheetName val="Sheet4"/>
      <sheetName val="Sheet5"/>
      <sheetName val="Sheet6"/>
      <sheetName val="Sheet7"/>
      <sheetName val="Sheet8"/>
      <sheetName val="Sheet9"/>
      <sheetName val="Sheet10"/>
      <sheetName val="Sheet11"/>
      <sheetName val="Sheet12"/>
      <sheetName val="Sheet13"/>
      <sheetName val="Sheet14"/>
      <sheetName val="Sheet15"/>
      <sheetName val="Sheet16"/>
      <sheetName val="Proj Cost Sumry"/>
      <sheetName val="Sheet1"/>
      <sheetName val="Reports"/>
      <sheetName val="4- Commented Documents"/>
      <sheetName val="3- Commented Documents"/>
      <sheetName val="گزارش روزانه"/>
      <sheetName val="cost "/>
      <sheetName val="COVER"/>
      <sheetName val="A"/>
      <sheetName val="B"/>
      <sheetName val="C"/>
      <sheetName val="D"/>
      <sheetName val="F"/>
      <sheetName val="G"/>
      <sheetName val="H"/>
      <sheetName val="I"/>
      <sheetName val="TOTAL EP"/>
      <sheetName val="본지점중"/>
      <sheetName val="PMS"/>
      <sheetName val="Equipment"/>
      <sheetName val="CAT_5"/>
      <sheetName val="1"/>
      <sheetName val="جدول توزيع پيشرفت"/>
      <sheetName val="ug history "/>
      <sheetName val="Overall"/>
      <sheetName val="Procurement"/>
      <sheetName val="Engineering"/>
      <sheetName val="Summury"/>
      <sheetName val="Overall &amp; EWA S-Curve"/>
      <sheetName val="Engineering S-Curve"/>
      <sheetName val="Process S-Curve"/>
      <sheetName val="Mechanical S-Curve"/>
      <sheetName val="Piping S-curve"/>
      <sheetName val="Sea Water Intake &amp; Marine S-cur"/>
      <sheetName val="Electrical S-Curve"/>
      <sheetName val="I &amp; C S-curve"/>
      <sheetName val="Civil &amp; Structure S-Curve"/>
      <sheetName val="Procurement Eng. Services S-Cur"/>
      <sheetName val="Sheet3"/>
      <sheetName val="Sheet2"/>
      <sheetName val="ComboBox"/>
      <sheetName val="Jobs"/>
      <sheetName val="Financial No.2"/>
      <sheetName val="شش_ماهه_دوم_سال_775"/>
      <sheetName val="_شش_ماهه_اول_77زيربناييSP5"/>
      <sheetName val="_نيمه_دوم_76_spمحاسبه5"/>
      <sheetName val="نيمه_اول76_SP_محاسبه5"/>
      <sheetName val="SP_جدول5"/>
      <sheetName val="__شش_ماهه_اول_77_sp5"/>
      <sheetName val="Proj_Cost_Sumry5"/>
      <sheetName val="شش_ماهه_دوم_سال_773"/>
      <sheetName val="_شش_ماهه_اول_77زيربناييSP3"/>
      <sheetName val="_نيمه_دوم_76_spمحاسبه3"/>
      <sheetName val="نيمه_اول76_SP_محاسبه3"/>
      <sheetName val="SP_جدول3"/>
      <sheetName val="__شش_ماهه_اول_77_sp3"/>
      <sheetName val="Proj_Cost_Sumry3"/>
      <sheetName val="شش_ماهه_دوم_سال_77"/>
      <sheetName val="_شش_ماهه_اول_77زيربناييSP"/>
      <sheetName val="_نيمه_دوم_76_spمحاسبه"/>
      <sheetName val="نيمه_اول76_SP_محاسبه"/>
      <sheetName val="SP_جدول"/>
      <sheetName val="__شش_ماهه_اول_77_sp"/>
      <sheetName val="Proj_Cost_Sumry"/>
      <sheetName val="گزارش_روزانه"/>
      <sheetName val="شش_ماهه_دوم_سال_771"/>
      <sheetName val="_شش_ماهه_اول_77زيربناييSP1"/>
      <sheetName val="_نيمه_دوم_76_spمحاسبه1"/>
      <sheetName val="نيمه_اول76_SP_محاسبه1"/>
      <sheetName val="SP_جدول1"/>
      <sheetName val="__شش_ماهه_اول_77_sp1"/>
      <sheetName val="Proj_Cost_Sumry1"/>
      <sheetName val="شش_ماهه_دوم_سال_772"/>
      <sheetName val="_شش_ماهه_اول_77زيربناييSP2"/>
      <sheetName val="_نيمه_دوم_76_spمحاسبه2"/>
      <sheetName val="نيمه_اول76_SP_محاسبه2"/>
      <sheetName val="SP_جدول2"/>
      <sheetName val="__شش_ماهه_اول_77_sp2"/>
      <sheetName val="Proj_Cost_Sumry2"/>
      <sheetName val="شش_ماهه_دوم_سال_774"/>
      <sheetName val="_شش_ماهه_اول_77زيربناييSP4"/>
      <sheetName val="_نيمه_دوم_76_spمحاسبه4"/>
      <sheetName val="نيمه_اول76_SP_محاسبه4"/>
      <sheetName val="SP_جدول4"/>
      <sheetName val="__شش_ماهه_اول_77_sp4"/>
      <sheetName val="Proj_Cost_Sumry4"/>
      <sheetName val="گزارش_روزانه1"/>
      <sheetName val="شش_ماهه_دوم_سال_776"/>
      <sheetName val="_شش_ماهه_اول_77زيربناييSP6"/>
      <sheetName val="_نيمه_دوم_76_spمحاسبه6"/>
      <sheetName val="نيمه_اول76_SP_محاسبه6"/>
      <sheetName val="SP_جدول6"/>
      <sheetName val="__شش_ماهه_اول_77_sp6"/>
      <sheetName val="Proj_Cost_Sumry6"/>
      <sheetName val="شش_ماهه_دوم_سال_7714"/>
      <sheetName val="_شش_ماهه_اول_77زيربناييSP14"/>
      <sheetName val="_نيمه_دوم_76_spمحاسبه14"/>
      <sheetName val="نيمه_اول76_SP_محاسبه14"/>
      <sheetName val="SP_جدول14"/>
      <sheetName val="__شش_ماهه_اول_77_sp14"/>
      <sheetName val="Proj_Cost_Sumry14"/>
      <sheetName val="گزارش_روزانه2"/>
      <sheetName val="شش_ماهه_دوم_سال_777"/>
      <sheetName val="_شش_ماهه_اول_77زيربناييSP7"/>
      <sheetName val="_نيمه_دوم_76_spمحاسبه7"/>
      <sheetName val="نيمه_اول76_SP_محاسبه7"/>
      <sheetName val="SP_جدول7"/>
      <sheetName val="__شش_ماهه_اول_77_sp7"/>
      <sheetName val="Proj_Cost_Sumry7"/>
      <sheetName val="شش_ماهه_دوم_سال_778"/>
      <sheetName val="_شش_ماهه_اول_77زيربناييSP8"/>
      <sheetName val="_نيمه_دوم_76_spمحاسبه8"/>
      <sheetName val="نيمه_اول76_SP_محاسبه8"/>
      <sheetName val="SP_جدول8"/>
      <sheetName val="__شش_ماهه_اول_77_sp8"/>
      <sheetName val="Proj_Cost_Sumry8"/>
      <sheetName val="شش_ماهه_دوم_سال_779"/>
      <sheetName val="_شش_ماهه_اول_77زيربناييSP9"/>
      <sheetName val="_نيمه_دوم_76_spمحاسبه9"/>
      <sheetName val="نيمه_اول76_SP_محاسبه9"/>
      <sheetName val="SP_جدول9"/>
      <sheetName val="__شش_ماهه_اول_77_sp9"/>
      <sheetName val="Proj_Cost_Sumry9"/>
      <sheetName val="شش_ماهه_دوم_سال_7710"/>
      <sheetName val="_شش_ماهه_اول_77زيربناييSP10"/>
      <sheetName val="_نيمه_دوم_76_spمحاسبه10"/>
      <sheetName val="نيمه_اول76_SP_محاسبه10"/>
      <sheetName val="SP_جدول10"/>
      <sheetName val="__شش_ماهه_اول_77_sp10"/>
      <sheetName val="Proj_Cost_Sumry10"/>
      <sheetName val="شش_ماهه_دوم_سال_7711"/>
      <sheetName val="_شش_ماهه_اول_77زيربناييSP11"/>
      <sheetName val="_نيمه_دوم_76_spمحاسبه11"/>
      <sheetName val="نيمه_اول76_SP_محاسبه11"/>
      <sheetName val="SP_جدول11"/>
      <sheetName val="__شش_ماهه_اول_77_sp11"/>
      <sheetName val="Proj_Cost_Sumry11"/>
      <sheetName val="شش_ماهه_دوم_سال_7713"/>
      <sheetName val="_شش_ماهه_اول_77زيربناييSP13"/>
      <sheetName val="_نيمه_دوم_76_spمحاسبه13"/>
      <sheetName val="نيمه_اول76_SP_محاسبه13"/>
      <sheetName val="SP_جدول13"/>
      <sheetName val="__شش_ماهه_اول_77_sp13"/>
      <sheetName val="Proj_Cost_Sumry13"/>
      <sheetName val="شش_ماهه_دوم_سال_7712"/>
      <sheetName val="_شش_ماهه_اول_77زيربناييSP12"/>
      <sheetName val="_نيمه_دوم_76_spمحاسبه12"/>
      <sheetName val="نيمه_اول76_SP_محاسبه12"/>
      <sheetName val="SP_جدول12"/>
      <sheetName val="__شش_ماهه_اول_77_sp12"/>
      <sheetName val="Proj_Cost_Sumry12"/>
      <sheetName val="DEPT"/>
      <sheetName val="TABLES"/>
      <sheetName val="Act."/>
      <sheetName val="Eq. Mobilization"/>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sheetData sheetId="27" refreshError="1"/>
      <sheetData sheetId="28"/>
      <sheetData sheetId="29"/>
      <sheetData sheetId="30"/>
      <sheetData sheetId="31"/>
      <sheetData sheetId="32"/>
      <sheetData sheetId="33"/>
      <sheetData sheetId="34"/>
      <sheetData sheetId="35"/>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refreshError="1"/>
      <sheetData sheetId="61" refreshError="1"/>
      <sheetData sheetId="62" refreshError="1"/>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sheetData sheetId="157"/>
      <sheetData sheetId="158"/>
      <sheetData sheetId="159"/>
      <sheetData sheetId="160"/>
      <sheetData sheetId="161"/>
      <sheetData sheetId="162"/>
      <sheetData sheetId="163"/>
      <sheetData sheetId="164"/>
      <sheetData sheetId="165"/>
      <sheetData sheetId="166"/>
      <sheetData sheetId="167"/>
      <sheetData sheetId="168"/>
      <sheetData sheetId="169"/>
      <sheetData sheetId="170"/>
      <sheetData sheetId="171" refreshError="1"/>
      <sheetData sheetId="172" refreshError="1"/>
      <sheetData sheetId="173" refreshError="1"/>
      <sheetData sheetId="174"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UT100AC_1"/>
      <sheetName val="Look-Up"/>
      <sheetName val="Main"/>
      <sheetName val="Data"/>
      <sheetName val="A CONDITIONS"/>
      <sheetName val="WORK-VOL"/>
      <sheetName val="Library"/>
      <sheetName val="Checklist"/>
      <sheetName val="Sheet1"/>
      <sheetName val="General Data"/>
      <sheetName val="Steam-Sys"/>
      <sheetName val="steam table"/>
      <sheetName val="LEGEND"/>
      <sheetName val="Picklists"/>
      <sheetName val="견적"/>
      <sheetName val="정부노임단가"/>
      <sheetName val="Summary Sheets"/>
      <sheetName val="PROJECT"/>
      <sheetName val="CCO Links"/>
      <sheetName val="F N E LIST"/>
      <sheetName val="DATA LISTS"/>
      <sheetName val="NOZZLE제작단가"/>
      <sheetName val="PILOT품"/>
      <sheetName val="DJ1"/>
      <sheetName val="DATE"/>
      <sheetName val="Noname 1"/>
      <sheetName val="MEXICO-C"/>
      <sheetName val="BID"/>
      <sheetName val="K"/>
      <sheetName val="CBL_OD"/>
      <sheetName val="부하계산서"/>
      <sheetName val="Summary"/>
      <sheetName val="H2O (air, acid gas)"/>
      <sheetName val="SC3-1 "/>
      <sheetName val="TRE TABLE"/>
      <sheetName val="PROCURE"/>
      <sheetName val="공사비 내역 (가)"/>
      <sheetName val="손익분석"/>
      <sheetName val="Obrien Costs"/>
      <sheetName val="당초"/>
      <sheetName val="작성기준"/>
      <sheetName val="보일러"/>
      <sheetName val="Code"/>
      <sheetName val="Instruction"/>
      <sheetName val="PUMP"/>
      <sheetName val="A_CONDITIONS"/>
      <sheetName val="General_Data"/>
      <sheetName val="steam_table"/>
      <sheetName val="Summary_Sheets"/>
      <sheetName val="CCO_Links"/>
      <sheetName val="F_N_E_LIST"/>
      <sheetName val="Noname_1"/>
      <sheetName val="Base_Data"/>
      <sheetName val="A_CONDITIONS1"/>
      <sheetName val="General_Data1"/>
      <sheetName val="steam_table1"/>
      <sheetName val="Summary_Sheets1"/>
      <sheetName val="CCO_Links1"/>
      <sheetName val="F_N_E_LIST1"/>
      <sheetName val="Noname_11"/>
      <sheetName val="MOTOR"/>
      <sheetName val="해외 연수비용 계산-삭제"/>
      <sheetName val="해외 기술훈련비 (합계)"/>
      <sheetName val="월별"/>
      <sheetName val="은행"/>
      <sheetName val="화기9901매출"/>
      <sheetName val="BATCH"/>
      <sheetName val="DATA SHEET 57C-1"/>
      <sheetName val="COPING"/>
      <sheetName val="4002"/>
      <sheetName val="Befehle"/>
      <sheetName val="예산M12A"/>
      <sheetName val="Settings"/>
      <sheetName val="EXPAN-1"/>
      <sheetName val="효율&amp;역율"/>
      <sheetName val="NEWDRAW"/>
      <sheetName val="COVER"/>
      <sheetName val="990564"/>
      <sheetName val="INPUT"/>
      <sheetName val="P-LIST"/>
      <sheetName val="Units"/>
      <sheetName val="Tables"/>
      <sheetName val="PipWT"/>
      <sheetName val="IO"/>
      <sheetName val="Proposal Summary"/>
      <sheetName val="Integration"/>
      <sheetName val="Terms"/>
    </sheetNames>
    <definedNames>
      <definedName name="Macro1"/>
    </defined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sheetData sheetId="46"/>
      <sheetData sheetId="47"/>
      <sheetData sheetId="48"/>
      <sheetData sheetId="49"/>
      <sheetData sheetId="50"/>
      <sheetData sheetId="5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DOC"/>
      <sheetName val="PIVOT"/>
      <sheetName val="STATUS"/>
      <sheetName val="UNIT_ VISE"/>
    </sheetNames>
    <sheetDataSet>
      <sheetData sheetId="0"/>
      <sheetData sheetId="1" refreshError="1"/>
      <sheetData sheetId="2" refreshError="1"/>
      <sheetData sheetId="3" refreshError="1"/>
      <sheetData sheetId="4"/>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BS (THIS PERIOD)"/>
      <sheetName val="CBS (89-06-05)"/>
      <sheetName val="Pro_Detail (89-06-05)"/>
      <sheetName val="CBS (89-06-12)"/>
      <sheetName val="Pro_Detail (89-06-12) "/>
      <sheetName val="CBS (89-06-19)"/>
      <sheetName val="Pro_Detail (89-06-19)"/>
      <sheetName val="Items"/>
      <sheetName val="Contract"/>
      <sheetName val="CBS (89-02-31)"/>
      <sheetName val="Pro_Detail (89-02-31)"/>
      <sheetName val="CBS (89-03-07)"/>
      <sheetName val="Pro_Detail (89-03-07)"/>
      <sheetName val="CBS (89-03-14)"/>
      <sheetName val="Pro_Detail (89-03-14) "/>
      <sheetName val="CBS (89-03-21)"/>
      <sheetName val="Pro_Detail (89-03-21)"/>
      <sheetName val="CBS (89-03-28) "/>
      <sheetName val="Pro_Detail (89-03-28)"/>
      <sheetName val="CBS (89-04-04)"/>
      <sheetName val="Pro_Detail (89-04-04)"/>
      <sheetName val="CBS (89-04-11)"/>
      <sheetName val="Pro_Detail (89-04-11)"/>
      <sheetName val="CBS (89-04-18)"/>
      <sheetName val="Pro_Detail (89-04-18)"/>
      <sheetName val="CBS (89-04-25)"/>
      <sheetName val="Pro_Detail (89-04-25)"/>
      <sheetName val="CBS (89-05-01)"/>
      <sheetName val="Pro_Detail (89-05-01)"/>
      <sheetName val="CBS (89-05-08)"/>
      <sheetName val="Pro_Detail (89-05-08)"/>
      <sheetName val="CBS (89-05-15)"/>
      <sheetName val="Pro_Detail (89-05-15)"/>
      <sheetName val="CBS (89-05-22)"/>
      <sheetName val="Pro_Detail (89-05-22)"/>
      <sheetName val="CBS (89-05-29)"/>
      <sheetName val="Pro_Detail (89-05-29)"/>
    </sheetNames>
    <sheetDataSet>
      <sheetData sheetId="0" refreshError="1"/>
      <sheetData sheetId="1" refreshError="1"/>
      <sheetData sheetId="2" refreshError="1"/>
      <sheetData sheetId="3" refreshError="1">
        <row r="13">
          <cell r="A13">
            <v>1</v>
          </cell>
          <cell r="B13" t="str">
            <v>L</v>
          </cell>
          <cell r="C13">
            <v>1.8336864707861654E-3</v>
          </cell>
          <cell r="F13" t="str">
            <v>FIRE FIGHTING EQUIPMENT</v>
          </cell>
          <cell r="G13">
            <v>0.25</v>
          </cell>
          <cell r="H13">
            <v>4.5842161769654136E-4</v>
          </cell>
          <cell r="I13">
            <v>2.1501841513270922E-3</v>
          </cell>
          <cell r="J13">
            <v>45000</v>
          </cell>
          <cell r="L13">
            <v>1</v>
          </cell>
          <cell r="M13">
            <v>1</v>
          </cell>
          <cell r="N13">
            <v>1</v>
          </cell>
          <cell r="O13">
            <v>1</v>
          </cell>
          <cell r="P13">
            <v>5.1417447095929458E-5</v>
          </cell>
          <cell r="Q13">
            <v>5.1417447095929458E-5</v>
          </cell>
          <cell r="W13">
            <v>0</v>
          </cell>
          <cell r="X13">
            <v>0</v>
          </cell>
          <cell r="AB13">
            <v>0</v>
          </cell>
          <cell r="AC13">
            <v>0</v>
          </cell>
          <cell r="AD13">
            <v>0</v>
          </cell>
          <cell r="AE13">
            <v>0</v>
          </cell>
          <cell r="AF13">
            <v>0</v>
          </cell>
          <cell r="AG13">
            <v>0</v>
          </cell>
          <cell r="AH13">
            <v>0</v>
          </cell>
          <cell r="AJ13">
            <v>1</v>
          </cell>
          <cell r="AK13">
            <v>1</v>
          </cell>
          <cell r="AL13">
            <v>1</v>
          </cell>
          <cell r="AM13">
            <v>1</v>
          </cell>
          <cell r="AN13">
            <v>7.7126170643894204E-5</v>
          </cell>
          <cell r="AO13">
            <v>7.7126170643894204E-5</v>
          </cell>
          <cell r="AP13">
            <v>1.0000000000631022</v>
          </cell>
          <cell r="AQ13">
            <v>1</v>
          </cell>
          <cell r="AR13">
            <v>1</v>
          </cell>
          <cell r="AS13">
            <v>1.2854361773982366E-4</v>
          </cell>
          <cell r="AT13">
            <v>1.2854361774306821E-4</v>
          </cell>
          <cell r="AV13">
            <v>1</v>
          </cell>
          <cell r="AW13">
            <v>1</v>
          </cell>
          <cell r="AX13">
            <v>1.2098222845211885E-5</v>
          </cell>
          <cell r="AY13">
            <v>1.2098222845211885E-5</v>
          </cell>
          <cell r="BA13">
            <v>1</v>
          </cell>
          <cell r="BB13">
            <v>9.0736671339089131E-6</v>
          </cell>
          <cell r="BC13">
            <v>9.0736671339089131E-6</v>
          </cell>
          <cell r="BD13">
            <v>2.782591254587681E-4</v>
          </cell>
          <cell r="BE13">
            <v>2.7825912546201268E-4</v>
          </cell>
        </row>
        <row r="14">
          <cell r="A14">
            <v>2</v>
          </cell>
          <cell r="B14" t="str">
            <v>L</v>
          </cell>
          <cell r="F14" t="str">
            <v>TOTAL FLOODING CO2 SYSTEM</v>
          </cell>
          <cell r="G14">
            <v>0.25</v>
          </cell>
          <cell r="H14">
            <v>4.5842161769654136E-4</v>
          </cell>
          <cell r="I14">
            <v>2.1501841513270922E-3</v>
          </cell>
          <cell r="J14">
            <v>45000</v>
          </cell>
          <cell r="L14">
            <v>1</v>
          </cell>
          <cell r="M14">
            <v>1</v>
          </cell>
          <cell r="N14">
            <v>1</v>
          </cell>
          <cell r="O14">
            <v>1</v>
          </cell>
          <cell r="P14">
            <v>5.1417447095929458E-5</v>
          </cell>
          <cell r="Q14">
            <v>5.1417447095929458E-5</v>
          </cell>
          <cell r="W14">
            <v>0</v>
          </cell>
          <cell r="X14">
            <v>0</v>
          </cell>
          <cell r="AB14">
            <v>0</v>
          </cell>
          <cell r="AC14">
            <v>0</v>
          </cell>
          <cell r="AD14">
            <v>0</v>
          </cell>
          <cell r="AE14">
            <v>0</v>
          </cell>
          <cell r="AF14">
            <v>0</v>
          </cell>
          <cell r="AG14">
            <v>0</v>
          </cell>
          <cell r="AH14">
            <v>0</v>
          </cell>
          <cell r="AJ14">
            <v>1</v>
          </cell>
          <cell r="AK14">
            <v>1</v>
          </cell>
          <cell r="AL14">
            <v>1</v>
          </cell>
          <cell r="AM14">
            <v>0.82</v>
          </cell>
          <cell r="AN14">
            <v>7.7126170643894204E-5</v>
          </cell>
          <cell r="AO14">
            <v>7.6200656596167474E-5</v>
          </cell>
          <cell r="AP14">
            <v>1.0000000000631022</v>
          </cell>
          <cell r="AQ14">
            <v>1</v>
          </cell>
          <cell r="AR14">
            <v>0.96399999999999997</v>
          </cell>
          <cell r="AS14">
            <v>1.2854361773982366E-4</v>
          </cell>
          <cell r="AT14">
            <v>1.2724789807625077E-4</v>
          </cell>
          <cell r="AV14">
            <v>1</v>
          </cell>
          <cell r="AW14">
            <v>0.82</v>
          </cell>
          <cell r="AX14">
            <v>1.2098222845211885E-5</v>
          </cell>
          <cell r="AY14">
            <v>1.1423142010573765E-5</v>
          </cell>
          <cell r="BA14">
            <v>0</v>
          </cell>
          <cell r="BB14">
            <v>9.0736671339089131E-6</v>
          </cell>
          <cell r="BC14">
            <v>0</v>
          </cell>
          <cell r="BD14">
            <v>2.782591254587681E-4</v>
          </cell>
          <cell r="BE14">
            <v>2.6628914377892145E-4</v>
          </cell>
        </row>
        <row r="15">
          <cell r="A15">
            <v>3</v>
          </cell>
          <cell r="B15" t="str">
            <v>L</v>
          </cell>
          <cell r="F15" t="str">
            <v>TOTAL FLODDING INNERT GAS SYSTEM</v>
          </cell>
          <cell r="G15">
            <v>0.25</v>
          </cell>
          <cell r="H15">
            <v>4.5842161769654136E-4</v>
          </cell>
          <cell r="I15">
            <v>2.1501841513270922E-3</v>
          </cell>
          <cell r="J15">
            <v>45000</v>
          </cell>
          <cell r="L15">
            <v>1</v>
          </cell>
          <cell r="M15">
            <v>1</v>
          </cell>
          <cell r="N15">
            <v>1</v>
          </cell>
          <cell r="O15">
            <v>1</v>
          </cell>
          <cell r="P15">
            <v>5.1417447095929458E-5</v>
          </cell>
          <cell r="Q15">
            <v>5.1417447095929458E-5</v>
          </cell>
          <cell r="W15">
            <v>0</v>
          </cell>
          <cell r="X15">
            <v>0</v>
          </cell>
          <cell r="AB15">
            <v>0</v>
          </cell>
          <cell r="AC15">
            <v>0</v>
          </cell>
          <cell r="AD15">
            <v>0</v>
          </cell>
          <cell r="AE15">
            <v>0</v>
          </cell>
          <cell r="AF15">
            <v>0</v>
          </cell>
          <cell r="AG15">
            <v>0</v>
          </cell>
          <cell r="AH15">
            <v>0</v>
          </cell>
          <cell r="AJ15">
            <v>1</v>
          </cell>
          <cell r="AK15">
            <v>1</v>
          </cell>
          <cell r="AL15">
            <v>1</v>
          </cell>
          <cell r="AM15">
            <v>0.98</v>
          </cell>
          <cell r="AN15">
            <v>7.7126170643894204E-5</v>
          </cell>
          <cell r="AO15">
            <v>7.7023335749702344E-5</v>
          </cell>
          <cell r="AP15">
            <v>1.0000000000631022</v>
          </cell>
          <cell r="AQ15">
            <v>1</v>
          </cell>
          <cell r="AR15">
            <v>0.99599999999999989</v>
          </cell>
          <cell r="AS15">
            <v>1.2854361773982366E-4</v>
          </cell>
          <cell r="AT15">
            <v>1.283996488911996E-4</v>
          </cell>
          <cell r="AV15">
            <v>1</v>
          </cell>
          <cell r="AW15">
            <v>0.98</v>
          </cell>
          <cell r="AX15">
            <v>1.2098222845211885E-5</v>
          </cell>
          <cell r="AY15">
            <v>1.2023213863585427E-5</v>
          </cell>
          <cell r="BA15">
            <v>0</v>
          </cell>
          <cell r="BB15">
            <v>9.0736671339089131E-6</v>
          </cell>
          <cell r="BC15">
            <v>0</v>
          </cell>
          <cell r="BD15">
            <v>2.782591254587681E-4</v>
          </cell>
          <cell r="BE15">
            <v>2.6886364560041681E-4</v>
          </cell>
        </row>
        <row r="16">
          <cell r="A16">
            <v>4</v>
          </cell>
          <cell r="B16" t="str">
            <v>L</v>
          </cell>
          <cell r="F16" t="str">
            <v>SAFETY EQUIPMENT</v>
          </cell>
          <cell r="G16">
            <v>0.25</v>
          </cell>
          <cell r="H16">
            <v>4.5842161769654136E-4</v>
          </cell>
          <cell r="I16">
            <v>2.1501841513270922E-3</v>
          </cell>
          <cell r="J16">
            <v>45000</v>
          </cell>
          <cell r="L16">
            <v>1</v>
          </cell>
          <cell r="M16">
            <v>1</v>
          </cell>
          <cell r="N16">
            <v>1</v>
          </cell>
          <cell r="O16">
            <v>1</v>
          </cell>
          <cell r="P16">
            <v>5.1417447095929458E-5</v>
          </cell>
          <cell r="Q16">
            <v>5.1417447095929458E-5</v>
          </cell>
          <cell r="W16">
            <v>0</v>
          </cell>
          <cell r="X16">
            <v>0</v>
          </cell>
          <cell r="AB16">
            <v>0</v>
          </cell>
          <cell r="AC16">
            <v>0</v>
          </cell>
          <cell r="AD16">
            <v>0</v>
          </cell>
          <cell r="AE16">
            <v>0</v>
          </cell>
          <cell r="AF16">
            <v>0</v>
          </cell>
          <cell r="AG16">
            <v>0</v>
          </cell>
          <cell r="AH16">
            <v>0</v>
          </cell>
          <cell r="AJ16">
            <v>1</v>
          </cell>
          <cell r="AK16">
            <v>1</v>
          </cell>
          <cell r="AL16">
            <v>1</v>
          </cell>
          <cell r="AM16">
            <v>1</v>
          </cell>
          <cell r="AN16">
            <v>7.7126170643894204E-5</v>
          </cell>
          <cell r="AO16">
            <v>7.7126170643894204E-5</v>
          </cell>
          <cell r="AP16">
            <v>1.0000000000631022</v>
          </cell>
          <cell r="AQ16">
            <v>1</v>
          </cell>
          <cell r="AR16">
            <v>1</v>
          </cell>
          <cell r="AS16">
            <v>1.2854361773982366E-4</v>
          </cell>
          <cell r="AT16">
            <v>1.2854361774306821E-4</v>
          </cell>
          <cell r="AV16">
            <v>1</v>
          </cell>
          <cell r="AW16">
            <v>1</v>
          </cell>
          <cell r="AX16">
            <v>1.2098222845211885E-5</v>
          </cell>
          <cell r="AY16">
            <v>1.2098222845211885E-5</v>
          </cell>
          <cell r="BA16">
            <v>1</v>
          </cell>
          <cell r="BB16">
            <v>9.0736671339089131E-6</v>
          </cell>
          <cell r="BC16">
            <v>9.0736671339089131E-6</v>
          </cell>
          <cell r="BD16">
            <v>2.782591254587681E-4</v>
          </cell>
          <cell r="BE16">
            <v>2.7825912546201268E-4</v>
          </cell>
        </row>
        <row r="17">
          <cell r="A17" t="str">
            <v>MECHANICAL</v>
          </cell>
          <cell r="D17">
            <v>5.6105943984502346E-2</v>
          </cell>
          <cell r="E17">
            <v>0.69995526455507107</v>
          </cell>
          <cell r="F17">
            <v>0.75606120853957337</v>
          </cell>
          <cell r="G17" t="str">
            <v>Progress</v>
          </cell>
          <cell r="H17">
            <v>0.55686830946613042</v>
          </cell>
          <cell r="J17" t="e">
            <v>#REF!</v>
          </cell>
          <cell r="P17">
            <v>0</v>
          </cell>
          <cell r="Q17">
            <v>0</v>
          </cell>
          <cell r="W17">
            <v>0</v>
          </cell>
          <cell r="X17">
            <v>0</v>
          </cell>
          <cell r="AB17">
            <v>0</v>
          </cell>
          <cell r="AC17">
            <v>0</v>
          </cell>
          <cell r="AD17">
            <v>0</v>
          </cell>
          <cell r="AE17">
            <v>0</v>
          </cell>
          <cell r="AF17">
            <v>0</v>
          </cell>
          <cell r="AG17">
            <v>0</v>
          </cell>
          <cell r="AH17">
            <v>0</v>
          </cell>
          <cell r="AN17">
            <v>0</v>
          </cell>
          <cell r="AO17">
            <v>0</v>
          </cell>
          <cell r="AP17">
            <v>0</v>
          </cell>
          <cell r="AQ17">
            <v>0</v>
          </cell>
          <cell r="AR17">
            <v>0</v>
          </cell>
          <cell r="AS17">
            <v>0</v>
          </cell>
          <cell r="AT17">
            <v>0</v>
          </cell>
          <cell r="AV17">
            <v>0</v>
          </cell>
          <cell r="AX17">
            <v>0</v>
          </cell>
          <cell r="AY17">
            <v>0</v>
          </cell>
          <cell r="BB17">
            <v>0</v>
          </cell>
          <cell r="BC17">
            <v>0</v>
          </cell>
          <cell r="BD17">
            <v>0</v>
          </cell>
          <cell r="BE17">
            <v>0</v>
          </cell>
        </row>
        <row r="18">
          <cell r="A18">
            <v>5</v>
          </cell>
          <cell r="B18" t="str">
            <v>F</v>
          </cell>
          <cell r="C18">
            <v>0.72502088619825944</v>
          </cell>
          <cell r="F18" t="str">
            <v>TURBO COMPRESSOR PACKAGE</v>
          </cell>
          <cell r="G18">
            <v>0.7946026817981019</v>
          </cell>
          <cell r="H18">
            <v>0.57610354053277346</v>
          </cell>
          <cell r="I18">
            <v>0.73221192558193249</v>
          </cell>
          <cell r="J18">
            <v>56552000</v>
          </cell>
          <cell r="K18" t="str">
            <v>Sumy</v>
          </cell>
          <cell r="L18">
            <v>1</v>
          </cell>
          <cell r="M18">
            <v>1</v>
          </cell>
          <cell r="N18">
            <v>1</v>
          </cell>
          <cell r="O18">
            <v>1</v>
          </cell>
          <cell r="P18">
            <v>5.8895307057208801E-2</v>
          </cell>
          <cell r="Q18">
            <v>5.8895307057208801E-2</v>
          </cell>
          <cell r="S18">
            <v>1</v>
          </cell>
          <cell r="T18">
            <v>1</v>
          </cell>
          <cell r="U18">
            <v>1</v>
          </cell>
          <cell r="V18">
            <v>1</v>
          </cell>
          <cell r="W18">
            <v>8.8342960585813216E-2</v>
          </cell>
          <cell r="X18">
            <v>8.8342960585813216E-2</v>
          </cell>
          <cell r="Y18">
            <v>0.5</v>
          </cell>
          <cell r="Z18">
            <v>1</v>
          </cell>
          <cell r="AA18">
            <v>0.29166666666666669</v>
          </cell>
          <cell r="AB18">
            <v>0.29447653528604401</v>
          </cell>
          <cell r="AC18">
            <v>0.17889449518627171</v>
          </cell>
          <cell r="AD18">
            <v>0.99999999998123978</v>
          </cell>
          <cell r="AE18">
            <v>0.99999999998124001</v>
          </cell>
          <cell r="AF18">
            <v>0.60749999999999993</v>
          </cell>
          <cell r="AG18">
            <v>0.147238267643022</v>
          </cell>
          <cell r="AH18">
            <v>0.13105678202706511</v>
          </cell>
          <cell r="AN18">
            <v>0</v>
          </cell>
          <cell r="AO18">
            <v>0</v>
          </cell>
          <cell r="AP18">
            <v>0</v>
          </cell>
          <cell r="AQ18">
            <v>0</v>
          </cell>
          <cell r="AR18">
            <v>0</v>
          </cell>
          <cell r="AS18">
            <v>0</v>
          </cell>
          <cell r="AT18">
            <v>0</v>
          </cell>
          <cell r="AV18">
            <v>1</v>
          </cell>
          <cell r="AW18">
            <v>1</v>
          </cell>
          <cell r="AX18">
            <v>2.7715438613120123E-2</v>
          </cell>
          <cell r="AY18">
            <v>2.7715438613120123E-2</v>
          </cell>
          <cell r="BA18">
            <v>0.25</v>
          </cell>
          <cell r="BB18">
            <v>2.0786578959840089E-2</v>
          </cell>
          <cell r="BC18">
            <v>5.1966447399600223E-3</v>
          </cell>
          <cell r="BD18">
            <v>0.63745508814504814</v>
          </cell>
          <cell r="BE18">
            <v>0.49010162820943898</v>
          </cell>
        </row>
        <row r="19">
          <cell r="A19">
            <v>6</v>
          </cell>
          <cell r="B19" t="str">
            <v>L</v>
          </cell>
          <cell r="F19" t="str">
            <v>API PUMPS</v>
          </cell>
          <cell r="G19">
            <v>1.2241085308786715E-3</v>
          </cell>
          <cell r="H19">
            <v>8.8750425186050414E-4</v>
          </cell>
          <cell r="I19">
            <v>4.1627565169692514E-3</v>
          </cell>
          <cell r="J19">
            <v>87120</v>
          </cell>
          <cell r="L19">
            <v>1</v>
          </cell>
          <cell r="M19">
            <v>1</v>
          </cell>
          <cell r="N19">
            <v>1</v>
          </cell>
          <cell r="O19">
            <v>1</v>
          </cell>
          <cell r="P19">
            <v>9.9544177577719464E-5</v>
          </cell>
          <cell r="Q19">
            <v>9.9544177577719464E-5</v>
          </cell>
          <cell r="W19">
            <v>0</v>
          </cell>
          <cell r="X19">
            <v>0</v>
          </cell>
          <cell r="AB19">
            <v>0</v>
          </cell>
          <cell r="AC19">
            <v>0</v>
          </cell>
          <cell r="AD19">
            <v>0</v>
          </cell>
          <cell r="AE19">
            <v>0</v>
          </cell>
          <cell r="AF19">
            <v>0</v>
          </cell>
          <cell r="AG19">
            <v>0</v>
          </cell>
          <cell r="AH19">
            <v>0</v>
          </cell>
          <cell r="AJ19">
            <v>1</v>
          </cell>
          <cell r="AK19">
            <v>0.5</v>
          </cell>
          <cell r="AN19">
            <v>1.4931626636657919E-4</v>
          </cell>
          <cell r="AO19">
            <v>7.4658133183289608E-5</v>
          </cell>
          <cell r="AP19">
            <v>1.0000000000631022</v>
          </cell>
          <cell r="AQ19">
            <v>0.75000000000000011</v>
          </cell>
          <cell r="AR19">
            <v>0</v>
          </cell>
          <cell r="AS19">
            <v>2.4886044394429864E-4</v>
          </cell>
          <cell r="AT19">
            <v>1.5927068413063261E-4</v>
          </cell>
          <cell r="AV19">
            <v>0.5</v>
          </cell>
          <cell r="AX19">
            <v>2.3422159428330215E-5</v>
          </cell>
          <cell r="AY19">
            <v>8.0806450034445611E-6</v>
          </cell>
          <cell r="BB19">
            <v>1.7566619571247657E-5</v>
          </cell>
          <cell r="BC19">
            <v>0</v>
          </cell>
          <cell r="BD19">
            <v>5.3870966688817506E-4</v>
          </cell>
          <cell r="BE19">
            <v>3.4155363989508622E-4</v>
          </cell>
        </row>
        <row r="20">
          <cell r="A20">
            <v>7</v>
          </cell>
          <cell r="B20" t="str">
            <v>F</v>
          </cell>
          <cell r="F20" t="str">
            <v>AIR COMPRESSION PACKAGE</v>
          </cell>
          <cell r="G20">
            <v>5.8271612709596271E-3</v>
          </cell>
          <cell r="H20">
            <v>4.2248136286913256E-3</v>
          </cell>
          <cell r="I20">
            <v>5.369623174730144E-3</v>
          </cell>
          <cell r="J20">
            <v>414720</v>
          </cell>
          <cell r="L20">
            <v>1</v>
          </cell>
          <cell r="M20">
            <v>1</v>
          </cell>
          <cell r="N20">
            <v>1</v>
          </cell>
          <cell r="O20">
            <v>1</v>
          </cell>
          <cell r="P20">
            <v>4.3190447274659848E-4</v>
          </cell>
          <cell r="Q20">
            <v>4.3190447274659848E-4</v>
          </cell>
          <cell r="S20">
            <v>1</v>
          </cell>
          <cell r="T20">
            <v>1</v>
          </cell>
          <cell r="U20">
            <v>1</v>
          </cell>
          <cell r="V20">
            <v>1</v>
          </cell>
          <cell r="W20">
            <v>6.4785670911989782E-4</v>
          </cell>
          <cell r="X20">
            <v>6.4785670911989782E-4</v>
          </cell>
          <cell r="Y20">
            <v>1</v>
          </cell>
          <cell r="Z20">
            <v>1</v>
          </cell>
          <cell r="AA20">
            <v>1</v>
          </cell>
          <cell r="AB20">
            <v>2.1595223637329926E-3</v>
          </cell>
          <cell r="AC20">
            <v>2.1595223637329926E-3</v>
          </cell>
          <cell r="AD20">
            <v>0.99999999998123978</v>
          </cell>
          <cell r="AE20">
            <v>0.99999999998124001</v>
          </cell>
          <cell r="AF20">
            <v>1</v>
          </cell>
          <cell r="AG20">
            <v>1.0797611818664963E-3</v>
          </cell>
          <cell r="AH20">
            <v>1.0797611818519116E-3</v>
          </cell>
          <cell r="AN20">
            <v>0</v>
          </cell>
          <cell r="AO20">
            <v>0</v>
          </cell>
          <cell r="AP20">
            <v>0</v>
          </cell>
          <cell r="AQ20">
            <v>0</v>
          </cell>
          <cell r="AR20">
            <v>0</v>
          </cell>
          <cell r="AS20">
            <v>0</v>
          </cell>
          <cell r="AT20">
            <v>0</v>
          </cell>
          <cell r="AV20">
            <v>1</v>
          </cell>
          <cell r="AW20">
            <v>1</v>
          </cell>
          <cell r="AX20">
            <v>2.0324916363052023E-4</v>
          </cell>
          <cell r="AY20">
            <v>2.0324916363052023E-4</v>
          </cell>
          <cell r="BB20">
            <v>1.5243687272289015E-4</v>
          </cell>
          <cell r="BC20">
            <v>0</v>
          </cell>
          <cell r="BD20">
            <v>4.674730763819396E-3</v>
          </cell>
          <cell r="BE20">
            <v>4.5222938910819211E-3</v>
          </cell>
        </row>
        <row r="21">
          <cell r="A21">
            <v>8</v>
          </cell>
          <cell r="B21" t="str">
            <v>L</v>
          </cell>
          <cell r="F21" t="str">
            <v>FLARE  PACKAGE</v>
          </cell>
          <cell r="G21">
            <v>7.5874495715620143E-3</v>
          </cell>
          <cell r="H21">
            <v>5.5010594123584963E-3</v>
          </cell>
          <cell r="I21">
            <v>2.5802209815925108E-2</v>
          </cell>
          <cell r="J21">
            <v>540000</v>
          </cell>
          <cell r="L21">
            <v>1</v>
          </cell>
          <cell r="M21">
            <v>1</v>
          </cell>
          <cell r="N21">
            <v>1</v>
          </cell>
          <cell r="O21">
            <v>1</v>
          </cell>
          <cell r="P21">
            <v>6.1700936515115363E-4</v>
          </cell>
          <cell r="Q21">
            <v>6.1700936515115363E-4</v>
          </cell>
          <cell r="W21">
            <v>0</v>
          </cell>
          <cell r="X21">
            <v>0</v>
          </cell>
          <cell r="AB21">
            <v>0</v>
          </cell>
          <cell r="AC21">
            <v>0</v>
          </cell>
          <cell r="AD21">
            <v>0</v>
          </cell>
          <cell r="AE21">
            <v>0</v>
          </cell>
          <cell r="AF21">
            <v>0</v>
          </cell>
          <cell r="AG21">
            <v>0</v>
          </cell>
          <cell r="AH21">
            <v>0</v>
          </cell>
          <cell r="AJ21">
            <v>1</v>
          </cell>
          <cell r="AK21">
            <v>0.90969999999999995</v>
          </cell>
          <cell r="AL21">
            <v>0.15</v>
          </cell>
          <cell r="AN21">
            <v>9.2551404772673034E-4</v>
          </cell>
          <cell r="AO21">
            <v>6.2617195422364836E-4</v>
          </cell>
          <cell r="AP21">
            <v>1.0000000000631022</v>
          </cell>
          <cell r="AQ21">
            <v>0.95484999999999998</v>
          </cell>
          <cell r="AR21">
            <v>0.12</v>
          </cell>
          <cell r="AS21">
            <v>1.5425234128778841E-3</v>
          </cell>
          <cell r="AT21">
            <v>1.1401592657144485E-3</v>
          </cell>
          <cell r="AV21">
            <v>0.90969999999999995</v>
          </cell>
          <cell r="AX21">
            <v>1.4517867414254264E-4</v>
          </cell>
          <cell r="AY21">
            <v>9.1127637516117977E-5</v>
          </cell>
          <cell r="BB21">
            <v>1.0888400560690696E-4</v>
          </cell>
          <cell r="BC21">
            <v>0</v>
          </cell>
          <cell r="BD21">
            <v>3.3391095055052174E-3</v>
          </cell>
          <cell r="BE21">
            <v>2.4744682226053682E-3</v>
          </cell>
        </row>
        <row r="22">
          <cell r="A22">
            <v>9</v>
          </cell>
          <cell r="B22" t="str">
            <v>L</v>
          </cell>
          <cell r="F22" t="str">
            <v>OVERHEAD TRAVELLING CRANE</v>
          </cell>
          <cell r="G22">
            <v>2.9338138343373123E-3</v>
          </cell>
          <cell r="H22">
            <v>2.1270763061119521E-3</v>
          </cell>
          <cell r="I22">
            <v>9.9768544621577099E-3</v>
          </cell>
          <cell r="J22">
            <v>208800</v>
          </cell>
          <cell r="L22">
            <v>1</v>
          </cell>
          <cell r="M22">
            <v>1</v>
          </cell>
          <cell r="N22">
            <v>1</v>
          </cell>
          <cell r="O22">
            <v>1</v>
          </cell>
          <cell r="P22">
            <v>2.3857695452511273E-4</v>
          </cell>
          <cell r="Q22">
            <v>2.3857695452511273E-4</v>
          </cell>
          <cell r="W22">
            <v>0</v>
          </cell>
          <cell r="X22">
            <v>0</v>
          </cell>
          <cell r="AB22">
            <v>0</v>
          </cell>
          <cell r="AC22">
            <v>0</v>
          </cell>
          <cell r="AD22">
            <v>0</v>
          </cell>
          <cell r="AE22">
            <v>0</v>
          </cell>
          <cell r="AF22">
            <v>0</v>
          </cell>
          <cell r="AG22">
            <v>0</v>
          </cell>
          <cell r="AH22">
            <v>0</v>
          </cell>
          <cell r="AJ22">
            <v>1</v>
          </cell>
          <cell r="AK22">
            <v>0.33</v>
          </cell>
          <cell r="AN22">
            <v>3.5786543178766917E-4</v>
          </cell>
          <cell r="AO22">
            <v>1.5865367475919999E-4</v>
          </cell>
          <cell r="AP22">
            <v>1.0000000000631022</v>
          </cell>
          <cell r="AQ22">
            <v>0.66500000000000004</v>
          </cell>
          <cell r="AR22">
            <v>0</v>
          </cell>
          <cell r="AS22">
            <v>5.9644238631278187E-4</v>
          </cell>
          <cell r="AT22">
            <v>3.6549989434752749E-4</v>
          </cell>
          <cell r="AV22">
            <v>0.33</v>
          </cell>
          <cell r="AX22">
            <v>5.613575400178316E-5</v>
          </cell>
          <cell r="AY22">
            <v>1.2782111187266853E-5</v>
          </cell>
          <cell r="BB22">
            <v>4.210181550133736E-5</v>
          </cell>
          <cell r="BC22">
            <v>0</v>
          </cell>
          <cell r="BD22">
            <v>1.2911223421286843E-3</v>
          </cell>
          <cell r="BE22">
            <v>7.7551263481910702E-4</v>
          </cell>
        </row>
        <row r="23">
          <cell r="A23">
            <v>10</v>
          </cell>
          <cell r="B23" t="str">
            <v>L</v>
          </cell>
          <cell r="F23" t="str">
            <v>NON-API PUMPS</v>
          </cell>
          <cell r="G23">
            <v>7.5098889759416029E-3</v>
          </cell>
          <cell r="H23">
            <v>5.444826360587721E-3</v>
          </cell>
          <cell r="I23">
            <v>2.5538453893362321E-2</v>
          </cell>
          <cell r="J23">
            <v>534480</v>
          </cell>
          <cell r="L23">
            <v>1</v>
          </cell>
          <cell r="M23">
            <v>1</v>
          </cell>
          <cell r="N23">
            <v>1</v>
          </cell>
          <cell r="O23">
            <v>1</v>
          </cell>
          <cell r="P23">
            <v>6.1070215830738627E-4</v>
          </cell>
          <cell r="Q23">
            <v>6.1070215830738627E-4</v>
          </cell>
          <cell r="W23">
            <v>0</v>
          </cell>
          <cell r="X23">
            <v>0</v>
          </cell>
          <cell r="AB23">
            <v>0</v>
          </cell>
          <cell r="AC23">
            <v>0</v>
          </cell>
          <cell r="AD23">
            <v>0</v>
          </cell>
          <cell r="AE23">
            <v>0</v>
          </cell>
          <cell r="AF23">
            <v>0</v>
          </cell>
          <cell r="AG23">
            <v>0</v>
          </cell>
          <cell r="AH23">
            <v>0</v>
          </cell>
          <cell r="AJ23">
            <v>1</v>
          </cell>
          <cell r="AK23">
            <v>0.97</v>
          </cell>
          <cell r="AN23">
            <v>9.1605323746107945E-4</v>
          </cell>
          <cell r="AO23">
            <v>6.0154162593277559E-4</v>
          </cell>
          <cell r="AP23">
            <v>1.0000000000631022</v>
          </cell>
          <cell r="AQ23">
            <v>0.98499999999999999</v>
          </cell>
          <cell r="AR23">
            <v>0</v>
          </cell>
          <cell r="AS23">
            <v>1.5267553957684658E-3</v>
          </cell>
          <cell r="AT23">
            <v>1.0919354590921435E-3</v>
          </cell>
          <cell r="AV23">
            <v>0.97</v>
          </cell>
          <cell r="AX23">
            <v>1.4369462547352999E-4</v>
          </cell>
          <cell r="AY23">
            <v>9.6174812837415463E-5</v>
          </cell>
          <cell r="BB23">
            <v>1.0777096910514748E-4</v>
          </cell>
          <cell r="BC23">
            <v>0</v>
          </cell>
          <cell r="BD23">
            <v>3.3049763861156085E-3</v>
          </cell>
          <cell r="BE23">
            <v>2.4003540561697207E-3</v>
          </cell>
        </row>
        <row r="24">
          <cell r="A24">
            <v>11</v>
          </cell>
          <cell r="B24" t="str">
            <v>L</v>
          </cell>
          <cell r="F24" t="str">
            <v>FIRE WATER PUMPS</v>
          </cell>
          <cell r="G24">
            <v>4.2152497619788966E-3</v>
          </cell>
          <cell r="H24">
            <v>3.0561441179769427E-3</v>
          </cell>
          <cell r="I24">
            <v>1.4334561008847285E-2</v>
          </cell>
          <cell r="J24">
            <v>300000</v>
          </cell>
          <cell r="L24">
            <v>1</v>
          </cell>
          <cell r="M24">
            <v>1</v>
          </cell>
          <cell r="N24">
            <v>1</v>
          </cell>
          <cell r="O24">
            <v>1</v>
          </cell>
          <cell r="P24">
            <v>3.4278298063952984E-4</v>
          </cell>
          <cell r="Q24">
            <v>3.4278298063952984E-4</v>
          </cell>
          <cell r="W24">
            <v>0</v>
          </cell>
          <cell r="X24">
            <v>0</v>
          </cell>
          <cell r="AB24">
            <v>0</v>
          </cell>
          <cell r="AC24">
            <v>0</v>
          </cell>
          <cell r="AD24">
            <v>0</v>
          </cell>
          <cell r="AE24">
            <v>0</v>
          </cell>
          <cell r="AF24">
            <v>0</v>
          </cell>
          <cell r="AG24">
            <v>0</v>
          </cell>
          <cell r="AH24">
            <v>0</v>
          </cell>
          <cell r="AJ24">
            <v>1</v>
          </cell>
          <cell r="AK24">
            <v>1</v>
          </cell>
          <cell r="AL24">
            <v>1</v>
          </cell>
          <cell r="AM24">
            <v>0.66666666666666663</v>
          </cell>
          <cell r="AN24">
            <v>5.1417447095929473E-4</v>
          </cell>
          <cell r="AO24">
            <v>5.0274837160464378E-4</v>
          </cell>
          <cell r="AP24">
            <v>1.0000000000631022</v>
          </cell>
          <cell r="AQ24">
            <v>1</v>
          </cell>
          <cell r="AR24">
            <v>0.93333333333333335</v>
          </cell>
          <cell r="AS24">
            <v>8.5695745159882462E-4</v>
          </cell>
          <cell r="AT24">
            <v>8.4096091252394364E-4</v>
          </cell>
          <cell r="AV24">
            <v>1</v>
          </cell>
          <cell r="AW24">
            <v>0.66666666666666663</v>
          </cell>
          <cell r="AX24">
            <v>8.0654818968079256E-5</v>
          </cell>
          <cell r="AY24">
            <v>7.2320487676250632E-5</v>
          </cell>
          <cell r="BB24">
            <v>6.0491114226059432E-5</v>
          </cell>
          <cell r="BC24">
            <v>0</v>
          </cell>
          <cell r="BD24">
            <v>1.8550608363917876E-3</v>
          </cell>
          <cell r="BE24">
            <v>1.7588127524443679E-3</v>
          </cell>
        </row>
        <row r="25">
          <cell r="A25">
            <v>12</v>
          </cell>
          <cell r="B25" t="str">
            <v>L</v>
          </cell>
          <cell r="F25" t="str">
            <v>NITROGEN GENERATOR PACKAGE (Additional)</v>
          </cell>
          <cell r="G25">
            <v>4.5929361406522057E-3</v>
          </cell>
          <cell r="H25">
            <v>3.3299746309476768E-3</v>
          </cell>
          <cell r="I25">
            <v>1.561893767524E-2</v>
          </cell>
          <cell r="J25">
            <v>326880</v>
          </cell>
          <cell r="L25">
            <v>1</v>
          </cell>
          <cell r="M25">
            <v>1</v>
          </cell>
          <cell r="N25">
            <v>1</v>
          </cell>
          <cell r="O25">
            <v>1</v>
          </cell>
          <cell r="P25">
            <v>3.7349633570483163E-4</v>
          </cell>
          <cell r="Q25">
            <v>3.7349633570483163E-4</v>
          </cell>
          <cell r="W25">
            <v>0</v>
          </cell>
          <cell r="X25">
            <v>0</v>
          </cell>
          <cell r="AB25">
            <v>0</v>
          </cell>
          <cell r="AC25">
            <v>0</v>
          </cell>
          <cell r="AD25">
            <v>0</v>
          </cell>
          <cell r="AE25">
            <v>0</v>
          </cell>
          <cell r="AF25">
            <v>0</v>
          </cell>
          <cell r="AG25">
            <v>0</v>
          </cell>
          <cell r="AH25">
            <v>0</v>
          </cell>
          <cell r="AJ25">
            <v>1</v>
          </cell>
          <cell r="AK25">
            <v>0.05</v>
          </cell>
          <cell r="AN25">
            <v>5.6024450355724755E-4</v>
          </cell>
          <cell r="AO25">
            <v>1.9608557624503666E-4</v>
          </cell>
          <cell r="AP25">
            <v>1.0000000000631022</v>
          </cell>
          <cell r="AQ25">
            <v>0.52500000000000002</v>
          </cell>
          <cell r="AR25">
            <v>0</v>
          </cell>
          <cell r="AS25">
            <v>9.3374083926207928E-4</v>
          </cell>
          <cell r="AT25">
            <v>5.3036479672442945E-4</v>
          </cell>
          <cell r="AV25">
            <v>0.05</v>
          </cell>
          <cell r="AX25">
            <v>8.7881490747619145E-5</v>
          </cell>
          <cell r="AY25">
            <v>3.0319114310444885E-6</v>
          </cell>
          <cell r="BB25">
            <v>6.5911118060714348E-5</v>
          </cell>
          <cell r="BC25">
            <v>0</v>
          </cell>
          <cell r="BD25">
            <v>2.0212742873324924E-3</v>
          </cell>
          <cell r="BE25">
            <v>1.1029786201053422E-3</v>
          </cell>
        </row>
        <row r="26">
          <cell r="A26">
            <v>13</v>
          </cell>
          <cell r="B26" t="str">
            <v>L</v>
          </cell>
          <cell r="F26" t="str">
            <v>PRESSURE VESSEL</v>
          </cell>
          <cell r="G26">
            <v>1.3657409228811626E-3</v>
          </cell>
          <cell r="H26">
            <v>9.9019069422452938E-4</v>
          </cell>
          <cell r="I26">
            <v>4.6443977668665197E-3</v>
          </cell>
          <cell r="J26">
            <v>97200</v>
          </cell>
          <cell r="L26">
            <v>1</v>
          </cell>
          <cell r="M26">
            <v>1</v>
          </cell>
          <cell r="N26">
            <v>1</v>
          </cell>
          <cell r="O26">
            <v>1</v>
          </cell>
          <cell r="P26">
            <v>1.1106168572720764E-4</v>
          </cell>
          <cell r="Q26">
            <v>1.1106168572720764E-4</v>
          </cell>
          <cell r="W26">
            <v>0</v>
          </cell>
          <cell r="X26">
            <v>0</v>
          </cell>
          <cell r="AB26">
            <v>0</v>
          </cell>
          <cell r="AC26">
            <v>0</v>
          </cell>
          <cell r="AD26">
            <v>0</v>
          </cell>
          <cell r="AE26">
            <v>0</v>
          </cell>
          <cell r="AF26">
            <v>0</v>
          </cell>
          <cell r="AG26">
            <v>0</v>
          </cell>
          <cell r="AH26">
            <v>0</v>
          </cell>
          <cell r="AJ26">
            <v>1</v>
          </cell>
          <cell r="AK26">
            <v>0.51800000000000002</v>
          </cell>
          <cell r="AN26">
            <v>1.6659252859081147E-4</v>
          </cell>
          <cell r="AO26">
            <v>8.4295819466950628E-5</v>
          </cell>
          <cell r="AP26">
            <v>1.0000000000631022</v>
          </cell>
          <cell r="AQ26">
            <v>0.75900000000000001</v>
          </cell>
          <cell r="AR26">
            <v>0</v>
          </cell>
          <cell r="AS26">
            <v>2.7765421431801912E-4</v>
          </cell>
          <cell r="AT26">
            <v>1.7849834130777639E-4</v>
          </cell>
          <cell r="AV26">
            <v>0.51800000000000002</v>
          </cell>
          <cell r="AX26">
            <v>2.6132161345657673E-5</v>
          </cell>
          <cell r="AY26">
            <v>9.3401571089401344E-6</v>
          </cell>
          <cell r="BB26">
            <v>1.9599121009243255E-5</v>
          </cell>
          <cell r="BC26">
            <v>0</v>
          </cell>
          <cell r="BD26">
            <v>6.0103971099093913E-4</v>
          </cell>
          <cell r="BE26">
            <v>3.8319600361087476E-4</v>
          </cell>
        </row>
        <row r="27">
          <cell r="A27">
            <v>14</v>
          </cell>
          <cell r="B27" t="str">
            <v>F</v>
          </cell>
          <cell r="F27" t="str">
            <v>SUCTION SCRUBBERS</v>
          </cell>
          <cell r="G27">
            <v>7.2080770929839139E-2</v>
          </cell>
          <cell r="H27">
            <v>5.2260064417405716E-2</v>
          </cell>
          <cell r="I27">
            <v>6.6421119999917136E-2</v>
          </cell>
          <cell r="J27">
            <v>5130000</v>
          </cell>
          <cell r="L27">
            <v>1</v>
          </cell>
          <cell r="M27">
            <v>1</v>
          </cell>
          <cell r="N27">
            <v>1</v>
          </cell>
          <cell r="O27">
            <v>1</v>
          </cell>
          <cell r="P27">
            <v>5.3425683477769329E-3</v>
          </cell>
          <cell r="Q27">
            <v>5.3425683477769329E-3</v>
          </cell>
          <cell r="S27">
            <v>1</v>
          </cell>
          <cell r="T27">
            <v>1</v>
          </cell>
          <cell r="U27">
            <v>0.59799999999999998</v>
          </cell>
          <cell r="W27">
            <v>8.013852521665402E-3</v>
          </cell>
          <cell r="X27">
            <v>6.6205106965651767E-3</v>
          </cell>
          <cell r="AB27">
            <v>2.671284173888467E-2</v>
          </cell>
          <cell r="AC27">
            <v>0</v>
          </cell>
          <cell r="AD27">
            <v>0.99999999998123978</v>
          </cell>
          <cell r="AE27">
            <v>0.82613333331783501</v>
          </cell>
          <cell r="AF27">
            <v>0</v>
          </cell>
          <cell r="AG27">
            <v>1.3356420869442335E-2</v>
          </cell>
          <cell r="AH27">
            <v>8.8735073857785594E-3</v>
          </cell>
          <cell r="AN27">
            <v>0</v>
          </cell>
          <cell r="AO27">
            <v>0</v>
          </cell>
          <cell r="AP27">
            <v>0</v>
          </cell>
          <cell r="AQ27">
            <v>0</v>
          </cell>
          <cell r="AR27">
            <v>0</v>
          </cell>
          <cell r="AS27">
            <v>0</v>
          </cell>
          <cell r="AT27">
            <v>0</v>
          </cell>
          <cell r="AV27">
            <v>0.59799999999999998</v>
          </cell>
          <cell r="AX27">
            <v>2.5141498105337784E-3</v>
          </cell>
          <cell r="AY27">
            <v>1.0373884949085436E-3</v>
          </cell>
          <cell r="BB27">
            <v>1.8856123579003338E-3</v>
          </cell>
          <cell r="BC27">
            <v>0</v>
          </cell>
          <cell r="BD27">
            <v>5.7825445646203455E-2</v>
          </cell>
          <cell r="BE27">
            <v>2.187397492502921E-2</v>
          </cell>
        </row>
        <row r="28">
          <cell r="A28">
            <v>15</v>
          </cell>
          <cell r="B28" t="str">
            <v>L</v>
          </cell>
          <cell r="F28" t="str">
            <v>AIR GAS COOLERS</v>
          </cell>
          <cell r="G28">
            <v>8.4304995239577935E-2</v>
          </cell>
          <cell r="H28">
            <v>6.1122882359538853E-2</v>
          </cell>
          <cell r="I28">
            <v>0.2866912201769457</v>
          </cell>
          <cell r="J28">
            <v>6000000</v>
          </cell>
          <cell r="L28">
            <v>1</v>
          </cell>
          <cell r="M28">
            <v>1</v>
          </cell>
          <cell r="N28">
            <v>1</v>
          </cell>
          <cell r="O28">
            <v>1</v>
          </cell>
          <cell r="P28">
            <v>6.855659612790597E-3</v>
          </cell>
          <cell r="Q28">
            <v>6.855659612790597E-3</v>
          </cell>
          <cell r="W28">
            <v>0</v>
          </cell>
          <cell r="X28">
            <v>0</v>
          </cell>
          <cell r="AB28">
            <v>0</v>
          </cell>
          <cell r="AC28">
            <v>0</v>
          </cell>
          <cell r="AD28">
            <v>0</v>
          </cell>
          <cell r="AE28">
            <v>0</v>
          </cell>
          <cell r="AF28">
            <v>0</v>
          </cell>
          <cell r="AG28">
            <v>0</v>
          </cell>
          <cell r="AH28">
            <v>0</v>
          </cell>
          <cell r="AJ28">
            <v>1</v>
          </cell>
          <cell r="AK28">
            <v>0.64400000000000002</v>
          </cell>
          <cell r="AL28">
            <v>0.3</v>
          </cell>
          <cell r="AM28">
            <v>0.3</v>
          </cell>
          <cell r="AN28">
            <v>1.0283489419185896E-2</v>
          </cell>
          <cell r="AO28">
            <v>6.6637011436324603E-3</v>
          </cell>
          <cell r="AP28">
            <v>1.0000000000631022</v>
          </cell>
          <cell r="AQ28">
            <v>0.82199999999999995</v>
          </cell>
          <cell r="AR28">
            <v>0.3</v>
          </cell>
          <cell r="AS28">
            <v>1.7139149031976494E-2</v>
          </cell>
          <cell r="AT28">
            <v>1.2803629893280325E-2</v>
          </cell>
          <cell r="AV28">
            <v>0.64400000000000002</v>
          </cell>
          <cell r="AW28">
            <v>0.25</v>
          </cell>
          <cell r="AX28">
            <v>1.6130963793615852E-3</v>
          </cell>
          <cell r="AY28">
            <v>8.4181047657003215E-4</v>
          </cell>
          <cell r="BA28">
            <v>0.3</v>
          </cell>
          <cell r="BB28">
            <v>1.2098222845211887E-3</v>
          </cell>
          <cell r="BC28">
            <v>3.6294668535635658E-4</v>
          </cell>
          <cell r="BD28">
            <v>3.7101216727835763E-2</v>
          </cell>
          <cell r="BE28">
            <v>2.7527747811629772E-2</v>
          </cell>
        </row>
        <row r="29">
          <cell r="A29">
            <v>16</v>
          </cell>
          <cell r="B29" t="str">
            <v>L</v>
          </cell>
          <cell r="F29" t="str">
            <v>TRAPS</v>
          </cell>
          <cell r="G29">
            <v>2.4785668600435912E-3</v>
          </cell>
          <cell r="H29">
            <v>1.7970127413704422E-3</v>
          </cell>
          <cell r="I29">
            <v>8.4287218732022034E-3</v>
          </cell>
          <cell r="J29">
            <v>176400</v>
          </cell>
          <cell r="L29">
            <v>1</v>
          </cell>
          <cell r="M29">
            <v>1</v>
          </cell>
          <cell r="N29">
            <v>1</v>
          </cell>
          <cell r="O29">
            <v>1</v>
          </cell>
          <cell r="P29">
            <v>2.0155639261604352E-4</v>
          </cell>
          <cell r="Q29">
            <v>2.0155639261604352E-4</v>
          </cell>
          <cell r="W29">
            <v>0</v>
          </cell>
          <cell r="X29">
            <v>0</v>
          </cell>
          <cell r="AB29">
            <v>0</v>
          </cell>
          <cell r="AC29">
            <v>0</v>
          </cell>
          <cell r="AD29">
            <v>0</v>
          </cell>
          <cell r="AE29">
            <v>0</v>
          </cell>
          <cell r="AF29">
            <v>0</v>
          </cell>
          <cell r="AG29">
            <v>0</v>
          </cell>
          <cell r="AH29">
            <v>0</v>
          </cell>
          <cell r="AJ29">
            <v>1</v>
          </cell>
          <cell r="AK29">
            <v>0.76200000000000001</v>
          </cell>
          <cell r="AN29">
            <v>3.023345889240653E-4</v>
          </cell>
          <cell r="AO29">
            <v>1.7757118189473439E-4</v>
          </cell>
          <cell r="AP29">
            <v>1.0000000000631022</v>
          </cell>
          <cell r="AQ29">
            <v>0.88100000000000012</v>
          </cell>
          <cell r="AR29">
            <v>0</v>
          </cell>
          <cell r="AS29">
            <v>5.0389098154010885E-4</v>
          </cell>
          <cell r="AT29">
            <v>3.4361333814454979E-4</v>
          </cell>
          <cell r="AV29">
            <v>0.76200000000000001</v>
          </cell>
          <cell r="AX29">
            <v>4.7425033553230602E-5</v>
          </cell>
          <cell r="AY29">
            <v>2.4935134143687024E-5</v>
          </cell>
          <cell r="BB29">
            <v>3.5568775164922941E-5</v>
          </cell>
          <cell r="BC29">
            <v>0</v>
          </cell>
          <cell r="BD29">
            <v>1.0907757717983711E-3</v>
          </cell>
          <cell r="BE29">
            <v>7.4767604679901471E-4</v>
          </cell>
        </row>
        <row r="30">
          <cell r="A30">
            <v>17</v>
          </cell>
          <cell r="B30" t="str">
            <v>L</v>
          </cell>
          <cell r="F30" t="str">
            <v>HEATER</v>
          </cell>
          <cell r="G30">
            <v>1.7602883006023872E-3</v>
          </cell>
          <cell r="H30">
            <v>1.2762457836671712E-3</v>
          </cell>
          <cell r="I30">
            <v>5.9861126772946249E-3</v>
          </cell>
          <cell r="J30">
            <v>125280</v>
          </cell>
          <cell r="L30">
            <v>1</v>
          </cell>
          <cell r="M30">
            <v>1</v>
          </cell>
          <cell r="N30">
            <v>1</v>
          </cell>
          <cell r="O30">
            <v>1</v>
          </cell>
          <cell r="P30">
            <v>1.4314617271506765E-4</v>
          </cell>
          <cell r="Q30">
            <v>1.4314617271506765E-4</v>
          </cell>
          <cell r="W30">
            <v>0</v>
          </cell>
          <cell r="X30">
            <v>0</v>
          </cell>
          <cell r="AB30">
            <v>0</v>
          </cell>
          <cell r="AC30">
            <v>0</v>
          </cell>
          <cell r="AD30">
            <v>0</v>
          </cell>
          <cell r="AE30">
            <v>0</v>
          </cell>
          <cell r="AF30">
            <v>0</v>
          </cell>
          <cell r="AG30">
            <v>0</v>
          </cell>
          <cell r="AH30">
            <v>0</v>
          </cell>
          <cell r="AJ30">
            <v>1</v>
          </cell>
          <cell r="AK30">
            <v>1</v>
          </cell>
          <cell r="AN30">
            <v>2.1471925907260147E-4</v>
          </cell>
          <cell r="AO30">
            <v>1.4314617271506765E-4</v>
          </cell>
          <cell r="AP30">
            <v>1.0000000000631022</v>
          </cell>
          <cell r="AQ30">
            <v>1</v>
          </cell>
          <cell r="AR30">
            <v>0</v>
          </cell>
          <cell r="AS30">
            <v>3.5786543178766911E-4</v>
          </cell>
          <cell r="AT30">
            <v>2.5766311089615455E-4</v>
          </cell>
          <cell r="AV30">
            <v>1</v>
          </cell>
          <cell r="AW30">
            <v>0.7</v>
          </cell>
          <cell r="AX30">
            <v>3.3681452401069892E-5</v>
          </cell>
          <cell r="AY30">
            <v>3.0549077328349021E-5</v>
          </cell>
          <cell r="BB30">
            <v>2.5261089300802414E-5</v>
          </cell>
          <cell r="BC30">
            <v>0</v>
          </cell>
          <cell r="BD30">
            <v>7.7467340527721047E-4</v>
          </cell>
          <cell r="BE30">
            <v>5.7450453365463891E-4</v>
          </cell>
        </row>
        <row r="31">
          <cell r="A31">
            <v>18</v>
          </cell>
          <cell r="B31" t="str">
            <v>L</v>
          </cell>
          <cell r="F31" t="str">
            <v>STORAGE TANKS</v>
          </cell>
          <cell r="G31">
            <v>3.1934732196752121E-3</v>
          </cell>
          <cell r="H31">
            <v>2.3153347837793319E-3</v>
          </cell>
          <cell r="I31">
            <v>1.0859863420302703E-2</v>
          </cell>
          <cell r="J31">
            <v>227280</v>
          </cell>
          <cell r="L31">
            <v>1</v>
          </cell>
          <cell r="M31">
            <v>1</v>
          </cell>
          <cell r="N31">
            <v>1</v>
          </cell>
          <cell r="O31">
            <v>1</v>
          </cell>
          <cell r="P31">
            <v>2.5969238613250776E-4</v>
          </cell>
          <cell r="Q31">
            <v>2.5969238613250776E-4</v>
          </cell>
          <cell r="W31">
            <v>0</v>
          </cell>
          <cell r="X31">
            <v>0</v>
          </cell>
          <cell r="AB31">
            <v>0</v>
          </cell>
          <cell r="AC31">
            <v>0</v>
          </cell>
          <cell r="AD31">
            <v>0</v>
          </cell>
          <cell r="AE31">
            <v>0</v>
          </cell>
          <cell r="AF31">
            <v>0</v>
          </cell>
          <cell r="AG31">
            <v>0</v>
          </cell>
          <cell r="AH31">
            <v>0</v>
          </cell>
          <cell r="AN31">
            <v>3.8953857919876174E-4</v>
          </cell>
          <cell r="AO31">
            <v>0</v>
          </cell>
          <cell r="AP31">
            <v>1.0000000000631022</v>
          </cell>
          <cell r="AQ31">
            <v>0</v>
          </cell>
          <cell r="AR31">
            <v>0</v>
          </cell>
          <cell r="AS31">
            <v>6.4923096533126955E-4</v>
          </cell>
          <cell r="AT31">
            <v>2.5969238614889498E-4</v>
          </cell>
          <cell r="AV31">
            <v>0</v>
          </cell>
          <cell r="AX31">
            <v>6.1104090850216838E-5</v>
          </cell>
          <cell r="AY31">
            <v>0</v>
          </cell>
          <cell r="BB31">
            <v>4.5828068137662629E-5</v>
          </cell>
          <cell r="BC31">
            <v>0</v>
          </cell>
          <cell r="BD31">
            <v>1.4053940896504185E-3</v>
          </cell>
          <cell r="BE31">
            <v>5.1938477228140279E-4</v>
          </cell>
        </row>
        <row r="32">
          <cell r="A32">
            <v>19</v>
          </cell>
          <cell r="B32" t="str">
            <v>L</v>
          </cell>
          <cell r="F32" t="str">
            <v>HVAC MAIN EQUIPMENT</v>
          </cell>
          <cell r="G32">
            <v>6.3228746429683453E-3</v>
          </cell>
          <cell r="H32">
            <v>4.584216176965414E-3</v>
          </cell>
          <cell r="I32">
            <v>2.1501841513270926E-2</v>
          </cell>
          <cell r="J32">
            <v>450000</v>
          </cell>
          <cell r="L32">
            <v>1</v>
          </cell>
          <cell r="M32">
            <v>1</v>
          </cell>
          <cell r="N32">
            <v>1</v>
          </cell>
          <cell r="O32">
            <v>1</v>
          </cell>
          <cell r="P32">
            <v>5.1417447095929473E-4</v>
          </cell>
          <cell r="Q32">
            <v>5.1417447095929473E-4</v>
          </cell>
          <cell r="W32">
            <v>0</v>
          </cell>
          <cell r="X32">
            <v>0</v>
          </cell>
          <cell r="AB32">
            <v>0</v>
          </cell>
          <cell r="AC32">
            <v>0</v>
          </cell>
          <cell r="AD32">
            <v>0</v>
          </cell>
          <cell r="AE32">
            <v>0</v>
          </cell>
          <cell r="AF32">
            <v>0</v>
          </cell>
          <cell r="AG32">
            <v>0</v>
          </cell>
          <cell r="AH32">
            <v>0</v>
          </cell>
          <cell r="AJ32">
            <v>1</v>
          </cell>
          <cell r="AK32">
            <v>0.5</v>
          </cell>
          <cell r="AN32">
            <v>7.7126170643894215E-4</v>
          </cell>
          <cell r="AO32">
            <v>3.8563085321947113E-4</v>
          </cell>
          <cell r="AP32">
            <v>1.0000000000631022</v>
          </cell>
          <cell r="AQ32">
            <v>0.75000000000000011</v>
          </cell>
          <cell r="AR32">
            <v>0</v>
          </cell>
          <cell r="AS32">
            <v>1.285436177398237E-3</v>
          </cell>
          <cell r="AT32">
            <v>8.2267915356731716E-4</v>
          </cell>
          <cell r="AV32">
            <v>0.5</v>
          </cell>
          <cell r="AX32">
            <v>1.2098222845211888E-4</v>
          </cell>
          <cell r="AY32">
            <v>4.1738868819445044E-5</v>
          </cell>
          <cell r="BB32">
            <v>9.0736671339089144E-5</v>
          </cell>
          <cell r="BC32">
            <v>0</v>
          </cell>
          <cell r="BD32">
            <v>2.7825912545876813E-3</v>
          </cell>
          <cell r="BE32">
            <v>1.7642233465655281E-3</v>
          </cell>
        </row>
        <row r="33">
          <cell r="A33" t="str">
            <v>PIPING</v>
          </cell>
          <cell r="D33">
            <v>6.1835361213059591E-3</v>
          </cell>
          <cell r="E33">
            <v>9.0176133561330918E-2</v>
          </cell>
          <cell r="F33">
            <v>9.6359669682636873E-2</v>
          </cell>
          <cell r="G33" t="str">
            <v>Progress</v>
          </cell>
          <cell r="H33">
            <v>6.6416930240520269E-2</v>
          </cell>
          <cell r="AV33">
            <v>0</v>
          </cell>
        </row>
        <row r="34">
          <cell r="A34">
            <v>20</v>
          </cell>
          <cell r="B34" t="str">
            <v>F</v>
          </cell>
          <cell r="C34">
            <v>9.1684323539308291E-2</v>
          </cell>
          <cell r="F34" t="str">
            <v>MANUAL VALVES FOR PROCESS P/IDs</v>
          </cell>
          <cell r="G34">
            <v>0.22777777777777777</v>
          </cell>
          <cell r="H34">
            <v>2.0883651472842442E-2</v>
          </cell>
          <cell r="I34">
            <v>2.6542552826477613E-2</v>
          </cell>
          <cell r="J34">
            <v>2050000</v>
          </cell>
          <cell r="L34">
            <v>1</v>
          </cell>
          <cell r="M34">
            <v>1</v>
          </cell>
          <cell r="N34">
            <v>1</v>
          </cell>
          <cell r="O34">
            <v>1</v>
          </cell>
          <cell r="P34">
            <v>2.1349444664605683E-3</v>
          </cell>
          <cell r="Q34">
            <v>2.1349444664605683E-3</v>
          </cell>
          <cell r="S34">
            <v>1</v>
          </cell>
          <cell r="T34">
            <v>1</v>
          </cell>
          <cell r="U34">
            <v>1</v>
          </cell>
          <cell r="V34">
            <v>0.13750000000000001</v>
          </cell>
          <cell r="W34">
            <v>3.2024166996908535E-3</v>
          </cell>
          <cell r="X34">
            <v>3.0182777394586286E-3</v>
          </cell>
          <cell r="Y34">
            <v>0.1022</v>
          </cell>
          <cell r="Z34">
            <v>3.7400000000000003E-2</v>
          </cell>
          <cell r="AA34">
            <v>3.7400000000000003E-2</v>
          </cell>
          <cell r="AB34">
            <v>1.0674722332302843E-2</v>
          </cell>
          <cell r="AC34">
            <v>8.8344002022138315E-4</v>
          </cell>
          <cell r="AD34">
            <v>0.99999999998123978</v>
          </cell>
          <cell r="AE34">
            <v>0.94249999998231859</v>
          </cell>
          <cell r="AF34">
            <v>8.2759999999999986E-2</v>
          </cell>
          <cell r="AG34">
            <v>5.3373611661514213E-3</v>
          </cell>
          <cell r="AH34">
            <v>3.8683741969325796E-3</v>
          </cell>
          <cell r="AN34">
            <v>0</v>
          </cell>
          <cell r="AO34">
            <v>0</v>
          </cell>
          <cell r="AP34">
            <v>0</v>
          </cell>
          <cell r="AQ34">
            <v>0</v>
          </cell>
          <cell r="AR34">
            <v>0</v>
          </cell>
          <cell r="AS34">
            <v>0</v>
          </cell>
          <cell r="AT34">
            <v>0</v>
          </cell>
          <cell r="AV34">
            <v>1</v>
          </cell>
          <cell r="AW34">
            <v>0.13750000000000001</v>
          </cell>
          <cell r="AX34">
            <v>1.004679748848781E-3</v>
          </cell>
          <cell r="AY34">
            <v>7.3605350104996071E-4</v>
          </cell>
          <cell r="BB34">
            <v>7.5350981163658582E-4</v>
          </cell>
          <cell r="BC34">
            <v>0</v>
          </cell>
          <cell r="BD34">
            <v>2.3107634225091052E-2</v>
          </cell>
          <cell r="BE34">
            <v>1.0641089924123119E-2</v>
          </cell>
        </row>
        <row r="35">
          <cell r="A35">
            <v>21</v>
          </cell>
          <cell r="B35" t="str">
            <v>F</v>
          </cell>
          <cell r="F35" t="str">
            <v>PIPES FOR PROCESS P/IDs</v>
          </cell>
          <cell r="G35">
            <v>0.12222222222222222</v>
          </cell>
          <cell r="H35">
            <v>1.1205861765915455E-2</v>
          </cell>
          <cell r="I35">
            <v>1.4242345419085546E-2</v>
          </cell>
          <cell r="J35">
            <v>1100000</v>
          </cell>
          <cell r="L35">
            <v>1</v>
          </cell>
          <cell r="M35">
            <v>1</v>
          </cell>
          <cell r="N35">
            <v>1</v>
          </cell>
          <cell r="O35">
            <v>1</v>
          </cell>
          <cell r="P35">
            <v>1.1455799576129877E-3</v>
          </cell>
          <cell r="Q35">
            <v>1.1455799576129877E-3</v>
          </cell>
          <cell r="S35">
            <v>1</v>
          </cell>
          <cell r="T35">
            <v>1</v>
          </cell>
          <cell r="U35">
            <v>1</v>
          </cell>
          <cell r="V35">
            <v>0.77190000000000003</v>
          </cell>
          <cell r="W35">
            <v>1.7183699364194819E-3</v>
          </cell>
          <cell r="X35">
            <v>1.6922392575863295E-3</v>
          </cell>
          <cell r="Y35">
            <v>0.67249999999999999</v>
          </cell>
          <cell r="Z35">
            <v>0.77190000000000003</v>
          </cell>
          <cell r="AA35">
            <v>0.67249999999999999</v>
          </cell>
          <cell r="AB35">
            <v>5.7278997880649387E-3</v>
          </cell>
          <cell r="AC35">
            <v>3.9886573848177485E-3</v>
          </cell>
          <cell r="AD35">
            <v>0.99999999998123978</v>
          </cell>
          <cell r="AE35">
            <v>0.98479333331485863</v>
          </cell>
          <cell r="AF35">
            <v>0.69635599999999998</v>
          </cell>
          <cell r="AG35">
            <v>2.8639498940324693E-3</v>
          </cell>
          <cell r="AH35">
            <v>2.6065195954950923E-3</v>
          </cell>
          <cell r="AN35">
            <v>0</v>
          </cell>
          <cell r="AO35">
            <v>0</v>
          </cell>
          <cell r="AP35">
            <v>0</v>
          </cell>
          <cell r="AQ35">
            <v>0</v>
          </cell>
          <cell r="AR35">
            <v>0</v>
          </cell>
          <cell r="AS35">
            <v>0</v>
          </cell>
          <cell r="AT35">
            <v>0</v>
          </cell>
          <cell r="AV35">
            <v>1</v>
          </cell>
          <cell r="AW35">
            <v>0.55000000000000004</v>
          </cell>
          <cell r="AX35">
            <v>5.3909645060178492E-4</v>
          </cell>
          <cell r="AY35">
            <v>4.6389249575672802E-4</v>
          </cell>
          <cell r="BB35">
            <v>4.0432233795133866E-4</v>
          </cell>
          <cell r="BC35">
            <v>0</v>
          </cell>
          <cell r="BD35">
            <v>1.2399218364683001E-2</v>
          </cell>
          <cell r="BE35">
            <v>9.8968886912688854E-3</v>
          </cell>
        </row>
        <row r="36">
          <cell r="A36">
            <v>22</v>
          </cell>
          <cell r="B36" t="str">
            <v>F</v>
          </cell>
          <cell r="F36" t="str">
            <v>FITTING FOR PROCESS P/IDs</v>
          </cell>
          <cell r="G36">
            <v>5.8333333333333334E-2</v>
          </cell>
          <cell r="H36">
            <v>5.3482522064596492E-3</v>
          </cell>
          <cell r="I36">
            <v>6.7974830409271931E-3</v>
          </cell>
          <cell r="J36">
            <v>525000</v>
          </cell>
          <cell r="L36">
            <v>1</v>
          </cell>
          <cell r="M36">
            <v>1</v>
          </cell>
          <cell r="N36">
            <v>1</v>
          </cell>
          <cell r="O36">
            <v>1</v>
          </cell>
          <cell r="P36">
            <v>5.4675407067892592E-4</v>
          </cell>
          <cell r="Q36">
            <v>5.4675407067892592E-4</v>
          </cell>
          <cell r="S36">
            <v>1</v>
          </cell>
          <cell r="T36">
            <v>1</v>
          </cell>
          <cell r="U36">
            <v>1</v>
          </cell>
          <cell r="V36">
            <v>0.98250000000000004</v>
          </cell>
          <cell r="W36">
            <v>8.2013110601838926E-4</v>
          </cell>
          <cell r="X36">
            <v>8.1917428639470102E-4</v>
          </cell>
          <cell r="Y36">
            <v>0.97199999999999998</v>
          </cell>
          <cell r="Z36">
            <v>0.98250000000000004</v>
          </cell>
          <cell r="AA36">
            <v>0.97199999999999998</v>
          </cell>
          <cell r="AB36">
            <v>2.7337703533946303E-3</v>
          </cell>
          <cell r="AC36">
            <v>2.6641138847901349E-3</v>
          </cell>
          <cell r="AD36">
            <v>0.99999999998123978</v>
          </cell>
          <cell r="AE36">
            <v>0.99883333331459512</v>
          </cell>
          <cell r="AF36">
            <v>0.97451999999999994</v>
          </cell>
          <cell r="AG36">
            <v>1.3668851766973152E-3</v>
          </cell>
          <cell r="AH36">
            <v>1.3566229672749321E-3</v>
          </cell>
          <cell r="AN36">
            <v>0</v>
          </cell>
          <cell r="AO36">
            <v>0</v>
          </cell>
          <cell r="AP36">
            <v>0</v>
          </cell>
          <cell r="AQ36">
            <v>0</v>
          </cell>
          <cell r="AR36">
            <v>0</v>
          </cell>
          <cell r="AS36">
            <v>0</v>
          </cell>
          <cell r="AT36">
            <v>0</v>
          </cell>
          <cell r="AV36">
            <v>1</v>
          </cell>
          <cell r="AW36">
            <v>0.98250000000000004</v>
          </cell>
          <cell r="AX36">
            <v>2.5729603324176097E-4</v>
          </cell>
          <cell r="AY36">
            <v>2.5590020226168227E-4</v>
          </cell>
          <cell r="BB36">
            <v>1.9297202493132073E-4</v>
          </cell>
          <cell r="BC36">
            <v>0</v>
          </cell>
          <cell r="BD36">
            <v>5.9178087649623418E-3</v>
          </cell>
          <cell r="BE36">
            <v>5.6425654114003769E-3</v>
          </cell>
        </row>
        <row r="37">
          <cell r="A37">
            <v>23</v>
          </cell>
          <cell r="B37" t="str">
            <v>F</v>
          </cell>
          <cell r="F37" t="str">
            <v>FLANGES,BLINDS,BLANKS &amp; SPACERS FOR PROCESS P/IDs</v>
          </cell>
          <cell r="G37">
            <v>5.8333333333333334E-2</v>
          </cell>
          <cell r="H37">
            <v>5.3482522064596492E-3</v>
          </cell>
          <cell r="I37">
            <v>6.7974830409271931E-3</v>
          </cell>
          <cell r="J37">
            <v>525000</v>
          </cell>
          <cell r="L37">
            <v>1</v>
          </cell>
          <cell r="M37">
            <v>1</v>
          </cell>
          <cell r="N37">
            <v>1</v>
          </cell>
          <cell r="O37">
            <v>1</v>
          </cell>
          <cell r="P37">
            <v>5.4675407067892592E-4</v>
          </cell>
          <cell r="Q37">
            <v>5.4675407067892592E-4</v>
          </cell>
          <cell r="S37">
            <v>1</v>
          </cell>
          <cell r="T37">
            <v>1</v>
          </cell>
          <cell r="U37">
            <v>1</v>
          </cell>
          <cell r="V37">
            <v>0.72350000000000003</v>
          </cell>
          <cell r="W37">
            <v>8.2013110601838926E-4</v>
          </cell>
          <cell r="X37">
            <v>8.0501335596411684E-4</v>
          </cell>
          <cell r="Y37">
            <v>0.29430000000000001</v>
          </cell>
          <cell r="Z37">
            <v>0.72350000000000003</v>
          </cell>
          <cell r="AA37">
            <v>0.29430000000000001</v>
          </cell>
          <cell r="AB37">
            <v>2.7337703533946303E-3</v>
          </cell>
          <cell r="AC37">
            <v>1.0861488315665139E-3</v>
          </cell>
          <cell r="AD37">
            <v>0.99999999998123978</v>
          </cell>
          <cell r="AE37">
            <v>0.98156666664825232</v>
          </cell>
          <cell r="AF37">
            <v>0.39730799999999999</v>
          </cell>
          <cell r="AG37">
            <v>1.3668851766973152E-3</v>
          </cell>
          <cell r="AH37">
            <v>1.1281553635941219E-3</v>
          </cell>
          <cell r="AN37">
            <v>0</v>
          </cell>
          <cell r="AO37">
            <v>0</v>
          </cell>
          <cell r="AP37">
            <v>0</v>
          </cell>
          <cell r="AQ37">
            <v>0</v>
          </cell>
          <cell r="AR37">
            <v>0</v>
          </cell>
          <cell r="AS37">
            <v>0</v>
          </cell>
          <cell r="AT37">
            <v>0</v>
          </cell>
          <cell r="AV37">
            <v>1</v>
          </cell>
          <cell r="AW37">
            <v>0.72350000000000003</v>
          </cell>
          <cell r="AX37">
            <v>2.5729603324176097E-4</v>
          </cell>
          <cell r="AY37">
            <v>2.3524190375651742E-4</v>
          </cell>
          <cell r="BB37">
            <v>1.9297202493132073E-4</v>
          </cell>
          <cell r="BC37">
            <v>0</v>
          </cell>
          <cell r="BD37">
            <v>5.9178087649623418E-3</v>
          </cell>
          <cell r="BE37">
            <v>3.8013135255601962E-3</v>
          </cell>
        </row>
        <row r="38">
          <cell r="A38">
            <v>24</v>
          </cell>
          <cell r="B38" t="str">
            <v>F</v>
          </cell>
          <cell r="F38" t="str">
            <v>GASKET FOR PROCESS P/IDs</v>
          </cell>
          <cell r="G38">
            <v>2.5000000000000001E-2</v>
          </cell>
          <cell r="H38">
            <v>2.292108088482707E-3</v>
          </cell>
          <cell r="I38">
            <v>2.9132070175402259E-3</v>
          </cell>
          <cell r="J38">
            <v>225000</v>
          </cell>
          <cell r="L38">
            <v>1</v>
          </cell>
          <cell r="M38">
            <v>1</v>
          </cell>
          <cell r="N38">
            <v>1</v>
          </cell>
          <cell r="O38">
            <v>1</v>
          </cell>
          <cell r="P38">
            <v>2.3432317314811118E-4</v>
          </cell>
          <cell r="Q38">
            <v>2.3432317314811118E-4</v>
          </cell>
          <cell r="S38">
            <v>1</v>
          </cell>
          <cell r="T38">
            <v>1</v>
          </cell>
          <cell r="U38">
            <v>1</v>
          </cell>
          <cell r="V38">
            <v>1</v>
          </cell>
          <cell r="W38">
            <v>3.5148475972216685E-4</v>
          </cell>
          <cell r="X38">
            <v>3.5148475972216685E-4</v>
          </cell>
          <cell r="Z38">
            <v>1</v>
          </cell>
          <cell r="AB38">
            <v>1.1716158657405558E-3</v>
          </cell>
          <cell r="AC38">
            <v>2.8118780777773345E-4</v>
          </cell>
          <cell r="AD38">
            <v>0.99999999998123978</v>
          </cell>
          <cell r="AE38">
            <v>0.99999999998124001</v>
          </cell>
          <cell r="AF38">
            <v>0.24</v>
          </cell>
          <cell r="AG38">
            <v>5.8580793287027792E-4</v>
          </cell>
          <cell r="AH38">
            <v>4.6114800474757021E-4</v>
          </cell>
          <cell r="AN38">
            <v>0</v>
          </cell>
          <cell r="AO38">
            <v>0</v>
          </cell>
          <cell r="AP38">
            <v>0</v>
          </cell>
          <cell r="AQ38">
            <v>0</v>
          </cell>
          <cell r="AR38">
            <v>0</v>
          </cell>
          <cell r="AS38">
            <v>0</v>
          </cell>
          <cell r="AT38">
            <v>0</v>
          </cell>
          <cell r="AV38">
            <v>1</v>
          </cell>
          <cell r="AW38">
            <v>1</v>
          </cell>
          <cell r="AX38">
            <v>1.1026972853218329E-4</v>
          </cell>
          <cell r="AY38">
            <v>1.1026972853218328E-4</v>
          </cell>
          <cell r="BB38">
            <v>8.2702296399137461E-5</v>
          </cell>
          <cell r="BC38">
            <v>0</v>
          </cell>
          <cell r="BD38">
            <v>2.5362037564124326E-3</v>
          </cell>
          <cell r="BE38">
            <v>1.438413473927765E-3</v>
          </cell>
        </row>
        <row r="39">
          <cell r="A39">
            <v>25</v>
          </cell>
          <cell r="B39" t="str">
            <v>F</v>
          </cell>
          <cell r="F39" t="str">
            <v>STUD BOLTS &amp; NUTS</v>
          </cell>
          <cell r="G39">
            <v>3.0555555555555555E-2</v>
          </cell>
          <cell r="H39">
            <v>2.8014654414788638E-3</v>
          </cell>
          <cell r="I39">
            <v>3.5605863547713864E-3</v>
          </cell>
          <cell r="J39">
            <v>275000</v>
          </cell>
          <cell r="L39">
            <v>1</v>
          </cell>
          <cell r="M39">
            <v>1</v>
          </cell>
          <cell r="N39">
            <v>1</v>
          </cell>
          <cell r="O39">
            <v>1</v>
          </cell>
          <cell r="P39">
            <v>2.8639498940324692E-4</v>
          </cell>
          <cell r="Q39">
            <v>2.8639498940324692E-4</v>
          </cell>
          <cell r="S39">
            <v>1</v>
          </cell>
          <cell r="T39">
            <v>1</v>
          </cell>
          <cell r="U39">
            <v>1</v>
          </cell>
          <cell r="V39">
            <v>1</v>
          </cell>
          <cell r="W39">
            <v>4.2959248410487046E-4</v>
          </cell>
          <cell r="X39">
            <v>4.2959248410487046E-4</v>
          </cell>
          <cell r="Z39">
            <v>1</v>
          </cell>
          <cell r="AB39">
            <v>1.4319749470162347E-3</v>
          </cell>
          <cell r="AC39">
            <v>3.4367398728389631E-4</v>
          </cell>
          <cell r="AD39">
            <v>0.99999999998123978</v>
          </cell>
          <cell r="AE39">
            <v>0.99999999998124001</v>
          </cell>
          <cell r="AF39">
            <v>0.24</v>
          </cell>
          <cell r="AG39">
            <v>7.1598747350811733E-4</v>
          </cell>
          <cell r="AH39">
            <v>5.63625339135919E-4</v>
          </cell>
          <cell r="AN39">
            <v>0</v>
          </cell>
          <cell r="AO39">
            <v>0</v>
          </cell>
          <cell r="AP39">
            <v>0</v>
          </cell>
          <cell r="AQ39">
            <v>0</v>
          </cell>
          <cell r="AR39">
            <v>0</v>
          </cell>
          <cell r="AS39">
            <v>0</v>
          </cell>
          <cell r="AT39">
            <v>0</v>
          </cell>
          <cell r="AV39">
            <v>1</v>
          </cell>
          <cell r="AW39">
            <v>1</v>
          </cell>
          <cell r="AX39">
            <v>1.3477411265044623E-4</v>
          </cell>
          <cell r="AY39">
            <v>1.3477411265044623E-4</v>
          </cell>
          <cell r="BB39">
            <v>1.0108058448783467E-4</v>
          </cell>
          <cell r="BC39">
            <v>0</v>
          </cell>
          <cell r="BD39">
            <v>3.0998045911707502E-3</v>
          </cell>
          <cell r="BE39">
            <v>1.7580609125783791E-3</v>
          </cell>
        </row>
        <row r="40">
          <cell r="A40">
            <v>26</v>
          </cell>
          <cell r="B40" t="str">
            <v>L</v>
          </cell>
          <cell r="F40" t="str">
            <v>PAINTING</v>
          </cell>
          <cell r="G40">
            <v>5.5555555555555558E-3</v>
          </cell>
          <cell r="H40">
            <v>5.0935735299615704E-4</v>
          </cell>
          <cell r="I40">
            <v>2.3890935014745469E-3</v>
          </cell>
          <cell r="J40">
            <v>50000</v>
          </cell>
          <cell r="P40">
            <v>5.7130496773254955E-5</v>
          </cell>
          <cell r="Q40">
            <v>0</v>
          </cell>
          <cell r="W40">
            <v>0</v>
          </cell>
          <cell r="X40">
            <v>0</v>
          </cell>
          <cell r="AB40">
            <v>0</v>
          </cell>
          <cell r="AC40">
            <v>0</v>
          </cell>
          <cell r="AD40">
            <v>0</v>
          </cell>
          <cell r="AE40">
            <v>0</v>
          </cell>
          <cell r="AF40">
            <v>0</v>
          </cell>
          <cell r="AG40">
            <v>0</v>
          </cell>
          <cell r="AH40">
            <v>0</v>
          </cell>
          <cell r="AN40">
            <v>8.5695745159882446E-5</v>
          </cell>
          <cell r="AO40">
            <v>0</v>
          </cell>
          <cell r="AP40">
            <v>0</v>
          </cell>
          <cell r="AQ40">
            <v>0</v>
          </cell>
          <cell r="AR40">
            <v>0</v>
          </cell>
          <cell r="AS40">
            <v>1.428262419331374E-4</v>
          </cell>
          <cell r="AT40">
            <v>0</v>
          </cell>
          <cell r="AV40">
            <v>0</v>
          </cell>
          <cell r="AX40">
            <v>1.3442469828013206E-5</v>
          </cell>
          <cell r="AY40">
            <v>0</v>
          </cell>
          <cell r="BB40">
            <v>1.0081852371009902E-5</v>
          </cell>
          <cell r="BC40">
            <v>0</v>
          </cell>
          <cell r="BD40">
            <v>3.0917680606529793E-4</v>
          </cell>
          <cell r="BE40">
            <v>0</v>
          </cell>
        </row>
        <row r="41">
          <cell r="A41">
            <v>27</v>
          </cell>
          <cell r="B41" t="str">
            <v>L</v>
          </cell>
          <cell r="F41" t="str">
            <v>INSULATION</v>
          </cell>
          <cell r="G41">
            <v>3.6111111111111108E-2</v>
          </cell>
          <cell r="H41">
            <v>3.3108227944750211E-3</v>
          </cell>
          <cell r="I41">
            <v>1.5529107759584557E-2</v>
          </cell>
          <cell r="J41">
            <v>325000</v>
          </cell>
          <cell r="L41">
            <v>1</v>
          </cell>
          <cell r="M41">
            <v>1</v>
          </cell>
          <cell r="N41">
            <v>1</v>
          </cell>
          <cell r="O41">
            <v>1</v>
          </cell>
          <cell r="P41">
            <v>3.7134822902615727E-4</v>
          </cell>
          <cell r="Q41">
            <v>3.7134822902615727E-4</v>
          </cell>
          <cell r="W41">
            <v>0</v>
          </cell>
          <cell r="X41">
            <v>0</v>
          </cell>
          <cell r="AB41">
            <v>0</v>
          </cell>
          <cell r="AC41">
            <v>0</v>
          </cell>
          <cell r="AD41">
            <v>0</v>
          </cell>
          <cell r="AE41">
            <v>0</v>
          </cell>
          <cell r="AF41">
            <v>0</v>
          </cell>
          <cell r="AG41">
            <v>0</v>
          </cell>
          <cell r="AH41">
            <v>0</v>
          </cell>
          <cell r="AJ41">
            <v>1</v>
          </cell>
          <cell r="AK41">
            <v>1</v>
          </cell>
          <cell r="AL41">
            <v>1</v>
          </cell>
          <cell r="AM41">
            <v>1</v>
          </cell>
          <cell r="AN41">
            <v>5.5702234353923591E-4</v>
          </cell>
          <cell r="AO41">
            <v>5.5702234353923591E-4</v>
          </cell>
          <cell r="AP41">
            <v>1.0000000000631022</v>
          </cell>
          <cell r="AQ41">
            <v>1</v>
          </cell>
          <cell r="AR41">
            <v>1</v>
          </cell>
          <cell r="AS41">
            <v>9.2837057256539329E-4</v>
          </cell>
          <cell r="AT41">
            <v>9.2837057258882626E-4</v>
          </cell>
          <cell r="AV41">
            <v>1</v>
          </cell>
          <cell r="AW41">
            <v>1</v>
          </cell>
          <cell r="AX41">
            <v>8.7376053882085844E-5</v>
          </cell>
          <cell r="AY41">
            <v>8.7376053882085844E-5</v>
          </cell>
          <cell r="BA41">
            <v>1</v>
          </cell>
          <cell r="BB41">
            <v>6.5532040411564376E-5</v>
          </cell>
          <cell r="BC41">
            <v>6.5532040411564376E-5</v>
          </cell>
          <cell r="BD41">
            <v>2.0096492394244365E-3</v>
          </cell>
          <cell r="BE41">
            <v>2.00964923944787E-3</v>
          </cell>
        </row>
        <row r="42">
          <cell r="A42">
            <v>28</v>
          </cell>
          <cell r="B42" t="str">
            <v>L</v>
          </cell>
          <cell r="F42" t="str">
            <v>COAT AND WRAP</v>
          </cell>
          <cell r="G42">
            <v>3.0555555555555555E-2</v>
          </cell>
          <cell r="H42">
            <v>2.8014654414788638E-3</v>
          </cell>
          <cell r="I42">
            <v>1.3140014258110009E-2</v>
          </cell>
          <cell r="J42">
            <v>275000</v>
          </cell>
          <cell r="L42">
            <v>1</v>
          </cell>
          <cell r="M42">
            <v>1</v>
          </cell>
          <cell r="N42">
            <v>1</v>
          </cell>
          <cell r="O42">
            <v>1</v>
          </cell>
          <cell r="P42">
            <v>3.1421773225290229E-4</v>
          </cell>
          <cell r="Q42">
            <v>3.1421773225290229E-4</v>
          </cell>
          <cell r="W42">
            <v>0</v>
          </cell>
          <cell r="X42">
            <v>0</v>
          </cell>
          <cell r="AB42">
            <v>0</v>
          </cell>
          <cell r="AC42">
            <v>0</v>
          </cell>
          <cell r="AD42">
            <v>0</v>
          </cell>
          <cell r="AE42">
            <v>0</v>
          </cell>
          <cell r="AF42">
            <v>0</v>
          </cell>
          <cell r="AG42">
            <v>0</v>
          </cell>
          <cell r="AH42">
            <v>0</v>
          </cell>
          <cell r="AJ42">
            <v>1</v>
          </cell>
          <cell r="AK42">
            <v>1</v>
          </cell>
          <cell r="AL42">
            <v>1</v>
          </cell>
          <cell r="AM42">
            <v>1</v>
          </cell>
          <cell r="AN42">
            <v>4.7132659837935344E-4</v>
          </cell>
          <cell r="AO42">
            <v>4.7132659837935344E-4</v>
          </cell>
          <cell r="AP42">
            <v>1.0000000000631022</v>
          </cell>
          <cell r="AQ42">
            <v>1</v>
          </cell>
          <cell r="AR42">
            <v>1</v>
          </cell>
          <cell r="AS42">
            <v>7.8554433063225584E-4</v>
          </cell>
          <cell r="AT42">
            <v>7.8554433065208362E-4</v>
          </cell>
          <cell r="AV42">
            <v>1</v>
          </cell>
          <cell r="AW42">
            <v>1</v>
          </cell>
          <cell r="AX42">
            <v>7.3933584054072641E-5</v>
          </cell>
          <cell r="AY42">
            <v>7.3933584054072628E-5</v>
          </cell>
          <cell r="BA42">
            <v>1</v>
          </cell>
          <cell r="BB42">
            <v>5.5450188040554467E-5</v>
          </cell>
          <cell r="BC42">
            <v>5.5450188040554467E-5</v>
          </cell>
          <cell r="BD42">
            <v>1.7004724333591387E-3</v>
          </cell>
          <cell r="BE42">
            <v>1.7004724333789666E-3</v>
          </cell>
        </row>
        <row r="43">
          <cell r="A43">
            <v>29</v>
          </cell>
          <cell r="B43" t="str">
            <v>L</v>
          </cell>
          <cell r="F43" t="str">
            <v>WELDING ELECTRODE</v>
          </cell>
          <cell r="G43">
            <v>5.5555555555555558E-3</v>
          </cell>
          <cell r="H43">
            <v>5.0935735299615704E-4</v>
          </cell>
          <cell r="I43">
            <v>2.3890935014745469E-3</v>
          </cell>
          <cell r="J43">
            <v>50000</v>
          </cell>
          <cell r="L43">
            <v>0.5</v>
          </cell>
          <cell r="P43">
            <v>5.7130496773254955E-5</v>
          </cell>
          <cell r="Q43">
            <v>1.1426099354650992E-5</v>
          </cell>
          <cell r="W43">
            <v>0</v>
          </cell>
          <cell r="X43">
            <v>0</v>
          </cell>
          <cell r="AB43">
            <v>0</v>
          </cell>
          <cell r="AC43">
            <v>0</v>
          </cell>
          <cell r="AD43">
            <v>0</v>
          </cell>
          <cell r="AE43">
            <v>0</v>
          </cell>
          <cell r="AF43">
            <v>0</v>
          </cell>
          <cell r="AG43">
            <v>0</v>
          </cell>
          <cell r="AH43">
            <v>0</v>
          </cell>
          <cell r="AN43">
            <v>8.5695745159882446E-5</v>
          </cell>
          <cell r="AO43">
            <v>0</v>
          </cell>
          <cell r="AP43">
            <v>0.20000000001262044</v>
          </cell>
          <cell r="AQ43">
            <v>0</v>
          </cell>
          <cell r="AR43">
            <v>0</v>
          </cell>
          <cell r="AS43">
            <v>1.428262419331374E-4</v>
          </cell>
          <cell r="AT43">
            <v>1.1426099355372005E-5</v>
          </cell>
          <cell r="AV43">
            <v>0</v>
          </cell>
          <cell r="AX43">
            <v>1.3442469828013206E-5</v>
          </cell>
          <cell r="AY43">
            <v>0</v>
          </cell>
          <cell r="BB43">
            <v>1.0081852371009902E-5</v>
          </cell>
          <cell r="BC43">
            <v>0</v>
          </cell>
          <cell r="BD43">
            <v>3.0917680606529793E-4</v>
          </cell>
          <cell r="BE43">
            <v>2.2852198710022995E-5</v>
          </cell>
        </row>
        <row r="44">
          <cell r="A44">
            <v>30</v>
          </cell>
          <cell r="B44" t="str">
            <v>F</v>
          </cell>
          <cell r="F44" t="str">
            <v>INSULATING JOINTS</v>
          </cell>
          <cell r="G44">
            <v>6.6666666666666666E-2</v>
          </cell>
          <cell r="H44">
            <v>6.1122882359538853E-3</v>
          </cell>
          <cell r="I44">
            <v>7.7685520467739352E-3</v>
          </cell>
          <cell r="J44">
            <v>600000</v>
          </cell>
          <cell r="L44">
            <v>1</v>
          </cell>
          <cell r="M44">
            <v>1</v>
          </cell>
          <cell r="N44">
            <v>1</v>
          </cell>
          <cell r="O44">
            <v>1</v>
          </cell>
          <cell r="P44">
            <v>6.248617950616297E-4</v>
          </cell>
          <cell r="Q44">
            <v>6.248617950616297E-4</v>
          </cell>
          <cell r="S44">
            <v>1</v>
          </cell>
          <cell r="T44">
            <v>1</v>
          </cell>
          <cell r="U44">
            <v>1</v>
          </cell>
          <cell r="W44">
            <v>9.3729269259244471E-4</v>
          </cell>
          <cell r="X44">
            <v>8.7480651308628179E-4</v>
          </cell>
          <cell r="AB44">
            <v>3.124308975308149E-3</v>
          </cell>
          <cell r="AC44">
            <v>0</v>
          </cell>
          <cell r="AD44">
            <v>0.99999999998123978</v>
          </cell>
          <cell r="AE44">
            <v>0.93333333331582391</v>
          </cell>
          <cell r="AF44">
            <v>0</v>
          </cell>
          <cell r="AG44">
            <v>1.5621544876540745E-3</v>
          </cell>
          <cell r="AH44">
            <v>1.0914252686871713E-3</v>
          </cell>
          <cell r="AN44">
            <v>0</v>
          </cell>
          <cell r="AO44">
            <v>0</v>
          </cell>
          <cell r="AP44">
            <v>0</v>
          </cell>
          <cell r="AQ44">
            <v>0</v>
          </cell>
          <cell r="AR44">
            <v>0</v>
          </cell>
          <cell r="AS44">
            <v>0</v>
          </cell>
          <cell r="AT44">
            <v>0</v>
          </cell>
          <cell r="AV44">
            <v>1</v>
          </cell>
          <cell r="AX44">
            <v>2.9405260941915544E-4</v>
          </cell>
          <cell r="AY44">
            <v>2.0289630051605623E-4</v>
          </cell>
          <cell r="BB44">
            <v>2.2053945706436654E-4</v>
          </cell>
          <cell r="BC44">
            <v>0</v>
          </cell>
          <cell r="BD44">
            <v>6.7632100170998202E-3</v>
          </cell>
          <cell r="BE44">
            <v>2.793989877351139E-3</v>
          </cell>
        </row>
        <row r="45">
          <cell r="A45">
            <v>31</v>
          </cell>
          <cell r="B45" t="str">
            <v>F</v>
          </cell>
          <cell r="F45" t="str">
            <v>FLEXIBLE HOSE &amp;  HOSE CONNECTION</v>
          </cell>
          <cell r="G45">
            <v>2.2222222222222223E-2</v>
          </cell>
          <cell r="H45">
            <v>2.0374294119846282E-3</v>
          </cell>
          <cell r="I45">
            <v>2.5895173489246448E-3</v>
          </cell>
          <cell r="J45">
            <v>200000</v>
          </cell>
          <cell r="L45">
            <v>0.5</v>
          </cell>
          <cell r="P45">
            <v>2.0828726502054325E-4</v>
          </cell>
          <cell r="Q45">
            <v>4.1657453004108649E-5</v>
          </cell>
          <cell r="W45">
            <v>3.124308975308149E-4</v>
          </cell>
          <cell r="X45">
            <v>0</v>
          </cell>
          <cell r="AB45">
            <v>1.0414363251027162E-3</v>
          </cell>
          <cell r="AC45">
            <v>0</v>
          </cell>
          <cell r="AD45">
            <v>0.19999999999624798</v>
          </cell>
          <cell r="AE45">
            <v>0</v>
          </cell>
          <cell r="AF45">
            <v>0</v>
          </cell>
          <cell r="AG45">
            <v>5.207181625513581E-4</v>
          </cell>
          <cell r="AH45">
            <v>4.1657453003327156E-5</v>
          </cell>
          <cell r="AN45">
            <v>0</v>
          </cell>
          <cell r="AO45">
            <v>0</v>
          </cell>
          <cell r="AP45">
            <v>0</v>
          </cell>
          <cell r="AQ45">
            <v>0</v>
          </cell>
          <cell r="AR45">
            <v>0</v>
          </cell>
          <cell r="AS45">
            <v>0</v>
          </cell>
          <cell r="AT45">
            <v>0</v>
          </cell>
          <cell r="AV45">
            <v>0</v>
          </cell>
          <cell r="AX45">
            <v>9.8017536473051794E-5</v>
          </cell>
          <cell r="AY45">
            <v>0</v>
          </cell>
          <cell r="BB45">
            <v>7.3513152354788845E-5</v>
          </cell>
          <cell r="BC45">
            <v>0</v>
          </cell>
          <cell r="BD45">
            <v>2.2544033390332731E-3</v>
          </cell>
          <cell r="BE45">
            <v>8.3314906007435805E-5</v>
          </cell>
        </row>
        <row r="46">
          <cell r="A46">
            <v>32</v>
          </cell>
          <cell r="B46" t="str">
            <v>F</v>
          </cell>
          <cell r="F46" t="str">
            <v>BARRED TEE</v>
          </cell>
          <cell r="G46">
            <v>3.3333333333333333E-2</v>
          </cell>
          <cell r="H46">
            <v>3.0561441179769427E-3</v>
          </cell>
          <cell r="I46">
            <v>3.8842760233869676E-3</v>
          </cell>
          <cell r="J46">
            <v>300000</v>
          </cell>
          <cell r="L46">
            <v>1</v>
          </cell>
          <cell r="M46">
            <v>1</v>
          </cell>
          <cell r="N46">
            <v>1</v>
          </cell>
          <cell r="O46">
            <v>1</v>
          </cell>
          <cell r="P46">
            <v>3.1243089753081485E-4</v>
          </cell>
          <cell r="Q46">
            <v>3.1243089753081485E-4</v>
          </cell>
          <cell r="S46">
            <v>1</v>
          </cell>
          <cell r="T46">
            <v>1</v>
          </cell>
          <cell r="U46">
            <v>1</v>
          </cell>
          <cell r="V46">
            <v>1</v>
          </cell>
          <cell r="W46">
            <v>4.6864634629622235E-4</v>
          </cell>
          <cell r="X46">
            <v>4.6864634629622235E-4</v>
          </cell>
          <cell r="Y46">
            <v>1</v>
          </cell>
          <cell r="Z46">
            <v>1</v>
          </cell>
          <cell r="AA46">
            <v>1</v>
          </cell>
          <cell r="AB46">
            <v>1.5621544876540745E-3</v>
          </cell>
          <cell r="AC46">
            <v>1.5621544876540745E-3</v>
          </cell>
          <cell r="AD46">
            <v>0.99999999998123978</v>
          </cell>
          <cell r="AE46">
            <v>0.99999999998124001</v>
          </cell>
          <cell r="AF46">
            <v>1</v>
          </cell>
          <cell r="AG46">
            <v>7.8107724382703726E-4</v>
          </cell>
          <cell r="AH46">
            <v>7.81077243816487E-4</v>
          </cell>
          <cell r="AN46">
            <v>0</v>
          </cell>
          <cell r="AO46">
            <v>0</v>
          </cell>
          <cell r="AP46">
            <v>0</v>
          </cell>
          <cell r="AQ46">
            <v>0</v>
          </cell>
          <cell r="AR46">
            <v>0</v>
          </cell>
          <cell r="AS46">
            <v>0</v>
          </cell>
          <cell r="AT46">
            <v>0</v>
          </cell>
          <cell r="AV46">
            <v>1</v>
          </cell>
          <cell r="AW46">
            <v>1</v>
          </cell>
          <cell r="AX46">
            <v>1.4702630470957772E-4</v>
          </cell>
          <cell r="AY46">
            <v>1.4702630470957772E-4</v>
          </cell>
          <cell r="BA46">
            <v>1</v>
          </cell>
          <cell r="BB46">
            <v>1.1026972853218327E-4</v>
          </cell>
          <cell r="BC46">
            <v>1.1026972853218327E-4</v>
          </cell>
          <cell r="BD46">
            <v>3.3816050085499101E-3</v>
          </cell>
          <cell r="BE46">
            <v>3.3816050085393591E-3</v>
          </cell>
        </row>
        <row r="47">
          <cell r="A47">
            <v>33</v>
          </cell>
          <cell r="B47" t="str">
            <v>F</v>
          </cell>
          <cell r="F47" t="str">
            <v>MANUAL VALVES FOR UTILITY P/IDs</v>
          </cell>
          <cell r="G47">
            <v>0.10833333333333334</v>
          </cell>
          <cell r="H47">
            <v>9.9324683834250624E-3</v>
          </cell>
          <cell r="I47">
            <v>1.2623897076007643E-2</v>
          </cell>
          <cell r="J47">
            <v>975000</v>
          </cell>
          <cell r="L47">
            <v>1</v>
          </cell>
          <cell r="M47">
            <v>1</v>
          </cell>
          <cell r="N47">
            <v>1</v>
          </cell>
          <cell r="O47">
            <v>1</v>
          </cell>
          <cell r="P47">
            <v>1.0154004169751483E-3</v>
          </cell>
          <cell r="Q47">
            <v>1.0154004169751483E-3</v>
          </cell>
          <cell r="S47">
            <v>1</v>
          </cell>
          <cell r="T47">
            <v>1</v>
          </cell>
          <cell r="U47">
            <v>1</v>
          </cell>
          <cell r="V47">
            <v>0.90680000000000005</v>
          </cell>
          <cell r="W47">
            <v>1.5231006254627225E-3</v>
          </cell>
          <cell r="X47">
            <v>1.5136370935765141E-3</v>
          </cell>
          <cell r="Y47">
            <v>0.90680000000000005</v>
          </cell>
          <cell r="Z47">
            <v>0.90680000000000005</v>
          </cell>
          <cell r="AB47">
            <v>5.0770020848757416E-3</v>
          </cell>
          <cell r="AC47">
            <v>4.3275959611314028E-3</v>
          </cell>
          <cell r="AD47">
            <v>0.99999999998123978</v>
          </cell>
          <cell r="AE47">
            <v>0.99378666664802318</v>
          </cell>
          <cell r="AF47">
            <v>0.85239200000000004</v>
          </cell>
          <cell r="AG47">
            <v>2.5385010424378708E-3</v>
          </cell>
          <cell r="AH47">
            <v>2.4285369680734923E-3</v>
          </cell>
          <cell r="AN47">
            <v>0</v>
          </cell>
          <cell r="AO47">
            <v>0</v>
          </cell>
          <cell r="AP47">
            <v>0</v>
          </cell>
          <cell r="AQ47">
            <v>0</v>
          </cell>
          <cell r="AR47">
            <v>0</v>
          </cell>
          <cell r="AS47">
            <v>0</v>
          </cell>
          <cell r="AT47">
            <v>0</v>
          </cell>
          <cell r="AV47">
            <v>1</v>
          </cell>
          <cell r="AW47">
            <v>0.90680000000000005</v>
          </cell>
          <cell r="AX47">
            <v>4.7783549030612753E-4</v>
          </cell>
          <cell r="AY47">
            <v>4.6402986732275314E-4</v>
          </cell>
          <cell r="BA47">
            <v>0.90680000000000005</v>
          </cell>
          <cell r="BB47">
            <v>3.583766177295956E-4</v>
          </cell>
          <cell r="BC47">
            <v>3.2497591695719732E-4</v>
          </cell>
          <cell r="BD47">
            <v>1.0990216277787205E-2</v>
          </cell>
          <cell r="BE47">
            <v>1.0074176224036509E-2</v>
          </cell>
        </row>
        <row r="48">
          <cell r="A48">
            <v>34</v>
          </cell>
          <cell r="B48" t="str">
            <v>F</v>
          </cell>
          <cell r="F48" t="str">
            <v>PIPES FOR UTILITY P/IDs</v>
          </cell>
          <cell r="G48">
            <v>3.6111111111111108E-2</v>
          </cell>
          <cell r="H48">
            <v>3.3108227944750211E-3</v>
          </cell>
          <cell r="I48">
            <v>4.2079656920025483E-3</v>
          </cell>
          <cell r="J48">
            <v>325000</v>
          </cell>
          <cell r="L48">
            <v>1</v>
          </cell>
          <cell r="M48">
            <v>1</v>
          </cell>
          <cell r="N48">
            <v>1</v>
          </cell>
          <cell r="O48">
            <v>1</v>
          </cell>
          <cell r="P48">
            <v>3.3846680565838278E-4</v>
          </cell>
          <cell r="Q48">
            <v>3.3846680565838278E-4</v>
          </cell>
          <cell r="S48">
            <v>1</v>
          </cell>
          <cell r="T48">
            <v>1</v>
          </cell>
          <cell r="U48">
            <v>1</v>
          </cell>
          <cell r="V48">
            <v>1</v>
          </cell>
          <cell r="W48">
            <v>5.0770020848757424E-4</v>
          </cell>
          <cell r="X48">
            <v>5.0770020848757424E-4</v>
          </cell>
          <cell r="Y48">
            <v>1</v>
          </cell>
          <cell r="Z48">
            <v>1</v>
          </cell>
          <cell r="AA48">
            <v>1</v>
          </cell>
          <cell r="AB48">
            <v>1.6923340282919139E-3</v>
          </cell>
          <cell r="AC48">
            <v>1.6923340282919139E-3</v>
          </cell>
          <cell r="AD48">
            <v>0.99999999998123978</v>
          </cell>
          <cell r="AE48">
            <v>0.99999999998124001</v>
          </cell>
          <cell r="AF48">
            <v>1</v>
          </cell>
          <cell r="AG48">
            <v>8.4616701414595697E-4</v>
          </cell>
          <cell r="AH48">
            <v>8.4616701413452763E-4</v>
          </cell>
          <cell r="AN48">
            <v>0</v>
          </cell>
          <cell r="AO48">
            <v>0</v>
          </cell>
          <cell r="AP48">
            <v>0</v>
          </cell>
          <cell r="AQ48">
            <v>0</v>
          </cell>
          <cell r="AR48">
            <v>0</v>
          </cell>
          <cell r="AS48">
            <v>0</v>
          </cell>
          <cell r="AT48">
            <v>0</v>
          </cell>
          <cell r="AV48">
            <v>1</v>
          </cell>
          <cell r="AW48">
            <v>1</v>
          </cell>
          <cell r="AX48">
            <v>1.5927849676870921E-4</v>
          </cell>
          <cell r="AY48">
            <v>1.5927849676870921E-4</v>
          </cell>
          <cell r="BA48">
            <v>1</v>
          </cell>
          <cell r="BB48">
            <v>1.1945887257653188E-4</v>
          </cell>
          <cell r="BC48">
            <v>1.1945887257653188E-4</v>
          </cell>
          <cell r="BD48">
            <v>3.6634054259290696E-3</v>
          </cell>
          <cell r="BE48">
            <v>3.6634054259176395E-3</v>
          </cell>
        </row>
        <row r="49">
          <cell r="A49">
            <v>35</v>
          </cell>
          <cell r="B49" t="str">
            <v>F</v>
          </cell>
          <cell r="F49" t="str">
            <v>FITTING FOR UTILITY P/IDs</v>
          </cell>
          <cell r="G49">
            <v>4.7222222222222221E-2</v>
          </cell>
          <cell r="H49">
            <v>4.3295375004673356E-3</v>
          </cell>
          <cell r="I49">
            <v>5.5027243664648711E-3</v>
          </cell>
          <cell r="J49">
            <v>425000</v>
          </cell>
          <cell r="L49">
            <v>1</v>
          </cell>
          <cell r="M49">
            <v>1</v>
          </cell>
          <cell r="N49">
            <v>1</v>
          </cell>
          <cell r="O49">
            <v>1</v>
          </cell>
          <cell r="P49">
            <v>4.4261043816865443E-4</v>
          </cell>
          <cell r="Q49">
            <v>4.4261043816865443E-4</v>
          </cell>
          <cell r="S49">
            <v>1</v>
          </cell>
          <cell r="T49">
            <v>1</v>
          </cell>
          <cell r="U49">
            <v>1</v>
          </cell>
          <cell r="V49">
            <v>1</v>
          </cell>
          <cell r="W49">
            <v>6.639156572529818E-4</v>
          </cell>
          <cell r="X49">
            <v>6.639156572529818E-4</v>
          </cell>
          <cell r="Y49">
            <v>1</v>
          </cell>
          <cell r="Z49">
            <v>1</v>
          </cell>
          <cell r="AA49">
            <v>1</v>
          </cell>
          <cell r="AB49">
            <v>2.2130521908432722E-3</v>
          </cell>
          <cell r="AC49">
            <v>2.2130521908432722E-3</v>
          </cell>
          <cell r="AD49">
            <v>0.99999999998123978</v>
          </cell>
          <cell r="AE49">
            <v>0.99999999998124001</v>
          </cell>
          <cell r="AF49">
            <v>1</v>
          </cell>
          <cell r="AG49">
            <v>1.1065260954216361E-3</v>
          </cell>
          <cell r="AH49">
            <v>1.1065260954066902E-3</v>
          </cell>
          <cell r="AN49">
            <v>0</v>
          </cell>
          <cell r="AO49">
            <v>0</v>
          </cell>
          <cell r="AP49">
            <v>0</v>
          </cell>
          <cell r="AQ49">
            <v>0</v>
          </cell>
          <cell r="AR49">
            <v>0</v>
          </cell>
          <cell r="AS49">
            <v>0</v>
          </cell>
          <cell r="AT49">
            <v>0</v>
          </cell>
          <cell r="AV49">
            <v>1</v>
          </cell>
          <cell r="AW49">
            <v>1</v>
          </cell>
          <cell r="AX49">
            <v>2.082872650052351E-4</v>
          </cell>
          <cell r="AY49">
            <v>2.082872650052351E-4</v>
          </cell>
          <cell r="BA49">
            <v>1</v>
          </cell>
          <cell r="BB49">
            <v>1.5621544875392632E-4</v>
          </cell>
          <cell r="BC49">
            <v>1.5621544875392632E-4</v>
          </cell>
          <cell r="BD49">
            <v>4.7906070954457066E-3</v>
          </cell>
          <cell r="BE49">
            <v>4.7906070954307602E-3</v>
          </cell>
        </row>
        <row r="50">
          <cell r="A50">
            <v>36</v>
          </cell>
          <cell r="B50" t="str">
            <v>F</v>
          </cell>
          <cell r="F50" t="str">
            <v>FLANGES, BLINDS, BLANKS &amp; SPACERS FORUTILITY P/IDs</v>
          </cell>
          <cell r="G50">
            <v>3.0555555555555555E-2</v>
          </cell>
          <cell r="H50">
            <v>2.8014654414788638E-3</v>
          </cell>
          <cell r="I50">
            <v>3.5605863547713864E-3</v>
          </cell>
          <cell r="J50">
            <v>275000</v>
          </cell>
          <cell r="L50">
            <v>1</v>
          </cell>
          <cell r="M50">
            <v>1</v>
          </cell>
          <cell r="N50">
            <v>1</v>
          </cell>
          <cell r="O50">
            <v>1</v>
          </cell>
          <cell r="P50">
            <v>2.8639498940324692E-4</v>
          </cell>
          <cell r="Q50">
            <v>2.8639498940324692E-4</v>
          </cell>
          <cell r="S50">
            <v>1</v>
          </cell>
          <cell r="T50">
            <v>1</v>
          </cell>
          <cell r="U50">
            <v>1</v>
          </cell>
          <cell r="V50">
            <v>0.995</v>
          </cell>
          <cell r="W50">
            <v>4.2959248410487046E-4</v>
          </cell>
          <cell r="X50">
            <v>4.2944928661016885E-4</v>
          </cell>
          <cell r="Y50">
            <v>0.995</v>
          </cell>
          <cell r="Z50">
            <v>0.995</v>
          </cell>
          <cell r="AA50">
            <v>0.97699999999999998</v>
          </cell>
          <cell r="AB50">
            <v>1.4319749470162347E-3</v>
          </cell>
          <cell r="AC50">
            <v>1.4232685393383759E-3</v>
          </cell>
          <cell r="AD50">
            <v>0.99999999998123978</v>
          </cell>
          <cell r="AE50">
            <v>0.99966666664791293</v>
          </cell>
          <cell r="AF50">
            <v>0.99392000000000003</v>
          </cell>
          <cell r="AG50">
            <v>7.1598747350811733E-4</v>
          </cell>
          <cell r="AH50">
            <v>7.1469220442637335E-4</v>
          </cell>
          <cell r="AN50">
            <v>0</v>
          </cell>
          <cell r="AO50">
            <v>0</v>
          </cell>
          <cell r="AP50">
            <v>0</v>
          </cell>
          <cell r="AQ50">
            <v>0</v>
          </cell>
          <cell r="AR50">
            <v>0</v>
          </cell>
          <cell r="AS50">
            <v>0</v>
          </cell>
          <cell r="AT50">
            <v>0</v>
          </cell>
          <cell r="AV50">
            <v>1</v>
          </cell>
          <cell r="AW50">
            <v>1</v>
          </cell>
          <cell r="AX50">
            <v>1.3477411265044623E-4</v>
          </cell>
          <cell r="AY50">
            <v>1.3477411265044623E-4</v>
          </cell>
          <cell r="BB50">
            <v>1.0108058448783467E-4</v>
          </cell>
          <cell r="BC50">
            <v>0</v>
          </cell>
          <cell r="BD50">
            <v>3.0998045911707502E-3</v>
          </cell>
          <cell r="BE50">
            <v>2.9885791324286114E-3</v>
          </cell>
        </row>
        <row r="51">
          <cell r="A51">
            <v>37</v>
          </cell>
          <cell r="B51" t="str">
            <v>F</v>
          </cell>
          <cell r="F51" t="str">
            <v>GASKET FORUTILITY P/IDs</v>
          </cell>
          <cell r="G51">
            <v>1.1111111111111112E-2</v>
          </cell>
          <cell r="H51">
            <v>1.0187147059923141E-3</v>
          </cell>
          <cell r="I51">
            <v>1.2947586744623224E-3</v>
          </cell>
          <cell r="J51">
            <v>100000</v>
          </cell>
          <cell r="L51">
            <v>1</v>
          </cell>
          <cell r="M51">
            <v>1</v>
          </cell>
          <cell r="N51">
            <v>1</v>
          </cell>
          <cell r="O51">
            <v>1</v>
          </cell>
          <cell r="P51">
            <v>1.0414363251027163E-4</v>
          </cell>
          <cell r="Q51">
            <v>1.0414363251027163E-4</v>
          </cell>
          <cell r="S51">
            <v>1</v>
          </cell>
          <cell r="T51">
            <v>1</v>
          </cell>
          <cell r="U51">
            <v>1</v>
          </cell>
          <cell r="V51">
            <v>1</v>
          </cell>
          <cell r="W51">
            <v>1.5621544876540745E-4</v>
          </cell>
          <cell r="X51">
            <v>1.5621544876540745E-4</v>
          </cell>
          <cell r="Y51">
            <v>1</v>
          </cell>
          <cell r="Z51">
            <v>1</v>
          </cell>
          <cell r="AA51">
            <v>1</v>
          </cell>
          <cell r="AB51">
            <v>5.207181625513581E-4</v>
          </cell>
          <cell r="AC51">
            <v>5.207181625513581E-4</v>
          </cell>
          <cell r="AD51">
            <v>0.99999999998123978</v>
          </cell>
          <cell r="AE51">
            <v>0.99999999998124001</v>
          </cell>
          <cell r="AF51">
            <v>1</v>
          </cell>
          <cell r="AG51">
            <v>2.6035908127567905E-4</v>
          </cell>
          <cell r="AH51">
            <v>2.6035908127216233E-4</v>
          </cell>
          <cell r="AN51">
            <v>0</v>
          </cell>
          <cell r="AO51">
            <v>0</v>
          </cell>
          <cell r="AP51">
            <v>0</v>
          </cell>
          <cell r="AQ51">
            <v>0</v>
          </cell>
          <cell r="AR51">
            <v>0</v>
          </cell>
          <cell r="AS51">
            <v>0</v>
          </cell>
          <cell r="AT51">
            <v>0</v>
          </cell>
          <cell r="AV51">
            <v>1</v>
          </cell>
          <cell r="AW51">
            <v>1</v>
          </cell>
          <cell r="AX51">
            <v>4.9008768236525897E-5</v>
          </cell>
          <cell r="AY51">
            <v>4.9008768236525897E-5</v>
          </cell>
          <cell r="BA51">
            <v>0.99909999999999999</v>
          </cell>
          <cell r="BB51">
            <v>3.6756576177394423E-5</v>
          </cell>
          <cell r="BC51">
            <v>3.6723495258834764E-5</v>
          </cell>
          <cell r="BD51">
            <v>1.1272016695166366E-3</v>
          </cell>
          <cell r="BE51">
            <v>1.1271685885945603E-3</v>
          </cell>
        </row>
        <row r="52">
          <cell r="A52">
            <v>38</v>
          </cell>
          <cell r="B52" t="str">
            <v>L</v>
          </cell>
          <cell r="F52" t="str">
            <v>AIR TRAPS</v>
          </cell>
          <cell r="G52">
            <v>3.3333333333333333E-2</v>
          </cell>
          <cell r="H52">
            <v>3.0561441179769427E-3</v>
          </cell>
          <cell r="I52">
            <v>1.4334561008847285E-2</v>
          </cell>
          <cell r="J52">
            <v>300000</v>
          </cell>
          <cell r="L52">
            <v>0.5</v>
          </cell>
          <cell r="P52">
            <v>3.4278298063952984E-4</v>
          </cell>
          <cell r="Q52">
            <v>6.8556596127905962E-5</v>
          </cell>
          <cell r="W52">
            <v>0</v>
          </cell>
          <cell r="X52">
            <v>0</v>
          </cell>
          <cell r="AB52">
            <v>0</v>
          </cell>
          <cell r="AC52">
            <v>0</v>
          </cell>
          <cell r="AD52">
            <v>0</v>
          </cell>
          <cell r="AE52">
            <v>0</v>
          </cell>
          <cell r="AF52">
            <v>0</v>
          </cell>
          <cell r="AG52">
            <v>0</v>
          </cell>
          <cell r="AH52">
            <v>0</v>
          </cell>
          <cell r="AN52">
            <v>5.1417447095929473E-4</v>
          </cell>
          <cell r="AO52">
            <v>0</v>
          </cell>
          <cell r="AP52">
            <v>0.20000000001262044</v>
          </cell>
          <cell r="AQ52">
            <v>0</v>
          </cell>
          <cell r="AR52">
            <v>0</v>
          </cell>
          <cell r="AS52">
            <v>8.5695745159882462E-4</v>
          </cell>
          <cell r="AT52">
            <v>6.8556596132232051E-5</v>
          </cell>
          <cell r="AV52">
            <v>0</v>
          </cell>
          <cell r="AX52">
            <v>8.0654818968079256E-5</v>
          </cell>
          <cell r="AY52">
            <v>0</v>
          </cell>
          <cell r="BB52">
            <v>6.0491114226059432E-5</v>
          </cell>
          <cell r="BC52">
            <v>0</v>
          </cell>
          <cell r="BD52">
            <v>1.8550608363917876E-3</v>
          </cell>
          <cell r="BE52">
            <v>1.37113192260138E-4</v>
          </cell>
        </row>
        <row r="53">
          <cell r="A53">
            <v>39</v>
          </cell>
          <cell r="B53" t="str">
            <v>F</v>
          </cell>
          <cell r="F53" t="str">
            <v>INSULATION FLANGES</v>
          </cell>
          <cell r="G53">
            <v>1.1111111111111112E-2</v>
          </cell>
          <cell r="H53">
            <v>1.0187147059923141E-3</v>
          </cell>
          <cell r="I53">
            <v>1.2947586744623224E-3</v>
          </cell>
          <cell r="J53">
            <v>100000</v>
          </cell>
          <cell r="L53">
            <v>1</v>
          </cell>
          <cell r="M53">
            <v>1</v>
          </cell>
          <cell r="N53">
            <v>1</v>
          </cell>
          <cell r="O53">
            <v>1</v>
          </cell>
          <cell r="P53">
            <v>1.0414363251027163E-4</v>
          </cell>
          <cell r="Q53">
            <v>1.0414363251027163E-4</v>
          </cell>
          <cell r="S53">
            <v>1</v>
          </cell>
          <cell r="T53">
            <v>1</v>
          </cell>
          <cell r="U53">
            <v>1</v>
          </cell>
          <cell r="W53">
            <v>1.5621544876540745E-4</v>
          </cell>
          <cell r="X53">
            <v>1.4580108551438028E-4</v>
          </cell>
          <cell r="AB53">
            <v>5.207181625513581E-4</v>
          </cell>
          <cell r="AC53">
            <v>0</v>
          </cell>
          <cell r="AD53">
            <v>0.99999999998123978</v>
          </cell>
          <cell r="AE53">
            <v>0.93333333331582391</v>
          </cell>
          <cell r="AF53">
            <v>0</v>
          </cell>
          <cell r="AG53">
            <v>2.6035908127567905E-4</v>
          </cell>
          <cell r="AH53">
            <v>1.8190421144786189E-4</v>
          </cell>
          <cell r="AN53">
            <v>0</v>
          </cell>
          <cell r="AO53">
            <v>0</v>
          </cell>
          <cell r="AP53">
            <v>0</v>
          </cell>
          <cell r="AQ53">
            <v>0</v>
          </cell>
          <cell r="AR53">
            <v>0</v>
          </cell>
          <cell r="AS53">
            <v>0</v>
          </cell>
          <cell r="AT53">
            <v>0</v>
          </cell>
          <cell r="AV53">
            <v>1</v>
          </cell>
          <cell r="AX53">
            <v>4.9008768236525897E-5</v>
          </cell>
          <cell r="AY53">
            <v>3.3816050086009372E-5</v>
          </cell>
          <cell r="BB53">
            <v>3.6756576177394423E-5</v>
          </cell>
          <cell r="BC53">
            <v>0</v>
          </cell>
          <cell r="BD53">
            <v>1.1272016695166366E-3</v>
          </cell>
          <cell r="BE53">
            <v>4.6566497955852313E-4</v>
          </cell>
        </row>
        <row r="54">
          <cell r="A54" t="str">
            <v>CIVIL</v>
          </cell>
          <cell r="D54">
            <v>3.5864509503574565E-3</v>
          </cell>
          <cell r="E54">
            <v>0</v>
          </cell>
          <cell r="F54">
            <v>3.5864509503574565E-3</v>
          </cell>
          <cell r="G54" t="str">
            <v>Progress</v>
          </cell>
          <cell r="H54">
            <v>3.5864509503992755E-3</v>
          </cell>
          <cell r="AV54">
            <v>0</v>
          </cell>
        </row>
        <row r="55">
          <cell r="A55">
            <v>40</v>
          </cell>
          <cell r="B55" t="str">
            <v>L</v>
          </cell>
          <cell r="C55">
            <v>5.9085452947554226E-3</v>
          </cell>
          <cell r="F55" t="str">
            <v>SEWER</v>
          </cell>
          <cell r="G55">
            <v>1</v>
          </cell>
          <cell r="H55">
            <v>5.9085452947554226E-3</v>
          </cell>
          <cell r="I55">
            <v>2.7713484617104749E-2</v>
          </cell>
          <cell r="J55">
            <v>580000</v>
          </cell>
          <cell r="L55">
            <v>1</v>
          </cell>
          <cell r="M55">
            <v>1</v>
          </cell>
          <cell r="N55">
            <v>1</v>
          </cell>
          <cell r="O55">
            <v>1</v>
          </cell>
          <cell r="P55">
            <v>6.6271376256975766E-4</v>
          </cell>
          <cell r="Q55">
            <v>6.6271376256975766E-4</v>
          </cell>
          <cell r="W55">
            <v>0</v>
          </cell>
          <cell r="X55">
            <v>0</v>
          </cell>
          <cell r="AB55">
            <v>0</v>
          </cell>
          <cell r="AC55">
            <v>0</v>
          </cell>
          <cell r="AD55">
            <v>0</v>
          </cell>
          <cell r="AE55">
            <v>0</v>
          </cell>
          <cell r="AF55">
            <v>0</v>
          </cell>
          <cell r="AG55">
            <v>0</v>
          </cell>
          <cell r="AH55">
            <v>0</v>
          </cell>
          <cell r="AJ55">
            <v>1</v>
          </cell>
          <cell r="AK55">
            <v>1</v>
          </cell>
          <cell r="AL55">
            <v>1</v>
          </cell>
          <cell r="AM55">
            <v>1</v>
          </cell>
          <cell r="AN55">
            <v>9.9407064385463638E-4</v>
          </cell>
          <cell r="AO55">
            <v>9.9407064385463638E-4</v>
          </cell>
          <cell r="AP55">
            <v>1.0000000000631022</v>
          </cell>
          <cell r="AQ55">
            <v>1</v>
          </cell>
          <cell r="AR55">
            <v>1</v>
          </cell>
          <cell r="AS55">
            <v>1.6567844064243943E-3</v>
          </cell>
          <cell r="AT55">
            <v>1.656784406466213E-3</v>
          </cell>
          <cell r="AV55">
            <v>1</v>
          </cell>
          <cell r="AW55">
            <v>1</v>
          </cell>
          <cell r="AX55">
            <v>1.5593265000495322E-4</v>
          </cell>
          <cell r="AY55">
            <v>1.5593265000495319E-4</v>
          </cell>
          <cell r="BA55">
            <v>1</v>
          </cell>
          <cell r="BB55">
            <v>1.1694948750371489E-4</v>
          </cell>
          <cell r="BC55">
            <v>1.1694948750371489E-4</v>
          </cell>
          <cell r="BD55">
            <v>3.5864509503574565E-3</v>
          </cell>
          <cell r="BE55">
            <v>3.5864509503992755E-3</v>
          </cell>
        </row>
        <row r="56">
          <cell r="A56" t="str">
            <v>ELECTRICAL</v>
          </cell>
          <cell r="D56">
            <v>3.6730204560557395E-2</v>
          </cell>
          <cell r="E56">
            <v>0</v>
          </cell>
          <cell r="F56">
            <v>3.6730204560557395E-2</v>
          </cell>
          <cell r="G56" t="str">
            <v>Progress</v>
          </cell>
          <cell r="H56">
            <v>3.2463558561350678E-2</v>
          </cell>
          <cell r="J56" t="e">
            <v>#REF!</v>
          </cell>
          <cell r="P56">
            <v>0</v>
          </cell>
          <cell r="Q56">
            <v>0</v>
          </cell>
          <cell r="W56">
            <v>0</v>
          </cell>
          <cell r="X56">
            <v>0</v>
          </cell>
          <cell r="AB56">
            <v>0</v>
          </cell>
          <cell r="AC56">
            <v>0</v>
          </cell>
          <cell r="AD56">
            <v>0</v>
          </cell>
          <cell r="AE56">
            <v>0</v>
          </cell>
          <cell r="AF56">
            <v>0</v>
          </cell>
          <cell r="AG56">
            <v>0</v>
          </cell>
          <cell r="AH56">
            <v>0</v>
          </cell>
          <cell r="AN56">
            <v>0</v>
          </cell>
          <cell r="AO56">
            <v>0</v>
          </cell>
          <cell r="AP56">
            <v>0</v>
          </cell>
          <cell r="AQ56">
            <v>0</v>
          </cell>
          <cell r="AR56">
            <v>0</v>
          </cell>
          <cell r="AS56">
            <v>0</v>
          </cell>
          <cell r="AT56">
            <v>0</v>
          </cell>
          <cell r="AV56">
            <v>0</v>
          </cell>
          <cell r="AX56">
            <v>0</v>
          </cell>
          <cell r="AY56">
            <v>0</v>
          </cell>
          <cell r="BB56">
            <v>0</v>
          </cell>
          <cell r="BC56">
            <v>0</v>
          </cell>
          <cell r="BD56">
            <v>0</v>
          </cell>
          <cell r="BE56">
            <v>0</v>
          </cell>
        </row>
        <row r="57">
          <cell r="A57">
            <v>41</v>
          </cell>
          <cell r="B57" t="str">
            <v>L</v>
          </cell>
          <cell r="C57">
            <v>6.0511653535943462E-2</v>
          </cell>
          <cell r="F57" t="str">
            <v>POWER TRANSFORMER</v>
          </cell>
          <cell r="G57">
            <v>9.2592592592592587E-2</v>
          </cell>
          <cell r="H57">
            <v>5.6029308829577277E-3</v>
          </cell>
          <cell r="I57">
            <v>2.6280028516220019E-2</v>
          </cell>
          <cell r="J57">
            <v>550000</v>
          </cell>
          <cell r="L57">
            <v>1</v>
          </cell>
          <cell r="M57">
            <v>1</v>
          </cell>
          <cell r="N57">
            <v>1</v>
          </cell>
          <cell r="O57">
            <v>1</v>
          </cell>
          <cell r="P57">
            <v>6.2843546450580458E-4</v>
          </cell>
          <cell r="Q57">
            <v>6.2843546450580458E-4</v>
          </cell>
          <cell r="W57">
            <v>0</v>
          </cell>
          <cell r="X57">
            <v>0</v>
          </cell>
          <cell r="AB57">
            <v>0</v>
          </cell>
          <cell r="AC57">
            <v>0</v>
          </cell>
          <cell r="AD57">
            <v>0</v>
          </cell>
          <cell r="AE57">
            <v>0</v>
          </cell>
          <cell r="AF57">
            <v>0</v>
          </cell>
          <cell r="AG57">
            <v>0</v>
          </cell>
          <cell r="AH57">
            <v>0</v>
          </cell>
          <cell r="AJ57">
            <v>1</v>
          </cell>
          <cell r="AK57">
            <v>1</v>
          </cell>
          <cell r="AL57">
            <v>0.9</v>
          </cell>
          <cell r="AN57">
            <v>9.4265319675870688E-4</v>
          </cell>
          <cell r="AO57">
            <v>8.5467223172789437E-4</v>
          </cell>
          <cell r="AP57">
            <v>1.0000000000631022</v>
          </cell>
          <cell r="AQ57">
            <v>1</v>
          </cell>
          <cell r="AR57">
            <v>0.9</v>
          </cell>
          <cell r="AS57">
            <v>1.5710886612645117E-3</v>
          </cell>
          <cell r="AT57">
            <v>1.5270981787887611E-3</v>
          </cell>
          <cell r="AV57">
            <v>1</v>
          </cell>
          <cell r="AW57">
            <v>1</v>
          </cell>
          <cell r="AX57">
            <v>1.4786716810814528E-4</v>
          </cell>
          <cell r="AY57">
            <v>1.4786716810814526E-4</v>
          </cell>
          <cell r="BB57">
            <v>1.1090037608110893E-4</v>
          </cell>
          <cell r="BC57">
            <v>0</v>
          </cell>
          <cell r="BD57">
            <v>3.4009448667182774E-3</v>
          </cell>
          <cell r="BE57">
            <v>3.1580730431306054E-3</v>
          </cell>
        </row>
        <row r="58">
          <cell r="A58">
            <v>42</v>
          </cell>
          <cell r="B58" t="str">
            <v>L</v>
          </cell>
          <cell r="F58" t="str">
            <v>MV SWITCHGEAR</v>
          </cell>
          <cell r="G58">
            <v>6.3973063973063973E-2</v>
          </cell>
          <cell r="H58">
            <v>3.871115882770794E-3</v>
          </cell>
          <cell r="I58">
            <v>1.8157110611206558E-2</v>
          </cell>
          <cell r="J58">
            <v>380000</v>
          </cell>
          <cell r="L58">
            <v>1</v>
          </cell>
          <cell r="M58">
            <v>1</v>
          </cell>
          <cell r="N58">
            <v>1</v>
          </cell>
          <cell r="O58">
            <v>1</v>
          </cell>
          <cell r="P58">
            <v>4.3419177547673773E-4</v>
          </cell>
          <cell r="Q58">
            <v>4.3419177547673773E-4</v>
          </cell>
          <cell r="W58">
            <v>0</v>
          </cell>
          <cell r="X58">
            <v>0</v>
          </cell>
          <cell r="AB58">
            <v>0</v>
          </cell>
          <cell r="AC58">
            <v>0</v>
          </cell>
          <cell r="AD58">
            <v>0</v>
          </cell>
          <cell r="AE58">
            <v>0</v>
          </cell>
          <cell r="AF58">
            <v>0</v>
          </cell>
          <cell r="AG58">
            <v>0</v>
          </cell>
          <cell r="AH58">
            <v>0</v>
          </cell>
          <cell r="AJ58">
            <v>1</v>
          </cell>
          <cell r="AK58">
            <v>1</v>
          </cell>
          <cell r="AL58">
            <v>1</v>
          </cell>
          <cell r="AM58">
            <v>1</v>
          </cell>
          <cell r="AN58">
            <v>6.512876632151066E-4</v>
          </cell>
          <cell r="AO58">
            <v>6.512876632151066E-4</v>
          </cell>
          <cell r="AP58">
            <v>1.0000000000631022</v>
          </cell>
          <cell r="AQ58">
            <v>1</v>
          </cell>
          <cell r="AR58">
            <v>1</v>
          </cell>
          <cell r="AS58">
            <v>1.0854794386918444E-3</v>
          </cell>
          <cell r="AT58">
            <v>1.0854794387192429E-3</v>
          </cell>
          <cell r="AV58">
            <v>1</v>
          </cell>
          <cell r="AW58">
            <v>1</v>
          </cell>
          <cell r="AX58">
            <v>1.0216277069290037E-4</v>
          </cell>
          <cell r="AY58">
            <v>1.0216277069290037E-4</v>
          </cell>
          <cell r="BB58">
            <v>7.6622078019675274E-5</v>
          </cell>
          <cell r="BC58">
            <v>0</v>
          </cell>
          <cell r="BD58">
            <v>2.3497437260962643E-3</v>
          </cell>
          <cell r="BE58">
            <v>2.2731216481039875E-3</v>
          </cell>
        </row>
        <row r="59">
          <cell r="A59">
            <v>43</v>
          </cell>
          <cell r="B59" t="str">
            <v>L</v>
          </cell>
          <cell r="F59" t="str">
            <v>LV SWITCHGEAR &amp; MCC &amp; BUS DUCT</v>
          </cell>
          <cell r="G59">
            <v>6.9023569023569029E-2</v>
          </cell>
          <cell r="H59">
            <v>4.1767302945684877E-3</v>
          </cell>
          <cell r="I59">
            <v>1.9590566712091285E-2</v>
          </cell>
          <cell r="J59">
            <v>410000</v>
          </cell>
          <cell r="L59">
            <v>1</v>
          </cell>
          <cell r="M59">
            <v>1</v>
          </cell>
          <cell r="N59">
            <v>1</v>
          </cell>
          <cell r="O59">
            <v>1</v>
          </cell>
          <cell r="P59">
            <v>4.684700735406907E-4</v>
          </cell>
          <cell r="Q59">
            <v>4.684700735406907E-4</v>
          </cell>
          <cell r="W59">
            <v>0</v>
          </cell>
          <cell r="X59">
            <v>0</v>
          </cell>
          <cell r="AB59">
            <v>0</v>
          </cell>
          <cell r="AC59">
            <v>0</v>
          </cell>
          <cell r="AD59">
            <v>0</v>
          </cell>
          <cell r="AE59">
            <v>0</v>
          </cell>
          <cell r="AF59">
            <v>0</v>
          </cell>
          <cell r="AG59">
            <v>0</v>
          </cell>
          <cell r="AH59">
            <v>0</v>
          </cell>
          <cell r="AJ59">
            <v>1</v>
          </cell>
          <cell r="AK59">
            <v>1</v>
          </cell>
          <cell r="AL59">
            <v>1</v>
          </cell>
          <cell r="AM59">
            <v>1</v>
          </cell>
          <cell r="AN59">
            <v>7.027051103110361E-4</v>
          </cell>
          <cell r="AO59">
            <v>7.027051103110361E-4</v>
          </cell>
          <cell r="AP59">
            <v>1.0000000000631022</v>
          </cell>
          <cell r="AQ59">
            <v>1</v>
          </cell>
          <cell r="AR59">
            <v>1</v>
          </cell>
          <cell r="AS59">
            <v>1.1711751838517268E-3</v>
          </cell>
          <cell r="AT59">
            <v>1.1711751838812882E-3</v>
          </cell>
          <cell r="AV59">
            <v>1</v>
          </cell>
          <cell r="AW59">
            <v>1</v>
          </cell>
          <cell r="AX59">
            <v>1.1022825258970829E-4</v>
          </cell>
          <cell r="AY59">
            <v>1.1022825258970828E-4</v>
          </cell>
          <cell r="BB59">
            <v>8.2671189442281207E-5</v>
          </cell>
          <cell r="BC59">
            <v>0</v>
          </cell>
          <cell r="BD59">
            <v>2.535249809735443E-3</v>
          </cell>
          <cell r="BE59">
            <v>2.4525786203227233E-3</v>
          </cell>
        </row>
        <row r="60">
          <cell r="A60">
            <v>44</v>
          </cell>
          <cell r="B60" t="str">
            <v>L</v>
          </cell>
          <cell r="F60" t="str">
            <v>POWER &amp; CONTROL CABLES</v>
          </cell>
          <cell r="G60">
            <v>4.3434343434343436E-2</v>
          </cell>
          <cell r="H60">
            <v>2.6282839414601706E-3</v>
          </cell>
          <cell r="I60">
            <v>1.2327722467608665E-2</v>
          </cell>
          <cell r="J60">
            <v>258000</v>
          </cell>
          <cell r="L60">
            <v>1</v>
          </cell>
          <cell r="M60">
            <v>1</v>
          </cell>
          <cell r="N60">
            <v>1</v>
          </cell>
          <cell r="O60">
            <v>1</v>
          </cell>
          <cell r="P60">
            <v>2.9479336334999561E-4</v>
          </cell>
          <cell r="Q60">
            <v>2.9479336334999561E-4</v>
          </cell>
          <cell r="W60">
            <v>0</v>
          </cell>
          <cell r="X60">
            <v>0</v>
          </cell>
          <cell r="AB60">
            <v>0</v>
          </cell>
          <cell r="AC60">
            <v>0</v>
          </cell>
          <cell r="AD60">
            <v>0</v>
          </cell>
          <cell r="AE60">
            <v>0</v>
          </cell>
          <cell r="AF60">
            <v>0</v>
          </cell>
          <cell r="AG60">
            <v>0</v>
          </cell>
          <cell r="AH60">
            <v>0</v>
          </cell>
          <cell r="AJ60">
            <v>1</v>
          </cell>
          <cell r="AK60">
            <v>0.85</v>
          </cell>
          <cell r="AL60">
            <v>0.4</v>
          </cell>
          <cell r="AM60">
            <v>0.32</v>
          </cell>
          <cell r="AN60">
            <v>4.4219004502499347E-4</v>
          </cell>
          <cell r="AO60">
            <v>3.2928418686194513E-4</v>
          </cell>
          <cell r="AP60">
            <v>1.0000000000631022</v>
          </cell>
          <cell r="AQ60">
            <v>0.92499999999999993</v>
          </cell>
          <cell r="AR60">
            <v>0.38400000000000001</v>
          </cell>
          <cell r="AS60">
            <v>7.3698340837498918E-4</v>
          </cell>
          <cell r="AT60">
            <v>5.9218090831607349E-4</v>
          </cell>
          <cell r="AV60">
            <v>0.85</v>
          </cell>
          <cell r="AX60">
            <v>6.9363144312548151E-5</v>
          </cell>
          <cell r="AY60">
            <v>4.0681484142685773E-5</v>
          </cell>
          <cell r="BB60">
            <v>5.2022358234411107E-5</v>
          </cell>
          <cell r="BC60">
            <v>0</v>
          </cell>
          <cell r="BD60">
            <v>1.5953523192969376E-3</v>
          </cell>
          <cell r="BE60">
            <v>1.2569399426707001E-3</v>
          </cell>
        </row>
        <row r="61">
          <cell r="A61">
            <v>45</v>
          </cell>
          <cell r="B61" t="str">
            <v>L</v>
          </cell>
          <cell r="F61" t="str">
            <v>DC SYSTEM</v>
          </cell>
          <cell r="G61">
            <v>5.2188552188552187E-2</v>
          </cell>
          <cell r="H61">
            <v>3.158015588576174E-3</v>
          </cell>
          <cell r="I61">
            <v>1.4812379709142193E-2</v>
          </cell>
          <cell r="J61">
            <v>310000</v>
          </cell>
          <cell r="L61">
            <v>1</v>
          </cell>
          <cell r="M61">
            <v>1</v>
          </cell>
          <cell r="N61">
            <v>1</v>
          </cell>
          <cell r="O61">
            <v>1</v>
          </cell>
          <cell r="P61">
            <v>3.5420907999418079E-4</v>
          </cell>
          <cell r="Q61">
            <v>3.5420907999418079E-4</v>
          </cell>
          <cell r="W61">
            <v>0</v>
          </cell>
          <cell r="X61">
            <v>0</v>
          </cell>
          <cell r="AB61">
            <v>0</v>
          </cell>
          <cell r="AC61">
            <v>0</v>
          </cell>
          <cell r="AD61">
            <v>0</v>
          </cell>
          <cell r="AE61">
            <v>0</v>
          </cell>
          <cell r="AF61">
            <v>0</v>
          </cell>
          <cell r="AG61">
            <v>0</v>
          </cell>
          <cell r="AH61">
            <v>0</v>
          </cell>
          <cell r="AJ61">
            <v>1</v>
          </cell>
          <cell r="AK61">
            <v>1</v>
          </cell>
          <cell r="AL61">
            <v>1</v>
          </cell>
          <cell r="AM61">
            <v>1</v>
          </cell>
          <cell r="AN61">
            <v>5.3131361999127116E-4</v>
          </cell>
          <cell r="AO61">
            <v>5.3131361999127116E-4</v>
          </cell>
          <cell r="AP61">
            <v>1.0000000000631022</v>
          </cell>
          <cell r="AQ61">
            <v>1</v>
          </cell>
          <cell r="AR61">
            <v>1</v>
          </cell>
          <cell r="AS61">
            <v>8.8552269998545211E-4</v>
          </cell>
          <cell r="AT61">
            <v>8.8552270000780348E-4</v>
          </cell>
          <cell r="AV61">
            <v>1</v>
          </cell>
          <cell r="AW61">
            <v>1</v>
          </cell>
          <cell r="AX61">
            <v>8.3343312933681888E-5</v>
          </cell>
          <cell r="AY61">
            <v>8.3343312933681875E-5</v>
          </cell>
          <cell r="BB61">
            <v>6.2507484700261403E-5</v>
          </cell>
          <cell r="BC61">
            <v>0</v>
          </cell>
          <cell r="BD61">
            <v>1.9168961976048472E-3</v>
          </cell>
          <cell r="BE61">
            <v>1.8543887129269373E-3</v>
          </cell>
        </row>
        <row r="62">
          <cell r="A62">
            <v>46</v>
          </cell>
          <cell r="B62" t="str">
            <v>L</v>
          </cell>
          <cell r="F62" t="str">
            <v>UPS SYSTEM</v>
          </cell>
          <cell r="G62">
            <v>5.2188552188552187E-2</v>
          </cell>
          <cell r="H62">
            <v>3.158015588576174E-3</v>
          </cell>
          <cell r="I62">
            <v>1.4812379709142193E-2</v>
          </cell>
          <cell r="J62">
            <v>310000</v>
          </cell>
          <cell r="L62">
            <v>1</v>
          </cell>
          <cell r="M62">
            <v>1</v>
          </cell>
          <cell r="N62">
            <v>1</v>
          </cell>
          <cell r="O62">
            <v>1</v>
          </cell>
          <cell r="P62">
            <v>3.5420907999418079E-4</v>
          </cell>
          <cell r="Q62">
            <v>3.5420907999418079E-4</v>
          </cell>
          <cell r="W62">
            <v>0</v>
          </cell>
          <cell r="X62">
            <v>0</v>
          </cell>
          <cell r="AB62">
            <v>0</v>
          </cell>
          <cell r="AC62">
            <v>0</v>
          </cell>
          <cell r="AD62">
            <v>0</v>
          </cell>
          <cell r="AE62">
            <v>0</v>
          </cell>
          <cell r="AF62">
            <v>0</v>
          </cell>
          <cell r="AG62">
            <v>0</v>
          </cell>
          <cell r="AH62">
            <v>0</v>
          </cell>
          <cell r="AJ62">
            <v>1</v>
          </cell>
          <cell r="AK62">
            <v>1</v>
          </cell>
          <cell r="AL62">
            <v>1</v>
          </cell>
          <cell r="AM62">
            <v>1</v>
          </cell>
          <cell r="AN62">
            <v>5.3131361999127116E-4</v>
          </cell>
          <cell r="AO62">
            <v>5.3131361999127116E-4</v>
          </cell>
          <cell r="AP62">
            <v>1.0000000000631022</v>
          </cell>
          <cell r="AQ62">
            <v>1</v>
          </cell>
          <cell r="AR62">
            <v>1</v>
          </cell>
          <cell r="AS62">
            <v>8.8552269998545211E-4</v>
          </cell>
          <cell r="AT62">
            <v>8.8552270000780348E-4</v>
          </cell>
          <cell r="AV62">
            <v>1</v>
          </cell>
          <cell r="AW62">
            <v>1</v>
          </cell>
          <cell r="AX62">
            <v>8.3343312933681888E-5</v>
          </cell>
          <cell r="AY62">
            <v>8.3343312933681875E-5</v>
          </cell>
          <cell r="BB62">
            <v>6.2507484700261403E-5</v>
          </cell>
          <cell r="BC62">
            <v>0</v>
          </cell>
          <cell r="BD62">
            <v>1.9168961976048472E-3</v>
          </cell>
          <cell r="BE62">
            <v>1.8543887129269373E-3</v>
          </cell>
        </row>
        <row r="63">
          <cell r="A63">
            <v>47</v>
          </cell>
          <cell r="B63" t="str">
            <v>L</v>
          </cell>
          <cell r="F63" t="str">
            <v>LIGHTING PANELS</v>
          </cell>
          <cell r="G63">
            <v>3.0303030303030304E-2</v>
          </cell>
          <cell r="H63">
            <v>1.8336864707861654E-3</v>
          </cell>
          <cell r="I63">
            <v>8.6007366053083689E-3</v>
          </cell>
          <cell r="J63">
            <v>180000</v>
          </cell>
          <cell r="L63">
            <v>1</v>
          </cell>
          <cell r="M63">
            <v>1</v>
          </cell>
          <cell r="N63">
            <v>1</v>
          </cell>
          <cell r="P63">
            <v>2.0566978838371783E-4</v>
          </cell>
          <cell r="Q63">
            <v>1.8510280954534607E-4</v>
          </cell>
          <cell r="W63">
            <v>0</v>
          </cell>
          <cell r="X63">
            <v>0</v>
          </cell>
          <cell r="AB63">
            <v>0</v>
          </cell>
          <cell r="AC63">
            <v>0</v>
          </cell>
          <cell r="AD63">
            <v>0</v>
          </cell>
          <cell r="AE63">
            <v>0</v>
          </cell>
          <cell r="AF63">
            <v>0</v>
          </cell>
          <cell r="AG63">
            <v>0</v>
          </cell>
          <cell r="AH63">
            <v>0</v>
          </cell>
          <cell r="AJ63">
            <v>1</v>
          </cell>
          <cell r="AK63">
            <v>0.5</v>
          </cell>
          <cell r="AN63">
            <v>3.0850468257557682E-4</v>
          </cell>
          <cell r="AO63">
            <v>1.5425234128778844E-4</v>
          </cell>
          <cell r="AP63">
            <v>0.90000000005679193</v>
          </cell>
          <cell r="AQ63">
            <v>0.75000000000000011</v>
          </cell>
          <cell r="AR63">
            <v>0</v>
          </cell>
          <cell r="AS63">
            <v>5.1417447095929462E-4</v>
          </cell>
          <cell r="AT63">
            <v>3.085046825872572E-4</v>
          </cell>
          <cell r="AV63">
            <v>0.5</v>
          </cell>
          <cell r="AX63">
            <v>4.8392891380847539E-5</v>
          </cell>
          <cell r="AY63">
            <v>1.6695547527778015E-5</v>
          </cell>
          <cell r="BB63">
            <v>3.6294668535635652E-5</v>
          </cell>
          <cell r="BC63">
            <v>0</v>
          </cell>
          <cell r="BD63">
            <v>1.1130365018350724E-3</v>
          </cell>
          <cell r="BE63">
            <v>6.6455538094816965E-4</v>
          </cell>
        </row>
        <row r="64">
          <cell r="A64">
            <v>48</v>
          </cell>
          <cell r="B64" t="str">
            <v>L</v>
          </cell>
          <cell r="F64" t="str">
            <v>LIGHTING FIXTURES  SOCKET OUTLETS</v>
          </cell>
          <cell r="G64">
            <v>2.5252525252525252E-2</v>
          </cell>
          <cell r="H64">
            <v>1.5280720589884713E-3</v>
          </cell>
          <cell r="I64">
            <v>7.1672805044236424E-3</v>
          </cell>
          <cell r="J64">
            <v>150000</v>
          </cell>
          <cell r="L64">
            <v>1</v>
          </cell>
          <cell r="M64">
            <v>1</v>
          </cell>
          <cell r="N64">
            <v>1</v>
          </cell>
          <cell r="O64">
            <v>1</v>
          </cell>
          <cell r="P64">
            <v>1.7139149031976492E-4</v>
          </cell>
          <cell r="Q64">
            <v>1.7139149031976492E-4</v>
          </cell>
          <cell r="W64">
            <v>0</v>
          </cell>
          <cell r="X64">
            <v>0</v>
          </cell>
          <cell r="AB64">
            <v>0</v>
          </cell>
          <cell r="AC64">
            <v>0</v>
          </cell>
          <cell r="AD64">
            <v>0</v>
          </cell>
          <cell r="AE64">
            <v>0</v>
          </cell>
          <cell r="AF64">
            <v>0</v>
          </cell>
          <cell r="AG64">
            <v>0</v>
          </cell>
          <cell r="AH64">
            <v>0</v>
          </cell>
          <cell r="AJ64">
            <v>1</v>
          </cell>
          <cell r="AN64">
            <v>2.5708723547964736E-4</v>
          </cell>
          <cell r="AO64">
            <v>8.5695745159882473E-5</v>
          </cell>
          <cell r="AP64">
            <v>1.0000000000631022</v>
          </cell>
          <cell r="AQ64">
            <v>0.75</v>
          </cell>
          <cell r="AR64">
            <v>0</v>
          </cell>
          <cell r="AS64">
            <v>4.2847872579941231E-4</v>
          </cell>
          <cell r="AT64">
            <v>2.7422638452243904E-4</v>
          </cell>
          <cell r="AV64">
            <v>0</v>
          </cell>
          <cell r="AX64">
            <v>4.0327409484039628E-5</v>
          </cell>
          <cell r="AY64">
            <v>0</v>
          </cell>
          <cell r="BB64">
            <v>3.0245557113029716E-5</v>
          </cell>
          <cell r="BC64">
            <v>0</v>
          </cell>
          <cell r="BD64">
            <v>9.275304181958938E-4</v>
          </cell>
          <cell r="BE64">
            <v>5.313136200020864E-4</v>
          </cell>
        </row>
        <row r="65">
          <cell r="A65">
            <v>49</v>
          </cell>
          <cell r="B65" t="str">
            <v>L</v>
          </cell>
          <cell r="F65" t="str">
            <v>EARTHING &amp; LIGHTNING SYSTEM</v>
          </cell>
          <cell r="G65">
            <v>2.5252525252525252E-2</v>
          </cell>
          <cell r="H65">
            <v>1.5280720589884713E-3</v>
          </cell>
          <cell r="I65">
            <v>7.1672805044236424E-3</v>
          </cell>
          <cell r="J65">
            <v>150000</v>
          </cell>
          <cell r="L65">
            <v>1</v>
          </cell>
          <cell r="M65">
            <v>1</v>
          </cell>
          <cell r="N65">
            <v>1</v>
          </cell>
          <cell r="O65">
            <v>1</v>
          </cell>
          <cell r="P65">
            <v>1.7139149031976492E-4</v>
          </cell>
          <cell r="Q65">
            <v>1.7139149031976492E-4</v>
          </cell>
          <cell r="W65">
            <v>0</v>
          </cell>
          <cell r="X65">
            <v>0</v>
          </cell>
          <cell r="AB65">
            <v>0</v>
          </cell>
          <cell r="AC65">
            <v>0</v>
          </cell>
          <cell r="AD65">
            <v>0</v>
          </cell>
          <cell r="AE65">
            <v>0</v>
          </cell>
          <cell r="AF65">
            <v>0</v>
          </cell>
          <cell r="AG65">
            <v>0</v>
          </cell>
          <cell r="AH65">
            <v>0</v>
          </cell>
          <cell r="AJ65">
            <v>1</v>
          </cell>
          <cell r="AK65">
            <v>1</v>
          </cell>
          <cell r="AL65">
            <v>1</v>
          </cell>
          <cell r="AM65">
            <v>0.2</v>
          </cell>
          <cell r="AN65">
            <v>2.5708723547964736E-4</v>
          </cell>
          <cell r="AO65">
            <v>2.4337591625406621E-4</v>
          </cell>
          <cell r="AP65">
            <v>1.0000000000631022</v>
          </cell>
          <cell r="AQ65">
            <v>1</v>
          </cell>
          <cell r="AR65">
            <v>1</v>
          </cell>
          <cell r="AS65">
            <v>4.2847872579941231E-4</v>
          </cell>
          <cell r="AT65">
            <v>4.2847872581022755E-4</v>
          </cell>
          <cell r="AV65">
            <v>1</v>
          </cell>
          <cell r="AW65">
            <v>1</v>
          </cell>
          <cell r="AX65">
            <v>4.0327409484039628E-5</v>
          </cell>
          <cell r="AY65">
            <v>4.0327409484039628E-5</v>
          </cell>
          <cell r="BA65">
            <v>1</v>
          </cell>
          <cell r="BB65">
            <v>3.0245557113029716E-5</v>
          </cell>
          <cell r="BC65">
            <v>3.0245557113029716E-5</v>
          </cell>
          <cell r="BD65">
            <v>9.275304181958938E-4</v>
          </cell>
          <cell r="BE65">
            <v>9.1381909898112805E-4</v>
          </cell>
        </row>
        <row r="66">
          <cell r="A66">
            <v>50</v>
          </cell>
          <cell r="B66" t="str">
            <v>L</v>
          </cell>
          <cell r="F66" t="str">
            <v>CABLE TRAYS &amp;LADDERS</v>
          </cell>
          <cell r="G66">
            <v>2.5252525252525252E-2</v>
          </cell>
          <cell r="H66">
            <v>1.5280720589884713E-3</v>
          </cell>
          <cell r="I66">
            <v>7.1672805044236424E-3</v>
          </cell>
          <cell r="J66">
            <v>150000</v>
          </cell>
          <cell r="L66">
            <v>1</v>
          </cell>
          <cell r="M66">
            <v>1</v>
          </cell>
          <cell r="N66">
            <v>1</v>
          </cell>
          <cell r="O66">
            <v>1</v>
          </cell>
          <cell r="P66">
            <v>1.7139149031976492E-4</v>
          </cell>
          <cell r="Q66">
            <v>1.7139149031976492E-4</v>
          </cell>
          <cell r="W66">
            <v>0</v>
          </cell>
          <cell r="X66">
            <v>0</v>
          </cell>
          <cell r="AB66">
            <v>0</v>
          </cell>
          <cell r="AC66">
            <v>0</v>
          </cell>
          <cell r="AD66">
            <v>0</v>
          </cell>
          <cell r="AE66">
            <v>0</v>
          </cell>
          <cell r="AF66">
            <v>0</v>
          </cell>
          <cell r="AG66">
            <v>0</v>
          </cell>
          <cell r="AH66">
            <v>0</v>
          </cell>
          <cell r="AJ66">
            <v>1</v>
          </cell>
          <cell r="AK66">
            <v>1</v>
          </cell>
          <cell r="AL66">
            <v>1</v>
          </cell>
          <cell r="AM66">
            <v>0.94810000000000005</v>
          </cell>
          <cell r="AN66">
            <v>2.5708723547964736E-4</v>
          </cell>
          <cell r="AO66">
            <v>2.5619771364488781E-4</v>
          </cell>
          <cell r="AP66">
            <v>1.0000000000631022</v>
          </cell>
          <cell r="AQ66">
            <v>1</v>
          </cell>
          <cell r="AR66">
            <v>0.98962000000000006</v>
          </cell>
          <cell r="AS66">
            <v>4.2847872579941231E-4</v>
          </cell>
          <cell r="AT66">
            <v>4.2723339524156409E-4</v>
          </cell>
          <cell r="AV66">
            <v>1</v>
          </cell>
          <cell r="AW66">
            <v>1</v>
          </cell>
          <cell r="AX66">
            <v>4.0327409484039628E-5</v>
          </cell>
          <cell r="AY66">
            <v>4.0327409484039628E-5</v>
          </cell>
          <cell r="BB66">
            <v>3.0245557113029716E-5</v>
          </cell>
          <cell r="BC66">
            <v>0</v>
          </cell>
          <cell r="BD66">
            <v>9.275304181958938E-4</v>
          </cell>
          <cell r="BE66">
            <v>8.9515000869025646E-4</v>
          </cell>
        </row>
        <row r="67">
          <cell r="A67">
            <v>51</v>
          </cell>
          <cell r="B67" t="str">
            <v>L</v>
          </cell>
          <cell r="F67" t="str">
            <v>CABLE GLANDS ,JUNCTION BOXES &amp; LOCAL CONTROL STATIONS</v>
          </cell>
          <cell r="G67">
            <v>2.5252525252525252E-2</v>
          </cell>
          <cell r="H67">
            <v>1.5280720589884713E-3</v>
          </cell>
          <cell r="I67">
            <v>7.1672805044236424E-3</v>
          </cell>
          <cell r="J67">
            <v>150000</v>
          </cell>
          <cell r="L67">
            <v>1</v>
          </cell>
          <cell r="M67">
            <v>1</v>
          </cell>
          <cell r="N67">
            <v>1</v>
          </cell>
          <cell r="O67">
            <v>1</v>
          </cell>
          <cell r="P67">
            <v>1.7139149031976492E-4</v>
          </cell>
          <cell r="Q67">
            <v>1.7139149031976492E-4</v>
          </cell>
          <cell r="W67">
            <v>0</v>
          </cell>
          <cell r="X67">
            <v>0</v>
          </cell>
          <cell r="AB67">
            <v>0</v>
          </cell>
          <cell r="AC67">
            <v>0</v>
          </cell>
          <cell r="AD67">
            <v>0</v>
          </cell>
          <cell r="AE67">
            <v>0</v>
          </cell>
          <cell r="AF67">
            <v>0</v>
          </cell>
          <cell r="AG67">
            <v>0</v>
          </cell>
          <cell r="AH67">
            <v>0</v>
          </cell>
          <cell r="AJ67">
            <v>1</v>
          </cell>
          <cell r="AK67">
            <v>1</v>
          </cell>
          <cell r="AL67">
            <v>0.23769999999999999</v>
          </cell>
          <cell r="AM67">
            <v>0.04</v>
          </cell>
          <cell r="AN67">
            <v>2.5708723547964736E-4</v>
          </cell>
          <cell r="AO67">
            <v>1.8837295918064725E-4</v>
          </cell>
          <cell r="AP67">
            <v>1.0000000000631022</v>
          </cell>
          <cell r="AQ67">
            <v>1</v>
          </cell>
          <cell r="AR67">
            <v>0.19816</v>
          </cell>
          <cell r="AS67">
            <v>4.2847872579941231E-4</v>
          </cell>
          <cell r="AT67">
            <v>3.3227873899162731E-4</v>
          </cell>
          <cell r="AV67">
            <v>1</v>
          </cell>
          <cell r="AW67">
            <v>1</v>
          </cell>
          <cell r="AX67">
            <v>4.0327409484039628E-5</v>
          </cell>
          <cell r="AY67">
            <v>4.0327409484039628E-5</v>
          </cell>
          <cell r="BB67">
            <v>3.0245557113029716E-5</v>
          </cell>
          <cell r="BC67">
            <v>0</v>
          </cell>
          <cell r="BD67">
            <v>9.275304181958938E-4</v>
          </cell>
          <cell r="BE67">
            <v>7.3237059797607912E-4</v>
          </cell>
        </row>
        <row r="68">
          <cell r="A68">
            <v>52</v>
          </cell>
          <cell r="B68" t="str">
            <v>L</v>
          </cell>
          <cell r="F68" t="str">
            <v>CABLE SHOES REQ.</v>
          </cell>
          <cell r="G68">
            <v>2.5252525252525252E-2</v>
          </cell>
          <cell r="H68">
            <v>1.5280720589884713E-3</v>
          </cell>
          <cell r="I68">
            <v>7.1672805044236424E-3</v>
          </cell>
          <cell r="J68">
            <v>150000</v>
          </cell>
          <cell r="L68">
            <v>1</v>
          </cell>
          <cell r="M68">
            <v>1</v>
          </cell>
          <cell r="N68">
            <v>1</v>
          </cell>
          <cell r="O68">
            <v>1</v>
          </cell>
          <cell r="P68">
            <v>1.7139149031976492E-4</v>
          </cell>
          <cell r="Q68">
            <v>1.7139149031976492E-4</v>
          </cell>
          <cell r="W68">
            <v>0</v>
          </cell>
          <cell r="X68">
            <v>0</v>
          </cell>
          <cell r="AB68">
            <v>0</v>
          </cell>
          <cell r="AC68">
            <v>0</v>
          </cell>
          <cell r="AD68">
            <v>0</v>
          </cell>
          <cell r="AE68">
            <v>0</v>
          </cell>
          <cell r="AF68">
            <v>0</v>
          </cell>
          <cell r="AG68">
            <v>0</v>
          </cell>
          <cell r="AH68">
            <v>0</v>
          </cell>
          <cell r="AJ68">
            <v>1</v>
          </cell>
          <cell r="AK68">
            <v>1</v>
          </cell>
          <cell r="AL68">
            <v>1</v>
          </cell>
          <cell r="AM68">
            <v>1</v>
          </cell>
          <cell r="AN68">
            <v>2.5708723547964736E-4</v>
          </cell>
          <cell r="AO68">
            <v>2.5708723547964736E-4</v>
          </cell>
          <cell r="AP68">
            <v>1.0000000000631022</v>
          </cell>
          <cell r="AQ68">
            <v>1</v>
          </cell>
          <cell r="AR68">
            <v>1</v>
          </cell>
          <cell r="AS68">
            <v>4.2847872579941231E-4</v>
          </cell>
          <cell r="AT68">
            <v>4.2847872581022755E-4</v>
          </cell>
          <cell r="AV68">
            <v>1</v>
          </cell>
          <cell r="AW68">
            <v>1</v>
          </cell>
          <cell r="AX68">
            <v>4.0327409484039628E-5</v>
          </cell>
          <cell r="AY68">
            <v>4.0327409484039628E-5</v>
          </cell>
          <cell r="BA68">
            <v>1</v>
          </cell>
          <cell r="BB68">
            <v>3.0245557113029716E-5</v>
          </cell>
          <cell r="BC68">
            <v>3.0245557113029716E-5</v>
          </cell>
          <cell r="BD68">
            <v>9.275304181958938E-4</v>
          </cell>
          <cell r="BE68">
            <v>9.2753041820670926E-4</v>
          </cell>
        </row>
        <row r="69">
          <cell r="A69">
            <v>53</v>
          </cell>
          <cell r="B69" t="str">
            <v>L</v>
          </cell>
          <cell r="F69" t="str">
            <v>CONDUIT &amp; ACCESSORIES</v>
          </cell>
          <cell r="G69">
            <v>2.5252525252525252E-2</v>
          </cell>
          <cell r="H69">
            <v>1.5280720589884713E-3</v>
          </cell>
          <cell r="I69">
            <v>7.1672805044236424E-3</v>
          </cell>
          <cell r="J69">
            <v>150000</v>
          </cell>
          <cell r="L69">
            <v>1</v>
          </cell>
          <cell r="M69">
            <v>1</v>
          </cell>
          <cell r="N69">
            <v>1</v>
          </cell>
          <cell r="O69">
            <v>1</v>
          </cell>
          <cell r="P69">
            <v>1.7139149031976492E-4</v>
          </cell>
          <cell r="Q69">
            <v>1.7139149031976492E-4</v>
          </cell>
          <cell r="W69">
            <v>0</v>
          </cell>
          <cell r="X69">
            <v>0</v>
          </cell>
          <cell r="AB69">
            <v>0</v>
          </cell>
          <cell r="AC69">
            <v>0</v>
          </cell>
          <cell r="AD69">
            <v>0</v>
          </cell>
          <cell r="AE69">
            <v>0</v>
          </cell>
          <cell r="AF69">
            <v>0</v>
          </cell>
          <cell r="AG69">
            <v>0</v>
          </cell>
          <cell r="AH69">
            <v>0</v>
          </cell>
          <cell r="AJ69">
            <v>1</v>
          </cell>
          <cell r="AK69">
            <v>1</v>
          </cell>
          <cell r="AL69">
            <v>1</v>
          </cell>
          <cell r="AM69">
            <v>1</v>
          </cell>
          <cell r="AN69">
            <v>2.5708723547964736E-4</v>
          </cell>
          <cell r="AO69">
            <v>2.5708723547964736E-4</v>
          </cell>
          <cell r="AP69">
            <v>1.0000000000631022</v>
          </cell>
          <cell r="AQ69">
            <v>1</v>
          </cell>
          <cell r="AR69">
            <v>1</v>
          </cell>
          <cell r="AS69">
            <v>4.2847872579941231E-4</v>
          </cell>
          <cell r="AT69">
            <v>4.2847872581022755E-4</v>
          </cell>
          <cell r="AV69">
            <v>1</v>
          </cell>
          <cell r="AW69">
            <v>1</v>
          </cell>
          <cell r="AX69">
            <v>4.0327409484039628E-5</v>
          </cell>
          <cell r="AY69">
            <v>4.0327409484039628E-5</v>
          </cell>
          <cell r="BA69">
            <v>1</v>
          </cell>
          <cell r="BB69">
            <v>3.0245557113029716E-5</v>
          </cell>
          <cell r="BC69">
            <v>3.0245557113029716E-5</v>
          </cell>
          <cell r="BD69">
            <v>9.275304181958938E-4</v>
          </cell>
          <cell r="BE69">
            <v>9.2753041820670926E-4</v>
          </cell>
        </row>
        <row r="70">
          <cell r="A70">
            <v>54</v>
          </cell>
          <cell r="B70" t="str">
            <v>L</v>
          </cell>
          <cell r="F70" t="str">
            <v>MV CABLES TERMINATION KITS</v>
          </cell>
          <cell r="G70">
            <v>2.5252525252525252E-2</v>
          </cell>
          <cell r="H70">
            <v>1.5280720589884713E-3</v>
          </cell>
          <cell r="I70">
            <v>7.1672805044236424E-3</v>
          </cell>
          <cell r="J70">
            <v>150000</v>
          </cell>
          <cell r="L70">
            <v>1</v>
          </cell>
          <cell r="M70">
            <v>1</v>
          </cell>
          <cell r="N70">
            <v>1</v>
          </cell>
          <cell r="O70">
            <v>1</v>
          </cell>
          <cell r="P70">
            <v>1.7139149031976492E-4</v>
          </cell>
          <cell r="Q70">
            <v>1.7139149031976492E-4</v>
          </cell>
          <cell r="W70">
            <v>0</v>
          </cell>
          <cell r="X70">
            <v>0</v>
          </cell>
          <cell r="AB70">
            <v>0</v>
          </cell>
          <cell r="AC70">
            <v>0</v>
          </cell>
          <cell r="AD70">
            <v>0</v>
          </cell>
          <cell r="AE70">
            <v>0</v>
          </cell>
          <cell r="AF70">
            <v>0</v>
          </cell>
          <cell r="AG70">
            <v>0</v>
          </cell>
          <cell r="AH70">
            <v>0</v>
          </cell>
          <cell r="AJ70">
            <v>1</v>
          </cell>
          <cell r="AK70">
            <v>1</v>
          </cell>
          <cell r="AL70">
            <v>1</v>
          </cell>
          <cell r="AM70">
            <v>1</v>
          </cell>
          <cell r="AN70">
            <v>2.5708723547964736E-4</v>
          </cell>
          <cell r="AO70">
            <v>2.5708723547964736E-4</v>
          </cell>
          <cell r="AP70">
            <v>1.0000000000631022</v>
          </cell>
          <cell r="AQ70">
            <v>1</v>
          </cell>
          <cell r="AR70">
            <v>1</v>
          </cell>
          <cell r="AS70">
            <v>4.2847872579941231E-4</v>
          </cell>
          <cell r="AT70">
            <v>4.2847872581022755E-4</v>
          </cell>
          <cell r="AV70">
            <v>1</v>
          </cell>
          <cell r="AW70">
            <v>1</v>
          </cell>
          <cell r="AX70">
            <v>4.0327409484039628E-5</v>
          </cell>
          <cell r="AY70">
            <v>4.0327409484039628E-5</v>
          </cell>
          <cell r="BA70">
            <v>1</v>
          </cell>
          <cell r="BB70">
            <v>3.0245557113029716E-5</v>
          </cell>
          <cell r="BC70">
            <v>3.0245557113029716E-5</v>
          </cell>
          <cell r="BD70">
            <v>9.275304181958938E-4</v>
          </cell>
          <cell r="BE70">
            <v>9.2753041820670926E-4</v>
          </cell>
        </row>
        <row r="71">
          <cell r="A71">
            <v>55</v>
          </cell>
          <cell r="B71" t="str">
            <v>L</v>
          </cell>
          <cell r="F71" t="str">
            <v>GENERAL AREA LIGHTING SYSTEM</v>
          </cell>
          <cell r="G71">
            <v>2.5252525252525252E-2</v>
          </cell>
          <cell r="H71">
            <v>1.5280720589884713E-3</v>
          </cell>
          <cell r="I71">
            <v>7.1672805044236424E-3</v>
          </cell>
          <cell r="J71">
            <v>150000</v>
          </cell>
          <cell r="L71">
            <v>1</v>
          </cell>
          <cell r="M71">
            <v>1</v>
          </cell>
          <cell r="N71">
            <v>1</v>
          </cell>
          <cell r="O71">
            <v>1</v>
          </cell>
          <cell r="P71">
            <v>1.7139149031976492E-4</v>
          </cell>
          <cell r="Q71">
            <v>1.7139149031976492E-4</v>
          </cell>
          <cell r="W71">
            <v>0</v>
          </cell>
          <cell r="X71">
            <v>0</v>
          </cell>
          <cell r="AB71">
            <v>0</v>
          </cell>
          <cell r="AC71">
            <v>0</v>
          </cell>
          <cell r="AD71">
            <v>0</v>
          </cell>
          <cell r="AE71">
            <v>0</v>
          </cell>
          <cell r="AF71">
            <v>0</v>
          </cell>
          <cell r="AG71">
            <v>0</v>
          </cell>
          <cell r="AH71">
            <v>0</v>
          </cell>
          <cell r="AJ71">
            <v>1</v>
          </cell>
          <cell r="AK71">
            <v>1</v>
          </cell>
          <cell r="AL71">
            <v>1</v>
          </cell>
          <cell r="AM71">
            <v>1</v>
          </cell>
          <cell r="AN71">
            <v>2.5708723547964736E-4</v>
          </cell>
          <cell r="AO71">
            <v>2.5708723547964736E-4</v>
          </cell>
          <cell r="AP71">
            <v>1.0000000000631022</v>
          </cell>
          <cell r="AQ71">
            <v>1</v>
          </cell>
          <cell r="AR71">
            <v>1</v>
          </cell>
          <cell r="AS71">
            <v>4.2847872579941231E-4</v>
          </cell>
          <cell r="AT71">
            <v>4.2847872581022755E-4</v>
          </cell>
          <cell r="AV71">
            <v>1</v>
          </cell>
          <cell r="AW71">
            <v>1</v>
          </cell>
          <cell r="AX71">
            <v>4.0327409484039628E-5</v>
          </cell>
          <cell r="AY71">
            <v>4.0327409484039628E-5</v>
          </cell>
          <cell r="BA71">
            <v>1</v>
          </cell>
          <cell r="BB71">
            <v>3.0245557113029716E-5</v>
          </cell>
          <cell r="BC71">
            <v>3.0245557113029716E-5</v>
          </cell>
          <cell r="BD71">
            <v>9.275304181958938E-4</v>
          </cell>
          <cell r="BE71">
            <v>9.2753041820670926E-4</v>
          </cell>
        </row>
        <row r="72">
          <cell r="A72">
            <v>56</v>
          </cell>
          <cell r="B72" t="str">
            <v>L</v>
          </cell>
          <cell r="F72" t="str">
            <v>DIESEL ENGINE GENERATOR</v>
          </cell>
          <cell r="G72">
            <v>0.29104377104377105</v>
          </cell>
          <cell r="H72">
            <v>1.7611539837195128E-2</v>
          </cell>
          <cell r="I72">
            <v>8.2605296906983955E-2</v>
          </cell>
          <cell r="J72">
            <v>1728800</v>
          </cell>
          <cell r="L72">
            <v>1</v>
          </cell>
          <cell r="M72">
            <v>1</v>
          </cell>
          <cell r="N72">
            <v>1</v>
          </cell>
          <cell r="P72">
            <v>1.9753440564320639E-3</v>
          </cell>
          <cell r="Q72">
            <v>1.7778096507888575E-3</v>
          </cell>
          <cell r="W72">
            <v>0</v>
          </cell>
          <cell r="X72">
            <v>0</v>
          </cell>
          <cell r="AB72">
            <v>0</v>
          </cell>
          <cell r="AC72">
            <v>0</v>
          </cell>
          <cell r="AD72">
            <v>0</v>
          </cell>
          <cell r="AE72">
            <v>0</v>
          </cell>
          <cell r="AF72">
            <v>0</v>
          </cell>
          <cell r="AG72">
            <v>0</v>
          </cell>
          <cell r="AH72">
            <v>0</v>
          </cell>
          <cell r="AJ72">
            <v>1</v>
          </cell>
          <cell r="AK72">
            <v>1</v>
          </cell>
          <cell r="AL72">
            <v>1</v>
          </cell>
          <cell r="AN72">
            <v>2.963016084648096E-3</v>
          </cell>
          <cell r="AO72">
            <v>2.7654816790048898E-3</v>
          </cell>
          <cell r="AP72">
            <v>0.90000000005679193</v>
          </cell>
          <cell r="AQ72">
            <v>1</v>
          </cell>
          <cell r="AR72">
            <v>0.79999999999999993</v>
          </cell>
          <cell r="AS72">
            <v>4.9383601410801599E-3</v>
          </cell>
          <cell r="AT72">
            <v>4.4642775676486486E-3</v>
          </cell>
          <cell r="AV72">
            <v>1</v>
          </cell>
          <cell r="AW72">
            <v>1</v>
          </cell>
          <cell r="AX72">
            <v>4.647868367733847E-4</v>
          </cell>
          <cell r="AY72">
            <v>4.6478683677338465E-4</v>
          </cell>
          <cell r="BB72">
            <v>3.4859012758003846E-4</v>
          </cell>
          <cell r="BC72">
            <v>0</v>
          </cell>
          <cell r="BD72">
            <v>1.0690097246513743E-2</v>
          </cell>
          <cell r="BE72">
            <v>9.4723557342157802E-3</v>
          </cell>
        </row>
        <row r="73">
          <cell r="A73">
            <v>57</v>
          </cell>
          <cell r="B73" t="str">
            <v>L</v>
          </cell>
          <cell r="F73" t="str">
            <v>CATHODIC PROTECTION (Additional)</v>
          </cell>
          <cell r="G73">
            <v>8.9562289562289555E-3</v>
          </cell>
          <cell r="H73">
            <v>5.4195622358791111E-4</v>
          </cell>
          <cell r="I73">
            <v>2.541995485568918E-3</v>
          </cell>
          <cell r="J73">
            <v>53200</v>
          </cell>
          <cell r="L73">
            <v>1</v>
          </cell>
          <cell r="M73">
            <v>1</v>
          </cell>
          <cell r="N73">
            <v>1</v>
          </cell>
          <cell r="O73">
            <v>1</v>
          </cell>
          <cell r="P73">
            <v>6.0786848566743277E-5</v>
          </cell>
          <cell r="Q73">
            <v>6.0786848566743277E-5</v>
          </cell>
          <cell r="W73">
            <v>0</v>
          </cell>
          <cell r="X73">
            <v>0</v>
          </cell>
          <cell r="AB73">
            <v>0</v>
          </cell>
          <cell r="AC73">
            <v>0</v>
          </cell>
          <cell r="AD73">
            <v>0</v>
          </cell>
          <cell r="AE73">
            <v>0</v>
          </cell>
          <cell r="AF73">
            <v>0</v>
          </cell>
          <cell r="AG73">
            <v>0</v>
          </cell>
          <cell r="AH73">
            <v>0</v>
          </cell>
          <cell r="AJ73">
            <v>1</v>
          </cell>
          <cell r="AK73">
            <v>1</v>
          </cell>
          <cell r="AL73">
            <v>1</v>
          </cell>
          <cell r="AM73">
            <v>1</v>
          </cell>
          <cell r="AN73">
            <v>9.1180272850114929E-5</v>
          </cell>
          <cell r="AO73">
            <v>9.1180272850114929E-5</v>
          </cell>
          <cell r="AP73">
            <v>1.0000000000631022</v>
          </cell>
          <cell r="AQ73">
            <v>1</v>
          </cell>
          <cell r="AR73">
            <v>1</v>
          </cell>
          <cell r="AS73">
            <v>1.5196712141685821E-4</v>
          </cell>
          <cell r="AT73">
            <v>1.5196712142069398E-4</v>
          </cell>
          <cell r="AV73">
            <v>1</v>
          </cell>
          <cell r="AW73">
            <v>1</v>
          </cell>
          <cell r="AX73">
            <v>1.430278789700605E-5</v>
          </cell>
          <cell r="AY73">
            <v>1.4302787897006049E-5</v>
          </cell>
          <cell r="BA73">
            <v>1</v>
          </cell>
          <cell r="BB73">
            <v>1.0727090922754537E-5</v>
          </cell>
          <cell r="BC73">
            <v>1.0727090922754537E-5</v>
          </cell>
          <cell r="BD73">
            <v>3.2896412165347701E-4</v>
          </cell>
          <cell r="BE73">
            <v>3.2896412165731275E-4</v>
          </cell>
        </row>
        <row r="74">
          <cell r="A74">
            <v>58</v>
          </cell>
          <cell r="B74" t="str">
            <v>L</v>
          </cell>
          <cell r="F74" t="str">
            <v>PDCS SYSTEM</v>
          </cell>
          <cell r="G74">
            <v>9.4276094276094277E-2</v>
          </cell>
          <cell r="H74">
            <v>5.704802353556959E-3</v>
          </cell>
          <cell r="I74">
            <v>2.6757847216514929E-2</v>
          </cell>
          <cell r="J74">
            <v>560000</v>
          </cell>
          <cell r="L74">
            <v>1</v>
          </cell>
          <cell r="M74">
            <v>1</v>
          </cell>
          <cell r="N74">
            <v>1</v>
          </cell>
          <cell r="O74">
            <v>1</v>
          </cell>
          <cell r="P74">
            <v>6.3986156386045554E-4</v>
          </cell>
          <cell r="Q74">
            <v>6.3986156386045554E-4</v>
          </cell>
          <cell r="W74">
            <v>0</v>
          </cell>
          <cell r="X74">
            <v>0</v>
          </cell>
          <cell r="AB74">
            <v>0</v>
          </cell>
          <cell r="AC74">
            <v>0</v>
          </cell>
          <cell r="AD74">
            <v>0</v>
          </cell>
          <cell r="AE74">
            <v>0</v>
          </cell>
          <cell r="AF74">
            <v>0</v>
          </cell>
          <cell r="AG74">
            <v>0</v>
          </cell>
          <cell r="AH74">
            <v>0</v>
          </cell>
          <cell r="AJ74">
            <v>1</v>
          </cell>
          <cell r="AK74">
            <v>0.75</v>
          </cell>
          <cell r="AN74">
            <v>9.5979234579068331E-4</v>
          </cell>
          <cell r="AO74">
            <v>5.5987886837789876E-4</v>
          </cell>
          <cell r="AP74">
            <v>1.0000000000631022</v>
          </cell>
          <cell r="AQ74">
            <v>0.875</v>
          </cell>
          <cell r="AR74">
            <v>0</v>
          </cell>
          <cell r="AS74">
            <v>1.5996539096511391E-3</v>
          </cell>
          <cell r="AT74">
            <v>1.0877646586031511E-3</v>
          </cell>
          <cell r="AV74">
            <v>0.75</v>
          </cell>
          <cell r="AX74">
            <v>1.5055566207374793E-4</v>
          </cell>
          <cell r="AY74">
            <v>7.7912555129630749E-5</v>
          </cell>
          <cell r="BB74">
            <v>1.1291674655531093E-4</v>
          </cell>
          <cell r="BC74">
            <v>0</v>
          </cell>
          <cell r="BD74">
            <v>3.4627802279313369E-3</v>
          </cell>
          <cell r="BE74">
            <v>2.3654176459711363E-3</v>
          </cell>
        </row>
        <row r="75">
          <cell r="A75" t="str">
            <v>INSTRUMENT</v>
          </cell>
          <cell r="D75">
            <v>2.5692592584026255E-2</v>
          </cell>
          <cell r="E75">
            <v>8.0456837165923736E-2</v>
          </cell>
          <cell r="F75">
            <v>0.10614942974994999</v>
          </cell>
          <cell r="G75" t="str">
            <v>Progress</v>
          </cell>
          <cell r="H75">
            <v>4.4819365666986792E-2</v>
          </cell>
          <cell r="AV75">
            <v>0</v>
          </cell>
        </row>
        <row r="76">
          <cell r="A76">
            <v>59</v>
          </cell>
          <cell r="B76" t="str">
            <v>L</v>
          </cell>
          <cell r="C76">
            <v>0.11504090496094707</v>
          </cell>
          <cell r="F76" t="str">
            <v>PRESSURE TRANSMITTERS</v>
          </cell>
          <cell r="G76">
            <v>1.5585220606141108E-2</v>
          </cell>
          <cell r="H76">
            <v>1.7929378825464728E-3</v>
          </cell>
          <cell r="I76">
            <v>8.4096091251904051E-3</v>
          </cell>
          <cell r="J76">
            <v>176000</v>
          </cell>
          <cell r="L76">
            <v>1</v>
          </cell>
          <cell r="M76">
            <v>1</v>
          </cell>
          <cell r="N76">
            <v>1</v>
          </cell>
          <cell r="O76">
            <v>1</v>
          </cell>
          <cell r="P76">
            <v>2.0109934864185746E-4</v>
          </cell>
          <cell r="Q76">
            <v>2.0109934864185746E-4</v>
          </cell>
          <cell r="W76">
            <v>0</v>
          </cell>
          <cell r="X76">
            <v>0</v>
          </cell>
          <cell r="AB76">
            <v>0</v>
          </cell>
          <cell r="AC76">
            <v>0</v>
          </cell>
          <cell r="AD76">
            <v>0</v>
          </cell>
          <cell r="AE76">
            <v>0</v>
          </cell>
          <cell r="AF76">
            <v>0</v>
          </cell>
          <cell r="AG76">
            <v>0</v>
          </cell>
          <cell r="AH76">
            <v>0</v>
          </cell>
          <cell r="AJ76">
            <v>1</v>
          </cell>
          <cell r="AK76">
            <v>1</v>
          </cell>
          <cell r="AL76">
            <v>0.5</v>
          </cell>
          <cell r="AN76">
            <v>3.0164902296278621E-4</v>
          </cell>
          <cell r="AO76">
            <v>2.41319218370229E-4</v>
          </cell>
          <cell r="AP76">
            <v>1.0000000000631022</v>
          </cell>
          <cell r="AQ76">
            <v>1</v>
          </cell>
          <cell r="AR76">
            <v>0.39999999999999997</v>
          </cell>
          <cell r="AS76">
            <v>5.0274837160464367E-4</v>
          </cell>
          <cell r="AT76">
            <v>4.1828664518775335E-4</v>
          </cell>
          <cell r="AV76">
            <v>1</v>
          </cell>
          <cell r="AX76">
            <v>4.7317493794606483E-5</v>
          </cell>
          <cell r="AY76">
            <v>3.2649070720988119E-5</v>
          </cell>
          <cell r="BB76">
            <v>3.5488120345954857E-5</v>
          </cell>
          <cell r="BC76">
            <v>0</v>
          </cell>
          <cell r="BD76">
            <v>1.0883023573498487E-3</v>
          </cell>
          <cell r="BE76">
            <v>8.9335428292082789E-4</v>
          </cell>
        </row>
        <row r="77">
          <cell r="A77">
            <v>60</v>
          </cell>
          <cell r="B77" t="str">
            <v>L</v>
          </cell>
          <cell r="F77" t="str">
            <v>TEMP. TRANSMITTERS</v>
          </cell>
          <cell r="G77">
            <v>1.5585220606141108E-2</v>
          </cell>
          <cell r="H77">
            <v>1.7929378825464728E-3</v>
          </cell>
          <cell r="I77">
            <v>8.4096091251904051E-3</v>
          </cell>
          <cell r="J77">
            <v>176000</v>
          </cell>
          <cell r="L77">
            <v>1</v>
          </cell>
          <cell r="M77">
            <v>1</v>
          </cell>
          <cell r="N77">
            <v>1</v>
          </cell>
          <cell r="O77">
            <v>1</v>
          </cell>
          <cell r="P77">
            <v>2.0109934864185746E-4</v>
          </cell>
          <cell r="Q77">
            <v>2.0109934864185746E-4</v>
          </cell>
          <cell r="W77">
            <v>0</v>
          </cell>
          <cell r="X77">
            <v>0</v>
          </cell>
          <cell r="AB77">
            <v>0</v>
          </cell>
          <cell r="AC77">
            <v>0</v>
          </cell>
          <cell r="AD77">
            <v>0</v>
          </cell>
          <cell r="AE77">
            <v>0</v>
          </cell>
          <cell r="AF77">
            <v>0</v>
          </cell>
          <cell r="AG77">
            <v>0</v>
          </cell>
          <cell r="AH77">
            <v>0</v>
          </cell>
          <cell r="AJ77">
            <v>1</v>
          </cell>
          <cell r="AK77">
            <v>1</v>
          </cell>
          <cell r="AL77">
            <v>0.5</v>
          </cell>
          <cell r="AN77">
            <v>3.0164902296278621E-4</v>
          </cell>
          <cell r="AO77">
            <v>2.41319218370229E-4</v>
          </cell>
          <cell r="AP77">
            <v>1.0000000000631022</v>
          </cell>
          <cell r="AQ77">
            <v>1</v>
          </cell>
          <cell r="AR77">
            <v>0.39999999999999997</v>
          </cell>
          <cell r="AS77">
            <v>5.0274837160464367E-4</v>
          </cell>
          <cell r="AT77">
            <v>4.1828664518775335E-4</v>
          </cell>
          <cell r="AV77">
            <v>1</v>
          </cell>
          <cell r="AX77">
            <v>4.7317493794606483E-5</v>
          </cell>
          <cell r="AY77">
            <v>3.2649070720988119E-5</v>
          </cell>
          <cell r="BB77">
            <v>3.5488120345954857E-5</v>
          </cell>
          <cell r="BC77">
            <v>0</v>
          </cell>
          <cell r="BD77">
            <v>1.0883023573498487E-3</v>
          </cell>
          <cell r="BE77">
            <v>8.9335428292082789E-4</v>
          </cell>
        </row>
        <row r="78">
          <cell r="A78">
            <v>61</v>
          </cell>
          <cell r="B78" t="str">
            <v>L</v>
          </cell>
          <cell r="F78" t="str">
            <v>PRESSURE GAUGES</v>
          </cell>
          <cell r="G78">
            <v>1.5585220606141108E-2</v>
          </cell>
          <cell r="H78">
            <v>1.7929378825464728E-3</v>
          </cell>
          <cell r="I78">
            <v>8.4096091251904051E-3</v>
          </cell>
          <cell r="J78">
            <v>176000</v>
          </cell>
          <cell r="L78">
            <v>1</v>
          </cell>
          <cell r="M78">
            <v>1</v>
          </cell>
          <cell r="N78">
            <v>1</v>
          </cell>
          <cell r="O78">
            <v>1</v>
          </cell>
          <cell r="P78">
            <v>2.0109934864185746E-4</v>
          </cell>
          <cell r="Q78">
            <v>2.0109934864185746E-4</v>
          </cell>
          <cell r="W78">
            <v>0</v>
          </cell>
          <cell r="X78">
            <v>0</v>
          </cell>
          <cell r="AB78">
            <v>0</v>
          </cell>
          <cell r="AC78">
            <v>0</v>
          </cell>
          <cell r="AD78">
            <v>0</v>
          </cell>
          <cell r="AE78">
            <v>0</v>
          </cell>
          <cell r="AF78">
            <v>0</v>
          </cell>
          <cell r="AG78">
            <v>0</v>
          </cell>
          <cell r="AH78">
            <v>0</v>
          </cell>
          <cell r="AJ78">
            <v>1</v>
          </cell>
          <cell r="AK78">
            <v>1</v>
          </cell>
          <cell r="AL78">
            <v>0.5</v>
          </cell>
          <cell r="AN78">
            <v>3.0164902296278621E-4</v>
          </cell>
          <cell r="AO78">
            <v>2.41319218370229E-4</v>
          </cell>
          <cell r="AP78">
            <v>1.0000000000631022</v>
          </cell>
          <cell r="AQ78">
            <v>1</v>
          </cell>
          <cell r="AR78">
            <v>0.39999999999999997</v>
          </cell>
          <cell r="AS78">
            <v>5.0274837160464367E-4</v>
          </cell>
          <cell r="AT78">
            <v>4.1828664518775335E-4</v>
          </cell>
          <cell r="AV78">
            <v>1</v>
          </cell>
          <cell r="AX78">
            <v>4.7317493794606483E-5</v>
          </cell>
          <cell r="AY78">
            <v>3.2649070720988119E-5</v>
          </cell>
          <cell r="BB78">
            <v>3.5488120345954857E-5</v>
          </cell>
          <cell r="BC78">
            <v>0</v>
          </cell>
          <cell r="BD78">
            <v>1.0883023573498487E-3</v>
          </cell>
          <cell r="BE78">
            <v>8.9335428292082789E-4</v>
          </cell>
        </row>
        <row r="79">
          <cell r="A79">
            <v>62</v>
          </cell>
          <cell r="B79" t="str">
            <v>L</v>
          </cell>
          <cell r="F79" t="str">
            <v>TEMP. GAUGES</v>
          </cell>
          <cell r="G79">
            <v>1.5585220606141108E-2</v>
          </cell>
          <cell r="H79">
            <v>1.7929378825464728E-3</v>
          </cell>
          <cell r="I79">
            <v>8.4096091251904051E-3</v>
          </cell>
          <cell r="J79">
            <v>176000</v>
          </cell>
          <cell r="L79">
            <v>1</v>
          </cell>
          <cell r="M79">
            <v>1</v>
          </cell>
          <cell r="N79">
            <v>1</v>
          </cell>
          <cell r="O79">
            <v>1</v>
          </cell>
          <cell r="P79">
            <v>2.0109934864185746E-4</v>
          </cell>
          <cell r="Q79">
            <v>2.0109934864185746E-4</v>
          </cell>
          <cell r="W79">
            <v>0</v>
          </cell>
          <cell r="X79">
            <v>0</v>
          </cell>
          <cell r="AB79">
            <v>0</v>
          </cell>
          <cell r="AC79">
            <v>0</v>
          </cell>
          <cell r="AD79">
            <v>0</v>
          </cell>
          <cell r="AE79">
            <v>0</v>
          </cell>
          <cell r="AF79">
            <v>0</v>
          </cell>
          <cell r="AG79">
            <v>0</v>
          </cell>
          <cell r="AH79">
            <v>0</v>
          </cell>
          <cell r="AJ79">
            <v>1</v>
          </cell>
          <cell r="AK79">
            <v>1</v>
          </cell>
          <cell r="AL79">
            <v>0.5</v>
          </cell>
          <cell r="AN79">
            <v>3.0164902296278621E-4</v>
          </cell>
          <cell r="AO79">
            <v>2.41319218370229E-4</v>
          </cell>
          <cell r="AP79">
            <v>1.0000000000631022</v>
          </cell>
          <cell r="AQ79">
            <v>1</v>
          </cell>
          <cell r="AR79">
            <v>0.39999999999999997</v>
          </cell>
          <cell r="AS79">
            <v>5.0274837160464367E-4</v>
          </cell>
          <cell r="AT79">
            <v>4.1828664518775335E-4</v>
          </cell>
          <cell r="AV79">
            <v>1</v>
          </cell>
          <cell r="AX79">
            <v>4.7317493794606483E-5</v>
          </cell>
          <cell r="AY79">
            <v>3.2649070720988119E-5</v>
          </cell>
          <cell r="BB79">
            <v>3.5488120345954857E-5</v>
          </cell>
          <cell r="BC79">
            <v>0</v>
          </cell>
          <cell r="BD79">
            <v>1.0883023573498487E-3</v>
          </cell>
          <cell r="BE79">
            <v>8.9335428292082789E-4</v>
          </cell>
        </row>
        <row r="80">
          <cell r="A80">
            <v>63</v>
          </cell>
          <cell r="B80" t="str">
            <v>L</v>
          </cell>
          <cell r="F80" t="str">
            <v>LEVEL GAUGES</v>
          </cell>
          <cell r="G80">
            <v>1.5585220606141108E-2</v>
          </cell>
          <cell r="H80">
            <v>1.7929378825464728E-3</v>
          </cell>
          <cell r="I80">
            <v>8.4096091251904051E-3</v>
          </cell>
          <cell r="J80">
            <v>176000</v>
          </cell>
          <cell r="L80">
            <v>1</v>
          </cell>
          <cell r="M80">
            <v>1</v>
          </cell>
          <cell r="N80">
            <v>1</v>
          </cell>
          <cell r="O80">
            <v>1</v>
          </cell>
          <cell r="P80">
            <v>2.0109934864185746E-4</v>
          </cell>
          <cell r="Q80">
            <v>2.0109934864185746E-4</v>
          </cell>
          <cell r="W80">
            <v>0</v>
          </cell>
          <cell r="X80">
            <v>0</v>
          </cell>
          <cell r="AB80">
            <v>0</v>
          </cell>
          <cell r="AC80">
            <v>0</v>
          </cell>
          <cell r="AD80">
            <v>0</v>
          </cell>
          <cell r="AE80">
            <v>0</v>
          </cell>
          <cell r="AF80">
            <v>0</v>
          </cell>
          <cell r="AG80">
            <v>0</v>
          </cell>
          <cell r="AH80">
            <v>0</v>
          </cell>
          <cell r="AJ80">
            <v>1</v>
          </cell>
          <cell r="AK80">
            <v>1</v>
          </cell>
          <cell r="AL80">
            <v>0.5</v>
          </cell>
          <cell r="AN80">
            <v>3.0164902296278621E-4</v>
          </cell>
          <cell r="AO80">
            <v>2.41319218370229E-4</v>
          </cell>
          <cell r="AP80">
            <v>1.0000000000631022</v>
          </cell>
          <cell r="AQ80">
            <v>1</v>
          </cell>
          <cell r="AR80">
            <v>0.39999999999999997</v>
          </cell>
          <cell r="AS80">
            <v>5.0274837160464367E-4</v>
          </cell>
          <cell r="AT80">
            <v>4.1828664518775335E-4</v>
          </cell>
          <cell r="AV80">
            <v>1</v>
          </cell>
          <cell r="AX80">
            <v>4.7317493794606483E-5</v>
          </cell>
          <cell r="AY80">
            <v>3.2649070720988119E-5</v>
          </cell>
          <cell r="BB80">
            <v>3.5488120345954857E-5</v>
          </cell>
          <cell r="BC80">
            <v>0</v>
          </cell>
          <cell r="BD80">
            <v>1.0883023573498487E-3</v>
          </cell>
          <cell r="BE80">
            <v>8.9335428292082789E-4</v>
          </cell>
        </row>
        <row r="81">
          <cell r="A81">
            <v>64</v>
          </cell>
          <cell r="B81" t="str">
            <v>L</v>
          </cell>
          <cell r="F81" t="str">
            <v>LEVEL TRANSMITTER</v>
          </cell>
          <cell r="G81">
            <v>1.5585220606141108E-2</v>
          </cell>
          <cell r="H81">
            <v>1.7929378825464728E-3</v>
          </cell>
          <cell r="I81">
            <v>8.4096091251904051E-3</v>
          </cell>
          <cell r="J81">
            <v>176000</v>
          </cell>
          <cell r="L81">
            <v>1</v>
          </cell>
          <cell r="M81">
            <v>1</v>
          </cell>
          <cell r="N81">
            <v>1</v>
          </cell>
          <cell r="O81">
            <v>1</v>
          </cell>
          <cell r="P81">
            <v>2.0109934864185746E-4</v>
          </cell>
          <cell r="Q81">
            <v>2.0109934864185746E-4</v>
          </cell>
          <cell r="W81">
            <v>0</v>
          </cell>
          <cell r="X81">
            <v>0</v>
          </cell>
          <cell r="AB81">
            <v>0</v>
          </cell>
          <cell r="AC81">
            <v>0</v>
          </cell>
          <cell r="AD81">
            <v>0</v>
          </cell>
          <cell r="AE81">
            <v>0</v>
          </cell>
          <cell r="AF81">
            <v>0</v>
          </cell>
          <cell r="AG81">
            <v>0</v>
          </cell>
          <cell r="AH81">
            <v>0</v>
          </cell>
          <cell r="AJ81">
            <v>1</v>
          </cell>
          <cell r="AK81">
            <v>1</v>
          </cell>
          <cell r="AL81">
            <v>0.5</v>
          </cell>
          <cell r="AN81">
            <v>3.0164902296278621E-4</v>
          </cell>
          <cell r="AO81">
            <v>2.41319218370229E-4</v>
          </cell>
          <cell r="AP81">
            <v>1.0000000000631022</v>
          </cell>
          <cell r="AQ81">
            <v>1</v>
          </cell>
          <cell r="AR81">
            <v>0.39999999999999997</v>
          </cell>
          <cell r="AS81">
            <v>5.0274837160464367E-4</v>
          </cell>
          <cell r="AT81">
            <v>4.1828664518775335E-4</v>
          </cell>
          <cell r="AV81">
            <v>1</v>
          </cell>
          <cell r="AX81">
            <v>4.7317493794606483E-5</v>
          </cell>
          <cell r="AY81">
            <v>3.2649070720988119E-5</v>
          </cell>
          <cell r="BB81">
            <v>3.5488120345954857E-5</v>
          </cell>
          <cell r="BC81">
            <v>0</v>
          </cell>
          <cell r="BD81">
            <v>1.0883023573498487E-3</v>
          </cell>
          <cell r="BE81">
            <v>8.9335428292082789E-4</v>
          </cell>
        </row>
        <row r="82">
          <cell r="A82">
            <v>65</v>
          </cell>
          <cell r="B82" t="str">
            <v>L</v>
          </cell>
          <cell r="F82" t="str">
            <v>ORIFICE PLATES 7 RESTRICTION ORIFICES</v>
          </cell>
          <cell r="G82">
            <v>1.5585220606141108E-2</v>
          </cell>
          <cell r="H82">
            <v>1.7929378825464728E-3</v>
          </cell>
          <cell r="I82">
            <v>8.4096091251904051E-3</v>
          </cell>
          <cell r="J82">
            <v>176000</v>
          </cell>
          <cell r="L82">
            <v>1</v>
          </cell>
          <cell r="M82">
            <v>1</v>
          </cell>
          <cell r="N82">
            <v>1</v>
          </cell>
          <cell r="P82">
            <v>2.0109934864185746E-4</v>
          </cell>
          <cell r="Q82">
            <v>1.8098941377767171E-4</v>
          </cell>
          <cell r="W82">
            <v>0</v>
          </cell>
          <cell r="X82">
            <v>0</v>
          </cell>
          <cell r="AB82">
            <v>0</v>
          </cell>
          <cell r="AC82">
            <v>0</v>
          </cell>
          <cell r="AD82">
            <v>0</v>
          </cell>
          <cell r="AE82">
            <v>0</v>
          </cell>
          <cell r="AF82">
            <v>0</v>
          </cell>
          <cell r="AG82">
            <v>0</v>
          </cell>
          <cell r="AH82">
            <v>0</v>
          </cell>
          <cell r="AJ82">
            <v>1</v>
          </cell>
          <cell r="AK82">
            <v>1</v>
          </cell>
          <cell r="AN82">
            <v>3.0164902296278621E-4</v>
          </cell>
          <cell r="AO82">
            <v>2.0109934864185748E-4</v>
          </cell>
          <cell r="AP82">
            <v>0.90000000005679193</v>
          </cell>
          <cell r="AQ82">
            <v>1</v>
          </cell>
          <cell r="AR82">
            <v>0</v>
          </cell>
          <cell r="AS82">
            <v>5.0274837160464367E-4</v>
          </cell>
          <cell r="AT82">
            <v>3.4186889270257858E-4</v>
          </cell>
          <cell r="AV82">
            <v>1</v>
          </cell>
          <cell r="AX82">
            <v>4.7317493794606483E-5</v>
          </cell>
          <cell r="AY82">
            <v>3.2649070720988119E-5</v>
          </cell>
          <cell r="BB82">
            <v>3.5488120345954857E-5</v>
          </cell>
          <cell r="BC82">
            <v>0</v>
          </cell>
          <cell r="BD82">
            <v>1.0883023573498487E-3</v>
          </cell>
          <cell r="BE82">
            <v>7.5660672584309597E-4</v>
          </cell>
        </row>
        <row r="83">
          <cell r="A83">
            <v>66</v>
          </cell>
          <cell r="B83" t="str">
            <v>F</v>
          </cell>
          <cell r="F83" t="str">
            <v>DISTRIBUTED CONTROL SYSTEM(DCS)</v>
          </cell>
          <cell r="G83">
            <v>9.7407628788381925E-2</v>
          </cell>
          <cell r="H83">
            <v>1.1205861765915455E-2</v>
          </cell>
          <cell r="I83">
            <v>1.4242345419085546E-2</v>
          </cell>
          <cell r="J83">
            <v>1100000</v>
          </cell>
          <cell r="L83">
            <v>1</v>
          </cell>
          <cell r="M83">
            <v>1</v>
          </cell>
          <cell r="N83">
            <v>1</v>
          </cell>
          <cell r="O83">
            <v>1</v>
          </cell>
          <cell r="P83">
            <v>1.1455799576129877E-3</v>
          </cell>
          <cell r="Q83">
            <v>1.1455799576129877E-3</v>
          </cell>
          <cell r="S83">
            <v>1</v>
          </cell>
          <cell r="T83">
            <v>1</v>
          </cell>
          <cell r="U83">
            <v>0.82</v>
          </cell>
          <cell r="W83">
            <v>1.7183699364194819E-3</v>
          </cell>
          <cell r="X83">
            <v>1.5213301837100476E-3</v>
          </cell>
          <cell r="AB83">
            <v>5.7278997880649387E-3</v>
          </cell>
          <cell r="AC83">
            <v>0</v>
          </cell>
          <cell r="AD83">
            <v>0.99999999998123978</v>
          </cell>
          <cell r="AE83">
            <v>0.88533333331672437</v>
          </cell>
          <cell r="AF83">
            <v>0</v>
          </cell>
          <cell r="AG83">
            <v>2.8639498940324693E-3</v>
          </cell>
          <cell r="AH83">
            <v>1.956956055554967E-3</v>
          </cell>
          <cell r="AN83">
            <v>0</v>
          </cell>
          <cell r="AO83">
            <v>0</v>
          </cell>
          <cell r="AP83">
            <v>0</v>
          </cell>
          <cell r="AQ83">
            <v>0</v>
          </cell>
          <cell r="AR83">
            <v>0</v>
          </cell>
          <cell r="AS83">
            <v>0</v>
          </cell>
          <cell r="AT83">
            <v>0</v>
          </cell>
          <cell r="AV83">
            <v>0.82</v>
          </cell>
          <cell r="AX83">
            <v>5.3909645060178492E-4</v>
          </cell>
          <cell r="AY83">
            <v>3.0502077177580448E-4</v>
          </cell>
          <cell r="BB83">
            <v>4.0432233795133866E-4</v>
          </cell>
          <cell r="BC83">
            <v>0</v>
          </cell>
          <cell r="BD83">
            <v>1.2399218364683001E-2</v>
          </cell>
          <cell r="BE83">
            <v>4.9288869686538068E-3</v>
          </cell>
        </row>
        <row r="84">
          <cell r="A84">
            <v>67</v>
          </cell>
          <cell r="B84" t="str">
            <v>F</v>
          </cell>
          <cell r="F84" t="str">
            <v>EMERGENCY SHUT DOWN (ESD)SYSTEM</v>
          </cell>
          <cell r="G84">
            <v>0.15062761506276151</v>
          </cell>
          <cell r="H84">
            <v>1.7328337148929264E-2</v>
          </cell>
          <cell r="I84">
            <v>2.2023845052604105E-2</v>
          </cell>
          <cell r="J84">
            <v>1701000</v>
          </cell>
          <cell r="L84">
            <v>1</v>
          </cell>
          <cell r="M84">
            <v>1</v>
          </cell>
          <cell r="N84">
            <v>1</v>
          </cell>
          <cell r="O84">
            <v>1</v>
          </cell>
          <cell r="P84">
            <v>1.7714831889997201E-3</v>
          </cell>
          <cell r="Q84">
            <v>1.7714831889997201E-3</v>
          </cell>
          <cell r="S84">
            <v>1</v>
          </cell>
          <cell r="T84">
            <v>1</v>
          </cell>
          <cell r="U84">
            <v>0.82</v>
          </cell>
          <cell r="W84">
            <v>2.6572247834995813E-3</v>
          </cell>
          <cell r="X84">
            <v>2.3525296749916289E-3</v>
          </cell>
          <cell r="AB84">
            <v>8.8574159449986024E-3</v>
          </cell>
          <cell r="AC84">
            <v>0</v>
          </cell>
          <cell r="AD84">
            <v>0.99999999998123978</v>
          </cell>
          <cell r="AE84">
            <v>0.88533333331672437</v>
          </cell>
          <cell r="AF84">
            <v>0</v>
          </cell>
          <cell r="AG84">
            <v>4.4287079724993012E-3</v>
          </cell>
          <cell r="AH84">
            <v>3.0261656822718171E-3</v>
          </cell>
          <cell r="AN84">
            <v>0</v>
          </cell>
          <cell r="AO84">
            <v>0</v>
          </cell>
          <cell r="AP84">
            <v>0</v>
          </cell>
          <cell r="AQ84">
            <v>0</v>
          </cell>
          <cell r="AR84">
            <v>0</v>
          </cell>
          <cell r="AS84">
            <v>0</v>
          </cell>
          <cell r="AT84">
            <v>0</v>
          </cell>
          <cell r="AV84">
            <v>0.82</v>
          </cell>
          <cell r="AX84">
            <v>8.3363914770330559E-4</v>
          </cell>
          <cell r="AY84">
            <v>4.7167302980967592E-4</v>
          </cell>
          <cell r="BB84">
            <v>6.2522936077747922E-4</v>
          </cell>
          <cell r="BC84">
            <v>0</v>
          </cell>
          <cell r="BD84">
            <v>1.9173700398477989E-2</v>
          </cell>
          <cell r="BE84">
            <v>7.621851576072842E-3</v>
          </cell>
        </row>
        <row r="85">
          <cell r="A85">
            <v>68</v>
          </cell>
          <cell r="B85" t="str">
            <v>F</v>
          </cell>
          <cell r="F85" t="str">
            <v>FIRE &amp; GAS DETECTION AND ALARM SYSTEM</v>
          </cell>
          <cell r="G85">
            <v>6.9048725952491646E-2</v>
          </cell>
          <cell r="H85">
            <v>7.9434279199750695E-3</v>
          </cell>
          <cell r="I85">
            <v>1.009588076411996E-2</v>
          </cell>
          <cell r="J85">
            <v>779750</v>
          </cell>
          <cell r="L85">
            <v>1</v>
          </cell>
          <cell r="M85">
            <v>1</v>
          </cell>
          <cell r="N85">
            <v>1</v>
          </cell>
          <cell r="O85">
            <v>1</v>
          </cell>
          <cell r="P85">
            <v>8.1205997449884302E-4</v>
          </cell>
          <cell r="Q85">
            <v>8.1205997449884302E-4</v>
          </cell>
          <cell r="S85">
            <v>1</v>
          </cell>
          <cell r="T85">
            <v>1</v>
          </cell>
          <cell r="U85">
            <v>0.82</v>
          </cell>
          <cell r="W85">
            <v>1.2180899617482647E-3</v>
          </cell>
          <cell r="X85">
            <v>1.0784156461344635E-3</v>
          </cell>
          <cell r="AB85">
            <v>4.0602998724942147E-3</v>
          </cell>
          <cell r="AC85">
            <v>0</v>
          </cell>
          <cell r="AD85">
            <v>0.99999999998123978</v>
          </cell>
          <cell r="AE85">
            <v>0.88533333331672437</v>
          </cell>
          <cell r="AF85">
            <v>0</v>
          </cell>
          <cell r="AG85">
            <v>2.0301499362471074E-3</v>
          </cell>
          <cell r="AH85">
            <v>1.3872149857445323E-3</v>
          </cell>
          <cell r="AN85">
            <v>0</v>
          </cell>
          <cell r="AO85">
            <v>0</v>
          </cell>
          <cell r="AP85">
            <v>0</v>
          </cell>
          <cell r="AQ85">
            <v>0</v>
          </cell>
          <cell r="AR85">
            <v>0</v>
          </cell>
          <cell r="AS85">
            <v>0</v>
          </cell>
          <cell r="AT85">
            <v>0</v>
          </cell>
          <cell r="AV85">
            <v>0.82</v>
          </cell>
          <cell r="AX85">
            <v>3.8214587032431074E-4</v>
          </cell>
          <cell r="AY85">
            <v>2.1621813344743963E-4</v>
          </cell>
          <cell r="BB85">
            <v>2.8660940274323303E-4</v>
          </cell>
          <cell r="BC85">
            <v>0</v>
          </cell>
          <cell r="BD85">
            <v>8.7893550180559738E-3</v>
          </cell>
          <cell r="BE85">
            <v>3.4939087398252787E-3</v>
          </cell>
        </row>
        <row r="86">
          <cell r="A86">
            <v>69</v>
          </cell>
          <cell r="B86" t="str">
            <v>L</v>
          </cell>
          <cell r="F86" t="str">
            <v>INSTRUMENT CABLE</v>
          </cell>
          <cell r="G86">
            <v>3.9848575413428969E-2</v>
          </cell>
          <cell r="H86">
            <v>4.584216176965414E-3</v>
          </cell>
          <cell r="I86">
            <v>2.1501841513270926E-2</v>
          </cell>
          <cell r="J86">
            <v>450000</v>
          </cell>
          <cell r="L86">
            <v>1</v>
          </cell>
          <cell r="M86">
            <v>1</v>
          </cell>
          <cell r="N86">
            <v>1</v>
          </cell>
          <cell r="O86">
            <v>1</v>
          </cell>
          <cell r="P86">
            <v>5.1417447095929473E-4</v>
          </cell>
          <cell r="Q86">
            <v>5.1417447095929473E-4</v>
          </cell>
          <cell r="W86">
            <v>0</v>
          </cell>
          <cell r="X86">
            <v>0</v>
          </cell>
          <cell r="AB86">
            <v>0</v>
          </cell>
          <cell r="AC86">
            <v>0</v>
          </cell>
          <cell r="AD86">
            <v>0</v>
          </cell>
          <cell r="AE86">
            <v>0</v>
          </cell>
          <cell r="AF86">
            <v>0</v>
          </cell>
          <cell r="AG86">
            <v>0</v>
          </cell>
          <cell r="AH86">
            <v>0</v>
          </cell>
          <cell r="AJ86">
            <v>1</v>
          </cell>
          <cell r="AN86">
            <v>7.7126170643894215E-4</v>
          </cell>
          <cell r="AO86">
            <v>2.5708723547964736E-4</v>
          </cell>
          <cell r="AP86">
            <v>1.0000000000631022</v>
          </cell>
          <cell r="AQ86">
            <v>0.5</v>
          </cell>
          <cell r="AR86">
            <v>0</v>
          </cell>
          <cell r="AS86">
            <v>1.285436177398237E-3</v>
          </cell>
          <cell r="AT86">
            <v>7.1984425937545815E-4</v>
          </cell>
          <cell r="AV86">
            <v>0</v>
          </cell>
          <cell r="AX86">
            <v>1.2098222845211888E-4</v>
          </cell>
          <cell r="AY86">
            <v>0</v>
          </cell>
          <cell r="BB86">
            <v>9.0736671339089144E-5</v>
          </cell>
          <cell r="BC86">
            <v>0</v>
          </cell>
          <cell r="BD86">
            <v>2.7825912545876813E-3</v>
          </cell>
          <cell r="BE86">
            <v>1.4911059658144002E-3</v>
          </cell>
        </row>
        <row r="87">
          <cell r="A87">
            <v>70</v>
          </cell>
          <cell r="B87" t="str">
            <v>L</v>
          </cell>
          <cell r="F87" t="str">
            <v>JUNCTION BOXES &amp; GLANDS</v>
          </cell>
          <cell r="G87">
            <v>2.7894002789400279E-2</v>
          </cell>
          <cell r="H87">
            <v>3.2089513238757897E-3</v>
          </cell>
          <cell r="I87">
            <v>1.5051289059289649E-2</v>
          </cell>
          <cell r="J87">
            <v>315000</v>
          </cell>
          <cell r="L87">
            <v>1</v>
          </cell>
          <cell r="M87">
            <v>1</v>
          </cell>
          <cell r="N87">
            <v>1</v>
          </cell>
          <cell r="O87">
            <v>1</v>
          </cell>
          <cell r="P87">
            <v>3.5992212967150632E-4</v>
          </cell>
          <cell r="Q87">
            <v>3.5992212967150632E-4</v>
          </cell>
          <cell r="W87">
            <v>0</v>
          </cell>
          <cell r="X87">
            <v>0</v>
          </cell>
          <cell r="AB87">
            <v>0</v>
          </cell>
          <cell r="AC87">
            <v>0</v>
          </cell>
          <cell r="AD87">
            <v>0</v>
          </cell>
          <cell r="AE87">
            <v>0</v>
          </cell>
          <cell r="AF87">
            <v>0</v>
          </cell>
          <cell r="AG87">
            <v>0</v>
          </cell>
          <cell r="AH87">
            <v>0</v>
          </cell>
          <cell r="AJ87">
            <v>1</v>
          </cell>
          <cell r="AK87">
            <v>0.33</v>
          </cell>
          <cell r="AL87">
            <v>0.33</v>
          </cell>
          <cell r="AN87">
            <v>5.3988319450725948E-4</v>
          </cell>
          <cell r="AO87">
            <v>2.8685793734819061E-4</v>
          </cell>
          <cell r="AP87">
            <v>1.0000000000631022</v>
          </cell>
          <cell r="AQ87">
            <v>0.66500000000000004</v>
          </cell>
          <cell r="AR87">
            <v>0.26400000000000001</v>
          </cell>
          <cell r="AS87">
            <v>8.998053241787658E-4</v>
          </cell>
          <cell r="AT87">
            <v>6.179143122427539E-4</v>
          </cell>
          <cell r="AV87">
            <v>0.33</v>
          </cell>
          <cell r="AX87">
            <v>8.4687559916483211E-5</v>
          </cell>
          <cell r="AY87">
            <v>1.9283357394583615E-5</v>
          </cell>
          <cell r="BB87">
            <v>6.3515669937362398E-5</v>
          </cell>
          <cell r="BC87">
            <v>0</v>
          </cell>
          <cell r="BD87">
            <v>1.9478138782113772E-3</v>
          </cell>
          <cell r="BE87">
            <v>1.2839777366570344E-3</v>
          </cell>
        </row>
        <row r="88">
          <cell r="A88">
            <v>71</v>
          </cell>
          <cell r="B88" t="str">
            <v>L</v>
          </cell>
          <cell r="F88" t="str">
            <v>INSTRUMENT CABLE TRAY &amp; TRAY ACCESSORIES</v>
          </cell>
          <cell r="G88">
            <v>2.7894002789400279E-2</v>
          </cell>
          <cell r="H88">
            <v>3.2089513238757897E-3</v>
          </cell>
          <cell r="I88">
            <v>1.5051289059289649E-2</v>
          </cell>
          <cell r="J88">
            <v>315000</v>
          </cell>
          <cell r="L88">
            <v>1</v>
          </cell>
          <cell r="M88">
            <v>1</v>
          </cell>
          <cell r="N88">
            <v>1</v>
          </cell>
          <cell r="O88">
            <v>1</v>
          </cell>
          <cell r="P88">
            <v>3.5992212967150632E-4</v>
          </cell>
          <cell r="Q88">
            <v>3.5992212967150632E-4</v>
          </cell>
          <cell r="W88">
            <v>0</v>
          </cell>
          <cell r="X88">
            <v>0</v>
          </cell>
          <cell r="AB88">
            <v>0</v>
          </cell>
          <cell r="AC88">
            <v>0</v>
          </cell>
          <cell r="AD88">
            <v>0</v>
          </cell>
          <cell r="AE88">
            <v>0</v>
          </cell>
          <cell r="AF88">
            <v>0</v>
          </cell>
          <cell r="AG88">
            <v>0</v>
          </cell>
          <cell r="AH88">
            <v>0</v>
          </cell>
          <cell r="AJ88">
            <v>1</v>
          </cell>
          <cell r="AK88">
            <v>1</v>
          </cell>
          <cell r="AL88">
            <v>1</v>
          </cell>
          <cell r="AM88">
            <v>1</v>
          </cell>
          <cell r="AN88">
            <v>5.3988319450725948E-4</v>
          </cell>
          <cell r="AO88">
            <v>5.3988319450725948E-4</v>
          </cell>
          <cell r="AP88">
            <v>1.0000000000631022</v>
          </cell>
          <cell r="AQ88">
            <v>1</v>
          </cell>
          <cell r="AR88">
            <v>1</v>
          </cell>
          <cell r="AS88">
            <v>8.998053241787658E-4</v>
          </cell>
          <cell r="AT88">
            <v>8.9980532420147767E-4</v>
          </cell>
          <cell r="AV88">
            <v>1</v>
          </cell>
          <cell r="AW88">
            <v>1</v>
          </cell>
          <cell r="AX88">
            <v>8.4687559916483211E-5</v>
          </cell>
          <cell r="AY88">
            <v>8.4687559916483211E-5</v>
          </cell>
          <cell r="BB88">
            <v>6.3515669937362398E-5</v>
          </cell>
          <cell r="BC88">
            <v>0</v>
          </cell>
          <cell r="BD88">
            <v>1.9478138782113772E-3</v>
          </cell>
          <cell r="BE88">
            <v>1.8842982082967268E-3</v>
          </cell>
        </row>
        <row r="89">
          <cell r="A89">
            <v>72</v>
          </cell>
          <cell r="B89" t="str">
            <v>F</v>
          </cell>
          <cell r="F89" t="str">
            <v>HOOK-UP MATERIALS</v>
          </cell>
          <cell r="G89">
            <v>2.7894002789400279E-2</v>
          </cell>
          <cell r="H89">
            <v>3.2089513238757897E-3</v>
          </cell>
          <cell r="I89">
            <v>4.0784898245563158E-3</v>
          </cell>
          <cell r="J89">
            <v>315000</v>
          </cell>
          <cell r="L89">
            <v>1</v>
          </cell>
          <cell r="M89">
            <v>1</v>
          </cell>
          <cell r="N89">
            <v>1</v>
          </cell>
          <cell r="P89">
            <v>3.2805244240735561E-4</v>
          </cell>
          <cell r="Q89">
            <v>2.9524719816662005E-4</v>
          </cell>
          <cell r="S89">
            <v>1</v>
          </cell>
          <cell r="T89">
            <v>1</v>
          </cell>
          <cell r="U89">
            <v>1</v>
          </cell>
          <cell r="W89">
            <v>4.9207866361103349E-4</v>
          </cell>
          <cell r="X89">
            <v>4.5927341937029788E-4</v>
          </cell>
          <cell r="AB89">
            <v>1.6402622120367781E-3</v>
          </cell>
          <cell r="AC89">
            <v>0</v>
          </cell>
          <cell r="AD89">
            <v>0.89999999998311586</v>
          </cell>
          <cell r="AE89">
            <v>0.93333333331582391</v>
          </cell>
          <cell r="AF89">
            <v>0</v>
          </cell>
          <cell r="AG89">
            <v>8.2013110601838904E-4</v>
          </cell>
          <cell r="AH89">
            <v>5.4019302182064491E-4</v>
          </cell>
          <cell r="AN89">
            <v>0</v>
          </cell>
          <cell r="AO89">
            <v>0</v>
          </cell>
          <cell r="AP89">
            <v>0</v>
          </cell>
          <cell r="AQ89">
            <v>0</v>
          </cell>
          <cell r="AR89">
            <v>0</v>
          </cell>
          <cell r="AS89">
            <v>0</v>
          </cell>
          <cell r="AT89">
            <v>0</v>
          </cell>
          <cell r="AV89">
            <v>1</v>
          </cell>
          <cell r="AX89">
            <v>1.5437761994505658E-4</v>
          </cell>
          <cell r="AY89">
            <v>1.0652055777092952E-4</v>
          </cell>
          <cell r="BB89">
            <v>1.1578321495879244E-4</v>
          </cell>
          <cell r="BC89">
            <v>0</v>
          </cell>
          <cell r="BD89">
            <v>3.5506852589774051E-3</v>
          </cell>
          <cell r="BE89">
            <v>1.4012341971284922E-3</v>
          </cell>
        </row>
        <row r="90">
          <cell r="A90">
            <v>73</v>
          </cell>
          <cell r="B90" t="str">
            <v>F</v>
          </cell>
          <cell r="F90" t="str">
            <v>CONTROL VALVES</v>
          </cell>
          <cell r="G90">
            <v>2.0367049655752586E-2</v>
          </cell>
          <cell r="H90">
            <v>2.3430438237823227E-3</v>
          </cell>
          <cell r="I90">
            <v>2.9779449512633417E-3</v>
          </cell>
          <cell r="J90">
            <v>230000</v>
          </cell>
          <cell r="L90">
            <v>1</v>
          </cell>
          <cell r="M90">
            <v>1</v>
          </cell>
          <cell r="N90">
            <v>1</v>
          </cell>
          <cell r="O90">
            <v>1</v>
          </cell>
          <cell r="P90">
            <v>2.3953035477362471E-4</v>
          </cell>
          <cell r="Q90">
            <v>2.3953035477362471E-4</v>
          </cell>
          <cell r="S90">
            <v>1</v>
          </cell>
          <cell r="T90">
            <v>1</v>
          </cell>
          <cell r="U90">
            <v>1</v>
          </cell>
          <cell r="W90">
            <v>3.5929553216043717E-4</v>
          </cell>
          <cell r="X90">
            <v>3.3534249668307469E-4</v>
          </cell>
          <cell r="AB90">
            <v>1.1976517738681238E-3</v>
          </cell>
          <cell r="AC90">
            <v>0</v>
          </cell>
          <cell r="AD90">
            <v>0.99999999998123978</v>
          </cell>
          <cell r="AE90">
            <v>0.93333333331582391</v>
          </cell>
          <cell r="AF90">
            <v>0</v>
          </cell>
          <cell r="AG90">
            <v>5.9882588693406188E-4</v>
          </cell>
          <cell r="AH90">
            <v>4.1837968633008231E-4</v>
          </cell>
          <cell r="AN90">
            <v>0</v>
          </cell>
          <cell r="AO90">
            <v>0</v>
          </cell>
          <cell r="AP90">
            <v>0</v>
          </cell>
          <cell r="AQ90">
            <v>0</v>
          </cell>
          <cell r="AR90">
            <v>0</v>
          </cell>
          <cell r="AS90">
            <v>0</v>
          </cell>
          <cell r="AT90">
            <v>0</v>
          </cell>
          <cell r="AV90">
            <v>1</v>
          </cell>
          <cell r="AW90">
            <v>1</v>
          </cell>
          <cell r="AX90">
            <v>1.1272016694400958E-4</v>
          </cell>
          <cell r="AY90">
            <v>1.1272016694400958E-4</v>
          </cell>
          <cell r="BB90">
            <v>8.4540125208007184E-5</v>
          </cell>
          <cell r="BC90">
            <v>0</v>
          </cell>
          <cell r="BD90">
            <v>2.5925638398882644E-3</v>
          </cell>
          <cell r="BE90">
            <v>1.1059727047307913E-3</v>
          </cell>
        </row>
        <row r="91">
          <cell r="A91">
            <v>74</v>
          </cell>
          <cell r="B91" t="str">
            <v>F</v>
          </cell>
          <cell r="F91" t="str">
            <v>ACTUATED (ON/OFF) VALVES</v>
          </cell>
          <cell r="G91">
            <v>0.20012840096522105</v>
          </cell>
          <cell r="H91">
            <v>2.3022952355426299E-2</v>
          </cell>
          <cell r="I91">
            <v>2.9261546042848485E-2</v>
          </cell>
          <cell r="J91">
            <v>2260000</v>
          </cell>
          <cell r="L91">
            <v>1</v>
          </cell>
          <cell r="M91">
            <v>1</v>
          </cell>
          <cell r="N91">
            <v>1</v>
          </cell>
          <cell r="O91">
            <v>1</v>
          </cell>
          <cell r="P91">
            <v>2.3536460947321384E-3</v>
          </cell>
          <cell r="Q91">
            <v>2.3536460947321384E-3</v>
          </cell>
          <cell r="S91">
            <v>1</v>
          </cell>
          <cell r="T91">
            <v>1</v>
          </cell>
          <cell r="U91">
            <v>1</v>
          </cell>
          <cell r="W91">
            <v>3.5304691420982078E-3</v>
          </cell>
          <cell r="X91">
            <v>3.2951045326249941E-3</v>
          </cell>
          <cell r="AB91">
            <v>1.1768230473660692E-2</v>
          </cell>
          <cell r="AC91">
            <v>0</v>
          </cell>
          <cell r="AD91">
            <v>0.99999999998123978</v>
          </cell>
          <cell r="AE91">
            <v>0.93333333331582391</v>
          </cell>
          <cell r="AF91">
            <v>0</v>
          </cell>
          <cell r="AG91">
            <v>5.8841152368303458E-3</v>
          </cell>
          <cell r="AH91">
            <v>4.1110351787216779E-3</v>
          </cell>
          <cell r="AN91">
            <v>0</v>
          </cell>
          <cell r="AO91">
            <v>0</v>
          </cell>
          <cell r="AP91">
            <v>0</v>
          </cell>
          <cell r="AQ91">
            <v>0</v>
          </cell>
          <cell r="AR91">
            <v>0</v>
          </cell>
          <cell r="AS91">
            <v>0</v>
          </cell>
          <cell r="AT91">
            <v>0</v>
          </cell>
          <cell r="AV91">
            <v>1</v>
          </cell>
          <cell r="AX91">
            <v>1.1075981621454852E-3</v>
          </cell>
          <cell r="AY91">
            <v>7.642427319438117E-4</v>
          </cell>
          <cell r="BB91">
            <v>8.3069862160911395E-4</v>
          </cell>
          <cell r="BC91">
            <v>0</v>
          </cell>
          <cell r="BD91">
            <v>2.5474757731075982E-2</v>
          </cell>
          <cell r="BE91">
            <v>1.0524028538022622E-2</v>
          </cell>
        </row>
        <row r="92">
          <cell r="A92">
            <v>75</v>
          </cell>
          <cell r="B92" t="str">
            <v>F</v>
          </cell>
          <cell r="F92" t="str">
            <v>PRESSURE SAFETY VALVES (PSV)</v>
          </cell>
          <cell r="G92">
            <v>2.6565716942285982E-2</v>
          </cell>
          <cell r="H92">
            <v>3.0561441179769427E-3</v>
          </cell>
          <cell r="I92">
            <v>3.8842760233869676E-3</v>
          </cell>
          <cell r="J92">
            <v>300000</v>
          </cell>
          <cell r="L92">
            <v>1</v>
          </cell>
          <cell r="M92">
            <v>1</v>
          </cell>
          <cell r="N92">
            <v>1</v>
          </cell>
          <cell r="O92">
            <v>1</v>
          </cell>
          <cell r="P92">
            <v>3.1243089753081485E-4</v>
          </cell>
          <cell r="Q92">
            <v>3.1243089753081485E-4</v>
          </cell>
          <cell r="S92">
            <v>1</v>
          </cell>
          <cell r="T92">
            <v>1</v>
          </cell>
          <cell r="U92">
            <v>1</v>
          </cell>
          <cell r="V92">
            <v>1</v>
          </cell>
          <cell r="W92">
            <v>4.6864634629622235E-4</v>
          </cell>
          <cell r="X92">
            <v>4.6864634629622235E-4</v>
          </cell>
          <cell r="AB92">
            <v>1.5621544876540745E-3</v>
          </cell>
          <cell r="AC92">
            <v>0</v>
          </cell>
          <cell r="AD92">
            <v>0.99999999998123978</v>
          </cell>
          <cell r="AE92">
            <v>0.99999999998124001</v>
          </cell>
          <cell r="AF92">
            <v>0</v>
          </cell>
          <cell r="AG92">
            <v>7.8107724382703726E-4</v>
          </cell>
          <cell r="AH92">
            <v>5.6237561554491663E-4</v>
          </cell>
          <cell r="AN92">
            <v>0</v>
          </cell>
          <cell r="AO92">
            <v>0</v>
          </cell>
          <cell r="AP92">
            <v>0</v>
          </cell>
          <cell r="AQ92">
            <v>0</v>
          </cell>
          <cell r="AR92">
            <v>0</v>
          </cell>
          <cell r="AS92">
            <v>0</v>
          </cell>
          <cell r="AT92">
            <v>0</v>
          </cell>
          <cell r="AV92">
            <v>1</v>
          </cell>
          <cell r="AW92">
            <v>1</v>
          </cell>
          <cell r="AX92">
            <v>1.4702630470957772E-4</v>
          </cell>
          <cell r="AY92">
            <v>1.4702630470957772E-4</v>
          </cell>
          <cell r="BB92">
            <v>1.1026972853218327E-4</v>
          </cell>
          <cell r="BC92">
            <v>0</v>
          </cell>
          <cell r="BD92">
            <v>3.3816050085499101E-3</v>
          </cell>
          <cell r="BE92">
            <v>1.4904791640815316E-3</v>
          </cell>
        </row>
        <row r="93">
          <cell r="A93">
            <v>76</v>
          </cell>
          <cell r="B93" t="str">
            <v>L</v>
          </cell>
          <cell r="F93" t="str">
            <v>DIFFERENTIAL PRESSURE TRANSMITTER</v>
          </cell>
          <cell r="G93">
            <v>1.5585220606141108E-2</v>
          </cell>
          <cell r="H93">
            <v>1.7929378825464728E-3</v>
          </cell>
          <cell r="I93">
            <v>8.4096091251904051E-3</v>
          </cell>
          <cell r="J93">
            <v>176000</v>
          </cell>
          <cell r="L93">
            <v>1</v>
          </cell>
          <cell r="M93">
            <v>1</v>
          </cell>
          <cell r="N93">
            <v>1</v>
          </cell>
          <cell r="O93">
            <v>1</v>
          </cell>
          <cell r="P93">
            <v>2.0109934864185746E-4</v>
          </cell>
          <cell r="Q93">
            <v>2.0109934864185746E-4</v>
          </cell>
          <cell r="W93">
            <v>0</v>
          </cell>
          <cell r="X93">
            <v>0</v>
          </cell>
          <cell r="AB93">
            <v>0</v>
          </cell>
          <cell r="AC93">
            <v>0</v>
          </cell>
          <cell r="AD93">
            <v>0</v>
          </cell>
          <cell r="AE93">
            <v>0</v>
          </cell>
          <cell r="AF93">
            <v>0</v>
          </cell>
          <cell r="AG93">
            <v>0</v>
          </cell>
          <cell r="AH93">
            <v>0</v>
          </cell>
          <cell r="AJ93">
            <v>1</v>
          </cell>
          <cell r="AK93">
            <v>1</v>
          </cell>
          <cell r="AN93">
            <v>3.0164902296278621E-4</v>
          </cell>
          <cell r="AO93">
            <v>2.0109934864185748E-4</v>
          </cell>
          <cell r="AP93">
            <v>1.0000000000631022</v>
          </cell>
          <cell r="AQ93">
            <v>1</v>
          </cell>
          <cell r="AR93">
            <v>0</v>
          </cell>
          <cell r="AS93">
            <v>5.0274837160464367E-4</v>
          </cell>
          <cell r="AT93">
            <v>3.6197882756803325E-4</v>
          </cell>
          <cell r="AV93">
            <v>1</v>
          </cell>
          <cell r="AX93">
            <v>4.7317493794606483E-5</v>
          </cell>
          <cell r="AY93">
            <v>3.2649070720988119E-5</v>
          </cell>
          <cell r="BB93">
            <v>3.5488120345954857E-5</v>
          </cell>
          <cell r="BC93">
            <v>0</v>
          </cell>
          <cell r="BD93">
            <v>1.0883023573498487E-3</v>
          </cell>
          <cell r="BE93">
            <v>7.9682659557273636E-4</v>
          </cell>
        </row>
        <row r="94">
          <cell r="A94">
            <v>77</v>
          </cell>
          <cell r="B94" t="str">
            <v>L</v>
          </cell>
          <cell r="F94" t="str">
            <v>FLOW TRANSMITTER</v>
          </cell>
          <cell r="G94">
            <v>1.5585220606141108E-2</v>
          </cell>
          <cell r="H94">
            <v>1.7929378825464728E-3</v>
          </cell>
          <cell r="I94">
            <v>8.4096091251904051E-3</v>
          </cell>
          <cell r="J94">
            <v>176000</v>
          </cell>
          <cell r="L94">
            <v>1</v>
          </cell>
          <cell r="M94">
            <v>1</v>
          </cell>
          <cell r="N94">
            <v>1</v>
          </cell>
          <cell r="O94">
            <v>1</v>
          </cell>
          <cell r="P94">
            <v>2.0109934864185746E-4</v>
          </cell>
          <cell r="Q94">
            <v>2.0109934864185746E-4</v>
          </cell>
          <cell r="W94">
            <v>0</v>
          </cell>
          <cell r="X94">
            <v>0</v>
          </cell>
          <cell r="AB94">
            <v>0</v>
          </cell>
          <cell r="AC94">
            <v>0</v>
          </cell>
          <cell r="AD94">
            <v>0</v>
          </cell>
          <cell r="AE94">
            <v>0</v>
          </cell>
          <cell r="AF94">
            <v>0</v>
          </cell>
          <cell r="AG94">
            <v>0</v>
          </cell>
          <cell r="AH94">
            <v>0</v>
          </cell>
          <cell r="AJ94">
            <v>1</v>
          </cell>
          <cell r="AK94">
            <v>1</v>
          </cell>
          <cell r="AL94">
            <v>0.5</v>
          </cell>
          <cell r="AN94">
            <v>3.0164902296278621E-4</v>
          </cell>
          <cell r="AO94">
            <v>2.41319218370229E-4</v>
          </cell>
          <cell r="AP94">
            <v>1.0000000000631022</v>
          </cell>
          <cell r="AQ94">
            <v>1</v>
          </cell>
          <cell r="AR94">
            <v>0.39999999999999997</v>
          </cell>
          <cell r="AS94">
            <v>5.0274837160464367E-4</v>
          </cell>
          <cell r="AT94">
            <v>4.1828664518775335E-4</v>
          </cell>
          <cell r="AV94">
            <v>1</v>
          </cell>
          <cell r="AX94">
            <v>4.7317493794606483E-5</v>
          </cell>
          <cell r="AY94">
            <v>3.2649070720988119E-5</v>
          </cell>
          <cell r="BB94">
            <v>3.5488120345954857E-5</v>
          </cell>
          <cell r="BC94">
            <v>0</v>
          </cell>
          <cell r="BD94">
            <v>1.0883023573498487E-3</v>
          </cell>
          <cell r="BE94">
            <v>8.9335428292082789E-4</v>
          </cell>
        </row>
        <row r="95">
          <cell r="A95">
            <v>78</v>
          </cell>
          <cell r="B95" t="str">
            <v>L</v>
          </cell>
          <cell r="F95" t="str">
            <v>FLOW INDICATOR</v>
          </cell>
          <cell r="G95">
            <v>1.5585220606141108E-2</v>
          </cell>
          <cell r="H95">
            <v>1.7929378825464728E-3</v>
          </cell>
          <cell r="I95">
            <v>8.4096091251904051E-3</v>
          </cell>
          <cell r="J95">
            <v>176000</v>
          </cell>
          <cell r="L95">
            <v>1</v>
          </cell>
          <cell r="M95">
            <v>1</v>
          </cell>
          <cell r="N95">
            <v>1</v>
          </cell>
          <cell r="O95">
            <v>1</v>
          </cell>
          <cell r="P95">
            <v>2.0109934864185746E-4</v>
          </cell>
          <cell r="Q95">
            <v>2.0109934864185746E-4</v>
          </cell>
          <cell r="W95">
            <v>0</v>
          </cell>
          <cell r="X95">
            <v>0</v>
          </cell>
          <cell r="AB95">
            <v>0</v>
          </cell>
          <cell r="AC95">
            <v>0</v>
          </cell>
          <cell r="AD95">
            <v>0</v>
          </cell>
          <cell r="AE95">
            <v>0</v>
          </cell>
          <cell r="AF95">
            <v>0</v>
          </cell>
          <cell r="AG95">
            <v>0</v>
          </cell>
          <cell r="AH95">
            <v>0</v>
          </cell>
          <cell r="AJ95">
            <v>1</v>
          </cell>
          <cell r="AK95">
            <v>1</v>
          </cell>
          <cell r="AL95">
            <v>0.5</v>
          </cell>
          <cell r="AN95">
            <v>3.0164902296278621E-4</v>
          </cell>
          <cell r="AO95">
            <v>2.41319218370229E-4</v>
          </cell>
          <cell r="AP95">
            <v>1.0000000000631022</v>
          </cell>
          <cell r="AQ95">
            <v>1</v>
          </cell>
          <cell r="AR95">
            <v>0.39999999999999997</v>
          </cell>
          <cell r="AS95">
            <v>5.0274837160464367E-4</v>
          </cell>
          <cell r="AT95">
            <v>4.1828664518775335E-4</v>
          </cell>
          <cell r="AV95">
            <v>1</v>
          </cell>
          <cell r="AX95">
            <v>4.7317493794606483E-5</v>
          </cell>
          <cell r="AY95">
            <v>3.2649070720988119E-5</v>
          </cell>
          <cell r="BB95">
            <v>3.5488120345954857E-5</v>
          </cell>
          <cell r="BC95">
            <v>0</v>
          </cell>
          <cell r="BD95">
            <v>1.0883023573498487E-3</v>
          </cell>
          <cell r="BE95">
            <v>8.9335428292082789E-4</v>
          </cell>
        </row>
        <row r="96">
          <cell r="A96">
            <v>79</v>
          </cell>
          <cell r="B96" t="str">
            <v>L</v>
          </cell>
          <cell r="F96" t="str">
            <v>PIG SIGNALER/INDICATOR</v>
          </cell>
          <cell r="G96">
            <v>1.5585220606141108E-2</v>
          </cell>
          <cell r="H96">
            <v>1.7929378825464728E-3</v>
          </cell>
          <cell r="I96">
            <v>8.4096091251904051E-3</v>
          </cell>
          <cell r="J96">
            <v>176000</v>
          </cell>
          <cell r="L96">
            <v>1</v>
          </cell>
          <cell r="M96">
            <v>1</v>
          </cell>
          <cell r="N96">
            <v>1</v>
          </cell>
          <cell r="O96">
            <v>1</v>
          </cell>
          <cell r="P96">
            <v>2.0109934864185746E-4</v>
          </cell>
          <cell r="Q96">
            <v>2.0109934864185746E-4</v>
          </cell>
          <cell r="W96">
            <v>0</v>
          </cell>
          <cell r="X96">
            <v>0</v>
          </cell>
          <cell r="AB96">
            <v>0</v>
          </cell>
          <cell r="AC96">
            <v>0</v>
          </cell>
          <cell r="AD96">
            <v>0</v>
          </cell>
          <cell r="AE96">
            <v>0</v>
          </cell>
          <cell r="AF96">
            <v>0</v>
          </cell>
          <cell r="AG96">
            <v>0</v>
          </cell>
          <cell r="AH96">
            <v>0</v>
          </cell>
          <cell r="AJ96">
            <v>1</v>
          </cell>
          <cell r="AK96">
            <v>1</v>
          </cell>
          <cell r="AL96">
            <v>0.5</v>
          </cell>
          <cell r="AN96">
            <v>3.0164902296278621E-4</v>
          </cell>
          <cell r="AO96">
            <v>2.41319218370229E-4</v>
          </cell>
          <cell r="AP96">
            <v>1.0000000000631022</v>
          </cell>
          <cell r="AQ96">
            <v>1</v>
          </cell>
          <cell r="AR96">
            <v>0.39999999999999997</v>
          </cell>
          <cell r="AS96">
            <v>5.0274837160464367E-4</v>
          </cell>
          <cell r="AT96">
            <v>4.1828664518775335E-4</v>
          </cell>
          <cell r="AV96">
            <v>1</v>
          </cell>
          <cell r="AX96">
            <v>4.7317493794606483E-5</v>
          </cell>
          <cell r="AY96">
            <v>3.2649070720988119E-5</v>
          </cell>
          <cell r="BB96">
            <v>3.5488120345954857E-5</v>
          </cell>
          <cell r="BC96">
            <v>0</v>
          </cell>
          <cell r="BD96">
            <v>1.0883023573498487E-3</v>
          </cell>
          <cell r="BE96">
            <v>8.9335428292082789E-4</v>
          </cell>
        </row>
        <row r="97">
          <cell r="A97">
            <v>80</v>
          </cell>
          <cell r="B97" t="str">
            <v>L</v>
          </cell>
          <cell r="F97" t="str">
            <v>METERING SYSTEM</v>
          </cell>
          <cell r="G97">
            <v>2.6565716942285982E-2</v>
          </cell>
          <cell r="H97">
            <v>3.0561441179769427E-3</v>
          </cell>
          <cell r="I97">
            <v>1.4334561008847285E-2</v>
          </cell>
          <cell r="J97">
            <v>300000</v>
          </cell>
          <cell r="L97">
            <v>1</v>
          </cell>
          <cell r="M97">
            <v>1</v>
          </cell>
          <cell r="N97">
            <v>1</v>
          </cell>
          <cell r="O97">
            <v>1</v>
          </cell>
          <cell r="P97">
            <v>3.4278298063952984E-4</v>
          </cell>
          <cell r="Q97">
            <v>3.4278298063952984E-4</v>
          </cell>
          <cell r="W97">
            <v>0</v>
          </cell>
          <cell r="X97">
            <v>0</v>
          </cell>
          <cell r="AB97">
            <v>0</v>
          </cell>
          <cell r="AC97">
            <v>0</v>
          </cell>
          <cell r="AD97">
            <v>0</v>
          </cell>
          <cell r="AE97">
            <v>0</v>
          </cell>
          <cell r="AF97">
            <v>0</v>
          </cell>
          <cell r="AG97">
            <v>0</v>
          </cell>
          <cell r="AH97">
            <v>0</v>
          </cell>
          <cell r="AN97">
            <v>5.1417447095929473E-4</v>
          </cell>
          <cell r="AO97">
            <v>0</v>
          </cell>
          <cell r="AP97">
            <v>1.0000000000631022</v>
          </cell>
          <cell r="AQ97">
            <v>0</v>
          </cell>
          <cell r="AR97">
            <v>0</v>
          </cell>
          <cell r="AS97">
            <v>8.5695745159882462E-4</v>
          </cell>
          <cell r="AT97">
            <v>3.4278298066116021E-4</v>
          </cell>
          <cell r="AV97">
            <v>0</v>
          </cell>
          <cell r="AX97">
            <v>8.0654818968079256E-5</v>
          </cell>
          <cell r="AY97">
            <v>0</v>
          </cell>
          <cell r="BB97">
            <v>6.0491114226059432E-5</v>
          </cell>
          <cell r="BC97">
            <v>0</v>
          </cell>
          <cell r="BD97">
            <v>1.8550608363917876E-3</v>
          </cell>
          <cell r="BE97">
            <v>6.8556596130069005E-4</v>
          </cell>
        </row>
        <row r="98">
          <cell r="A98">
            <v>81</v>
          </cell>
          <cell r="B98" t="str">
            <v>L</v>
          </cell>
          <cell r="F98" t="str">
            <v>PRESSURE SWITCH</v>
          </cell>
          <cell r="G98">
            <v>1.5585220606141108E-2</v>
          </cell>
          <cell r="H98">
            <v>1.7929378825464728E-3</v>
          </cell>
          <cell r="I98">
            <v>8.4096091251904051E-3</v>
          </cell>
          <cell r="J98">
            <v>176000</v>
          </cell>
          <cell r="L98">
            <v>1</v>
          </cell>
          <cell r="M98">
            <v>1</v>
          </cell>
          <cell r="N98">
            <v>1</v>
          </cell>
          <cell r="O98">
            <v>1</v>
          </cell>
          <cell r="P98">
            <v>2.0109934864185746E-4</v>
          </cell>
          <cell r="Q98">
            <v>2.0109934864185746E-4</v>
          </cell>
          <cell r="W98">
            <v>0</v>
          </cell>
          <cell r="X98">
            <v>0</v>
          </cell>
          <cell r="AB98">
            <v>0</v>
          </cell>
          <cell r="AC98">
            <v>0</v>
          </cell>
          <cell r="AD98">
            <v>0</v>
          </cell>
          <cell r="AE98">
            <v>0</v>
          </cell>
          <cell r="AF98">
            <v>0</v>
          </cell>
          <cell r="AG98">
            <v>0</v>
          </cell>
          <cell r="AH98">
            <v>0</v>
          </cell>
          <cell r="AJ98">
            <v>1</v>
          </cell>
          <cell r="AK98">
            <v>1</v>
          </cell>
          <cell r="AL98">
            <v>0.5</v>
          </cell>
          <cell r="AN98">
            <v>3.0164902296278621E-4</v>
          </cell>
          <cell r="AO98">
            <v>2.41319218370229E-4</v>
          </cell>
          <cell r="AP98">
            <v>1.0000000000631022</v>
          </cell>
          <cell r="AQ98">
            <v>1</v>
          </cell>
          <cell r="AR98">
            <v>0.39999999999999997</v>
          </cell>
          <cell r="AS98">
            <v>5.0274837160464367E-4</v>
          </cell>
          <cell r="AT98">
            <v>4.1828664518775335E-4</v>
          </cell>
          <cell r="AV98">
            <v>1</v>
          </cell>
          <cell r="AX98">
            <v>4.7317493794606483E-5</v>
          </cell>
          <cell r="AY98">
            <v>3.2649070720988119E-5</v>
          </cell>
          <cell r="BB98">
            <v>3.5488120345954857E-5</v>
          </cell>
          <cell r="BC98">
            <v>0</v>
          </cell>
          <cell r="BD98">
            <v>1.0883023573498487E-3</v>
          </cell>
          <cell r="BE98">
            <v>8.9335428292082789E-4</v>
          </cell>
        </row>
        <row r="99">
          <cell r="A99">
            <v>82</v>
          </cell>
          <cell r="B99" t="str">
            <v>L</v>
          </cell>
          <cell r="F99" t="str">
            <v>TEMP.SWITCH</v>
          </cell>
          <cell r="G99">
            <v>1.5585220606141108E-2</v>
          </cell>
          <cell r="H99">
            <v>1.7929378825464728E-3</v>
          </cell>
          <cell r="I99">
            <v>8.4096091251904051E-3</v>
          </cell>
          <cell r="J99">
            <v>176000</v>
          </cell>
          <cell r="L99">
            <v>1</v>
          </cell>
          <cell r="M99">
            <v>1</v>
          </cell>
          <cell r="N99">
            <v>1</v>
          </cell>
          <cell r="O99">
            <v>1</v>
          </cell>
          <cell r="P99">
            <v>2.0109934864185746E-4</v>
          </cell>
          <cell r="Q99">
            <v>2.0109934864185746E-4</v>
          </cell>
          <cell r="W99">
            <v>0</v>
          </cell>
          <cell r="X99">
            <v>0</v>
          </cell>
          <cell r="AB99">
            <v>0</v>
          </cell>
          <cell r="AC99">
            <v>0</v>
          </cell>
          <cell r="AD99">
            <v>0</v>
          </cell>
          <cell r="AE99">
            <v>0</v>
          </cell>
          <cell r="AF99">
            <v>0</v>
          </cell>
          <cell r="AG99">
            <v>0</v>
          </cell>
          <cell r="AH99">
            <v>0</v>
          </cell>
          <cell r="AJ99">
            <v>1</v>
          </cell>
          <cell r="AK99">
            <v>1</v>
          </cell>
          <cell r="AL99">
            <v>0.5</v>
          </cell>
          <cell r="AN99">
            <v>3.0164902296278621E-4</v>
          </cell>
          <cell r="AO99">
            <v>2.41319218370229E-4</v>
          </cell>
          <cell r="AP99">
            <v>1.0000000000631022</v>
          </cell>
          <cell r="AQ99">
            <v>1</v>
          </cell>
          <cell r="AR99">
            <v>0.39999999999999997</v>
          </cell>
          <cell r="AS99">
            <v>5.0274837160464367E-4</v>
          </cell>
          <cell r="AT99">
            <v>4.1828664518775335E-4</v>
          </cell>
          <cell r="AV99">
            <v>1</v>
          </cell>
          <cell r="AX99">
            <v>4.7317493794606483E-5</v>
          </cell>
          <cell r="AY99">
            <v>3.2649070720988119E-5</v>
          </cell>
          <cell r="BB99">
            <v>3.5488120345954857E-5</v>
          </cell>
          <cell r="BC99">
            <v>0</v>
          </cell>
          <cell r="BD99">
            <v>1.0883023573498487E-3</v>
          </cell>
          <cell r="BE99">
            <v>8.9335428292082789E-4</v>
          </cell>
        </row>
        <row r="100">
          <cell r="A100">
            <v>83</v>
          </cell>
          <cell r="B100" t="str">
            <v>L</v>
          </cell>
          <cell r="F100" t="str">
            <v>LEVEL SWITCH</v>
          </cell>
          <cell r="G100">
            <v>1.5585220606141108E-2</v>
          </cell>
          <cell r="H100">
            <v>1.7929378825464728E-3</v>
          </cell>
          <cell r="I100">
            <v>8.4096091251904051E-3</v>
          </cell>
          <cell r="J100">
            <v>176000</v>
          </cell>
          <cell r="L100">
            <v>1</v>
          </cell>
          <cell r="M100">
            <v>1</v>
          </cell>
          <cell r="N100">
            <v>1</v>
          </cell>
          <cell r="O100">
            <v>1</v>
          </cell>
          <cell r="P100">
            <v>2.0109934864185746E-4</v>
          </cell>
          <cell r="Q100">
            <v>2.0109934864185746E-4</v>
          </cell>
          <cell r="W100">
            <v>0</v>
          </cell>
          <cell r="X100">
            <v>0</v>
          </cell>
          <cell r="AB100">
            <v>0</v>
          </cell>
          <cell r="AC100">
            <v>0</v>
          </cell>
          <cell r="AD100">
            <v>0</v>
          </cell>
          <cell r="AE100">
            <v>0</v>
          </cell>
          <cell r="AF100">
            <v>0</v>
          </cell>
          <cell r="AG100">
            <v>0</v>
          </cell>
          <cell r="AH100">
            <v>0</v>
          </cell>
          <cell r="AJ100">
            <v>1</v>
          </cell>
          <cell r="AK100">
            <v>1</v>
          </cell>
          <cell r="AL100">
            <v>0.5</v>
          </cell>
          <cell r="AN100">
            <v>3.0164902296278621E-4</v>
          </cell>
          <cell r="AO100">
            <v>2.41319218370229E-4</v>
          </cell>
          <cell r="AP100">
            <v>1.0000000000631022</v>
          </cell>
          <cell r="AQ100">
            <v>1</v>
          </cell>
          <cell r="AR100">
            <v>0.39999999999999997</v>
          </cell>
          <cell r="AS100">
            <v>5.0274837160464367E-4</v>
          </cell>
          <cell r="AT100">
            <v>4.1828664518775335E-4</v>
          </cell>
          <cell r="AV100">
            <v>1</v>
          </cell>
          <cell r="AW100">
            <v>1</v>
          </cell>
          <cell r="AX100">
            <v>4.7317493794606483E-5</v>
          </cell>
          <cell r="AY100">
            <v>4.7317493794606476E-5</v>
          </cell>
          <cell r="BB100">
            <v>3.5488120345954857E-5</v>
          </cell>
          <cell r="BC100">
            <v>0</v>
          </cell>
          <cell r="BD100">
            <v>1.0883023573498487E-3</v>
          </cell>
          <cell r="BE100">
            <v>9.0802270599444636E-4</v>
          </cell>
        </row>
        <row r="101">
          <cell r="A101">
            <v>84</v>
          </cell>
          <cell r="B101" t="str">
            <v>L</v>
          </cell>
          <cell r="F101" t="str">
            <v>ULTRASNOIC FLOW METER (Additional)</v>
          </cell>
          <cell r="G101">
            <v>1.8684554249407806E-2</v>
          </cell>
          <cell r="H101">
            <v>2.1494880296437828E-3</v>
          </cell>
          <cell r="I101">
            <v>1.0081974576222589E-2</v>
          </cell>
          <cell r="J101">
            <v>211000</v>
          </cell>
          <cell r="L101">
            <v>1</v>
          </cell>
          <cell r="M101">
            <v>1</v>
          </cell>
          <cell r="N101">
            <v>1</v>
          </cell>
          <cell r="O101">
            <v>1</v>
          </cell>
          <cell r="P101">
            <v>2.4109069638313595E-4</v>
          </cell>
          <cell r="Q101">
            <v>2.4109069638313595E-4</v>
          </cell>
          <cell r="W101">
            <v>0</v>
          </cell>
          <cell r="X101">
            <v>0</v>
          </cell>
          <cell r="AB101">
            <v>0</v>
          </cell>
          <cell r="AC101">
            <v>0</v>
          </cell>
          <cell r="AD101">
            <v>0</v>
          </cell>
          <cell r="AE101">
            <v>0</v>
          </cell>
          <cell r="AF101">
            <v>0</v>
          </cell>
          <cell r="AG101">
            <v>0</v>
          </cell>
          <cell r="AH101">
            <v>0</v>
          </cell>
          <cell r="AJ101">
            <v>1</v>
          </cell>
          <cell r="AK101">
            <v>1</v>
          </cell>
          <cell r="AL101">
            <v>0.75</v>
          </cell>
          <cell r="AN101">
            <v>3.6163604457470393E-4</v>
          </cell>
          <cell r="AO101">
            <v>3.1341790529807676E-4</v>
          </cell>
          <cell r="AP101">
            <v>1.0000000000631022</v>
          </cell>
          <cell r="AQ101">
            <v>1</v>
          </cell>
          <cell r="AR101">
            <v>0.6</v>
          </cell>
          <cell r="AS101">
            <v>6.0272674095783994E-4</v>
          </cell>
          <cell r="AT101">
            <v>5.3522134598577519E-4</v>
          </cell>
          <cell r="AV101">
            <v>1</v>
          </cell>
          <cell r="AX101">
            <v>5.6727222674215737E-5</v>
          </cell>
          <cell r="AY101">
            <v>3.9141783648457354E-5</v>
          </cell>
          <cell r="BB101">
            <v>4.2545417005661793E-5</v>
          </cell>
          <cell r="BC101">
            <v>0</v>
          </cell>
          <cell r="BD101">
            <v>1.3047261215955572E-3</v>
          </cell>
          <cell r="BE101">
            <v>1.1288717313154453E-3</v>
          </cell>
        </row>
        <row r="102">
          <cell r="A102">
            <v>85</v>
          </cell>
          <cell r="B102" t="str">
            <v>F</v>
          </cell>
          <cell r="F102" t="str">
            <v>SELF REGULATING VALVES (Additional)</v>
          </cell>
          <cell r="G102">
            <v>4.6047242699962364E-3</v>
          </cell>
          <cell r="H102">
            <v>5.2973164711600333E-4</v>
          </cell>
          <cell r="I102">
            <v>6.7327451072040766E-4</v>
          </cell>
          <cell r="J102">
            <v>52000</v>
          </cell>
          <cell r="L102">
            <v>1</v>
          </cell>
          <cell r="M102">
            <v>1</v>
          </cell>
          <cell r="N102">
            <v>1</v>
          </cell>
          <cell r="O102">
            <v>1</v>
          </cell>
          <cell r="P102">
            <v>5.4154688905341244E-5</v>
          </cell>
          <cell r="Q102">
            <v>5.4154688905341244E-5</v>
          </cell>
          <cell r="S102">
            <v>1</v>
          </cell>
          <cell r="T102">
            <v>1</v>
          </cell>
          <cell r="U102">
            <v>1</v>
          </cell>
          <cell r="W102">
            <v>8.123203335801188E-5</v>
          </cell>
          <cell r="X102">
            <v>7.5816564467477744E-5</v>
          </cell>
          <cell r="AB102">
            <v>2.7077344452670622E-4</v>
          </cell>
          <cell r="AC102">
            <v>0</v>
          </cell>
          <cell r="AD102">
            <v>0.99999999998123978</v>
          </cell>
          <cell r="AE102">
            <v>0.93333333331582391</v>
          </cell>
          <cell r="AF102">
            <v>0</v>
          </cell>
          <cell r="AG102">
            <v>1.3538672226335311E-4</v>
          </cell>
          <cell r="AH102">
            <v>9.4590189952888177E-5</v>
          </cell>
          <cell r="AN102">
            <v>0</v>
          </cell>
          <cell r="AO102">
            <v>0</v>
          </cell>
          <cell r="AP102">
            <v>0</v>
          </cell>
          <cell r="AQ102">
            <v>0</v>
          </cell>
          <cell r="AR102">
            <v>0</v>
          </cell>
          <cell r="AS102">
            <v>0</v>
          </cell>
          <cell r="AT102">
            <v>0</v>
          </cell>
          <cell r="AV102">
            <v>1</v>
          </cell>
          <cell r="AW102">
            <v>1</v>
          </cell>
          <cell r="AX102">
            <v>2.5484559482993468E-5</v>
          </cell>
          <cell r="AY102">
            <v>2.5484559482993468E-5</v>
          </cell>
          <cell r="BB102">
            <v>1.9113419612245099E-5</v>
          </cell>
          <cell r="BC102">
            <v>0</v>
          </cell>
          <cell r="BD102">
            <v>5.8614486814865098E-4</v>
          </cell>
          <cell r="BE102">
            <v>2.5004600280870062E-4</v>
          </cell>
        </row>
        <row r="103">
          <cell r="A103">
            <v>86</v>
          </cell>
          <cell r="B103" t="str">
            <v>L</v>
          </cell>
          <cell r="F103" t="str">
            <v>INSTRUMENT EARTHING CABLE&amp;ACCESSORIES</v>
          </cell>
          <cell r="G103">
            <v>8.8552389807619938E-3</v>
          </cell>
          <cell r="H103">
            <v>1.0187147059923141E-3</v>
          </cell>
          <cell r="I103">
            <v>4.7781870029490938E-3</v>
          </cell>
          <cell r="J103">
            <v>100000</v>
          </cell>
          <cell r="L103">
            <v>1</v>
          </cell>
          <cell r="M103">
            <v>1</v>
          </cell>
          <cell r="N103">
            <v>1</v>
          </cell>
          <cell r="O103">
            <v>1</v>
          </cell>
          <cell r="P103">
            <v>1.1426099354650991E-4</v>
          </cell>
          <cell r="Q103">
            <v>1.1426099354650991E-4</v>
          </cell>
          <cell r="W103">
            <v>0</v>
          </cell>
          <cell r="X103">
            <v>0</v>
          </cell>
          <cell r="AB103">
            <v>0</v>
          </cell>
          <cell r="AC103">
            <v>0</v>
          </cell>
          <cell r="AD103">
            <v>0</v>
          </cell>
          <cell r="AE103">
            <v>0</v>
          </cell>
          <cell r="AF103">
            <v>0</v>
          </cell>
          <cell r="AG103">
            <v>0</v>
          </cell>
          <cell r="AH103">
            <v>0</v>
          </cell>
          <cell r="AN103">
            <v>1.7139149031976489E-4</v>
          </cell>
          <cell r="AO103">
            <v>0</v>
          </cell>
          <cell r="AP103">
            <v>1.0000000000631022</v>
          </cell>
          <cell r="AQ103">
            <v>0</v>
          </cell>
          <cell r="AR103">
            <v>0</v>
          </cell>
          <cell r="AS103">
            <v>2.856524838662748E-4</v>
          </cell>
          <cell r="AT103">
            <v>1.1426099355372006E-4</v>
          </cell>
          <cell r="AV103">
            <v>0</v>
          </cell>
          <cell r="AX103">
            <v>2.6884939656026412E-5</v>
          </cell>
          <cell r="AY103">
            <v>0</v>
          </cell>
          <cell r="BB103">
            <v>2.0163704742019804E-5</v>
          </cell>
          <cell r="BC103">
            <v>0</v>
          </cell>
          <cell r="BD103">
            <v>6.1835361213059587E-4</v>
          </cell>
          <cell r="BE103">
            <v>2.2852198710022998E-4</v>
          </cell>
        </row>
        <row r="104">
          <cell r="A104">
            <v>87</v>
          </cell>
          <cell r="B104" t="str">
            <v>F</v>
          </cell>
          <cell r="F104" t="str">
            <v>FLOATING VALVES</v>
          </cell>
          <cell r="G104">
            <v>3.5420955923047975E-2</v>
          </cell>
          <cell r="H104">
            <v>4.0748588239692563E-3</v>
          </cell>
          <cell r="I104">
            <v>5.1790346978492895E-3</v>
          </cell>
          <cell r="J104">
            <v>400000</v>
          </cell>
          <cell r="L104">
            <v>1</v>
          </cell>
          <cell r="M104">
            <v>1</v>
          </cell>
          <cell r="N104">
            <v>1</v>
          </cell>
          <cell r="O104">
            <v>1</v>
          </cell>
          <cell r="P104">
            <v>4.165745300410865E-4</v>
          </cell>
          <cell r="Q104">
            <v>4.165745300410865E-4</v>
          </cell>
          <cell r="S104">
            <v>1</v>
          </cell>
          <cell r="T104">
            <v>1</v>
          </cell>
          <cell r="U104">
            <v>1</v>
          </cell>
          <cell r="V104">
            <v>1</v>
          </cell>
          <cell r="W104">
            <v>6.2486179506162981E-4</v>
          </cell>
          <cell r="X104">
            <v>6.2486179506162981E-4</v>
          </cell>
          <cell r="Y104">
            <v>1</v>
          </cell>
          <cell r="Z104">
            <v>1</v>
          </cell>
          <cell r="AA104">
            <v>1</v>
          </cell>
          <cell r="AB104">
            <v>2.0828726502054324E-3</v>
          </cell>
          <cell r="AC104">
            <v>2.0828726502054324E-3</v>
          </cell>
          <cell r="AD104">
            <v>0.99999999998123978</v>
          </cell>
          <cell r="AE104">
            <v>0.99999999998124001</v>
          </cell>
          <cell r="AF104">
            <v>1</v>
          </cell>
          <cell r="AG104">
            <v>1.0414363251027162E-3</v>
          </cell>
          <cell r="AH104">
            <v>1.0414363250886493E-3</v>
          </cell>
          <cell r="AN104">
            <v>0</v>
          </cell>
          <cell r="AO104">
            <v>0</v>
          </cell>
          <cell r="AP104">
            <v>0</v>
          </cell>
          <cell r="AQ104">
            <v>0</v>
          </cell>
          <cell r="AR104">
            <v>0</v>
          </cell>
          <cell r="AS104">
            <v>0</v>
          </cell>
          <cell r="AT104">
            <v>0</v>
          </cell>
          <cell r="AV104">
            <v>1</v>
          </cell>
          <cell r="AW104">
            <v>1</v>
          </cell>
          <cell r="AX104">
            <v>1.9603507294610359E-4</v>
          </cell>
          <cell r="AY104">
            <v>1.9603507294610359E-4</v>
          </cell>
          <cell r="BB104">
            <v>1.4702630470957769E-4</v>
          </cell>
          <cell r="BC104">
            <v>0</v>
          </cell>
          <cell r="BD104">
            <v>4.5088066780665462E-3</v>
          </cell>
          <cell r="BE104">
            <v>4.3617803733429026E-3</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ow r="13">
          <cell r="A13">
            <v>1</v>
          </cell>
        </row>
      </sheetData>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VER"/>
      <sheetName val="QY_PROGRESS2 (2)"/>
      <sheetName val="기성내역"/>
      <sheetName val="작성기준"/>
      <sheetName val="insulation"/>
      <sheetName val="Sheet5"/>
      <sheetName val="#3E1_GCR"/>
      <sheetName val="PRICE-COMP"/>
      <sheetName val="Summary Sheets"/>
      <sheetName val="BQMPALOC"/>
      <sheetName val="15100"/>
      <sheetName val="BSD (2)"/>
      <sheetName val="BATCH"/>
      <sheetName val="Electrical"/>
      <sheetName val="보온자재단가표"/>
      <sheetName val="LEGEND"/>
      <sheetName val="PIPE"/>
      <sheetName val="FLANGE"/>
      <sheetName val="VALVE"/>
      <sheetName val="해외 연수비용 계산-삭제"/>
      <sheetName val="카메라"/>
      <sheetName val="해외 기술훈련비 (합계)"/>
      <sheetName val="DATE"/>
      <sheetName val="Data"/>
      <sheetName val="Calc"/>
      <sheetName val="기계내역서"/>
      <sheetName val="General Data"/>
      <sheetName val="산근"/>
      <sheetName val="Summary_Sheets"/>
      <sheetName val="BSD_(2)"/>
      <sheetName val="Summary_Sheets1"/>
      <sheetName val="BSD_(2)1"/>
      <sheetName val="공사비예산서(토목분)"/>
      <sheetName val="12CGOU"/>
      <sheetName val="General"/>
      <sheetName val="CIV"/>
      <sheetName val="Sheet1"/>
      <sheetName val="월별"/>
      <sheetName val="3.700 Bulk Factors"/>
      <sheetName val="COVER.XLS"/>
      <sheetName val="XL4Poppy"/>
      <sheetName val="DRUM강도계산(ID기준)"/>
      <sheetName val="2.주요계수총괄"/>
      <sheetName val="AILC004"/>
      <sheetName val="PRICE DATA"/>
      <sheetName val="SHUTDOWN VALVE"/>
      <sheetName val="DATA SHEET 57C-1"/>
      <sheetName val="추가예산"/>
      <sheetName val="Befehle"/>
      <sheetName val="기초자료"/>
      <sheetName val="C3"/>
      <sheetName val="ST pg1"/>
      <sheetName val="OIL SYST DATA SHTS"/>
      <sheetName val="보일러"/>
      <sheetName val="도"/>
      <sheetName val="옥외"/>
      <sheetName val="1"/>
      <sheetName val="BASEINPUT"/>
      <sheetName val="Base Form"/>
      <sheetName val="Original"/>
      <sheetName val="Test Package No"/>
      <sheetName val="合成単価作成表-BLDG"/>
      <sheetName val="procurement"/>
      <sheetName val="CBS (89-06-12)"/>
    </sheetNames>
    <definedNames>
      <definedName name="Button3_Click"/>
    </defined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sheetData sheetId="29"/>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CI"/>
      <sheetName val="CBS"/>
      <sheetName val="Items"/>
      <sheetName val="Contract"/>
      <sheetName val="CBS (89-06-12)"/>
    </sheetNames>
    <sheetDataSet>
      <sheetData sheetId="0"/>
      <sheetData sheetId="1">
        <row r="1">
          <cell r="B1" t="str">
            <v>Procurement Services</v>
          </cell>
          <cell r="G1">
            <v>132540952311</v>
          </cell>
          <cell r="H1">
            <v>1</v>
          </cell>
          <cell r="AF1">
            <v>0.25</v>
          </cell>
        </row>
        <row r="2">
          <cell r="B2" t="str">
            <v>Inspection Services</v>
          </cell>
          <cell r="G2">
            <v>5762650100</v>
          </cell>
          <cell r="I2">
            <v>4.3478260865956818E-2</v>
          </cell>
          <cell r="L2" t="str">
            <v>Enquiry Up to Contract</v>
          </cell>
          <cell r="R2" t="str">
            <v>Foreign Purchase Services</v>
          </cell>
          <cell r="AH2" t="str">
            <v>Local Purchase Services</v>
          </cell>
          <cell r="AS2" t="str">
            <v>Third Party Inspection</v>
          </cell>
          <cell r="AX2" t="str">
            <v>Vendors Commission Services</v>
          </cell>
          <cell r="BA2" t="str">
            <v>%  Grand Total  %</v>
          </cell>
          <cell r="BB2" t="str">
            <v>% Grand  Progress  %</v>
          </cell>
        </row>
        <row r="3">
          <cell r="B3" t="str">
            <v>Vendors Comm.Services</v>
          </cell>
          <cell r="G3">
            <v>4321987575</v>
          </cell>
          <cell r="I3">
            <v>3.2608695649467612E-2</v>
          </cell>
        </row>
        <row r="4">
          <cell r="B4" t="str">
            <v>Purchase Services</v>
          </cell>
          <cell r="G4">
            <v>122456314634</v>
          </cell>
          <cell r="I4">
            <v>0.92391304346948588</v>
          </cell>
        </row>
        <row r="5">
          <cell r="B5" t="str">
            <v>Foreign Purchase</v>
          </cell>
          <cell r="G5">
            <v>106609026858</v>
          </cell>
          <cell r="H5">
            <v>0.8705882352954627</v>
          </cell>
          <cell r="I5">
            <v>0.80434782608055977</v>
          </cell>
          <cell r="L5" t="str">
            <v>Local</v>
          </cell>
          <cell r="M5">
            <v>0.16</v>
          </cell>
          <cell r="N5">
            <v>0.04</v>
          </cell>
          <cell r="O5">
            <v>0.19999999998737955</v>
          </cell>
          <cell r="P5" t="str">
            <v>%Total Progress</v>
          </cell>
          <cell r="R5" t="str">
            <v>Contract Up To Customs</v>
          </cell>
          <cell r="V5">
            <v>0.15000000000281402</v>
          </cell>
          <cell r="W5" t="str">
            <v>%Total Progress</v>
          </cell>
          <cell r="X5" t="str">
            <v>Customs Up To Delivery</v>
          </cell>
          <cell r="Z5">
            <v>0.5</v>
          </cell>
          <cell r="AA5" t="str">
            <v>%Total Progress</v>
          </cell>
          <cell r="AB5" t="str">
            <v>Other Foreign Purchase Services</v>
          </cell>
          <cell r="AE5">
            <v>0.24999999999530997</v>
          </cell>
          <cell r="AF5" t="str">
            <v>%Total Progress</v>
          </cell>
          <cell r="AH5" t="str">
            <v>Contract Up to Delivery</v>
          </cell>
          <cell r="AK5">
            <v>0.30000000001262045</v>
          </cell>
          <cell r="AL5" t="str">
            <v>%Total Progress</v>
          </cell>
          <cell r="AM5" t="str">
            <v>Other Local Purchase Services</v>
          </cell>
          <cell r="AP5">
            <v>0.5</v>
          </cell>
          <cell r="AQ5" t="str">
            <v>%Total Progress</v>
          </cell>
          <cell r="AS5" t="str">
            <v>Inspecting Service</v>
          </cell>
          <cell r="AU5">
            <v>4.3478260865956818E-2</v>
          </cell>
          <cell r="AV5" t="str">
            <v>%Total Progress</v>
          </cell>
          <cell r="AX5" t="str">
            <v>Vendors Technical Services</v>
          </cell>
          <cell r="AY5">
            <v>3.2608695649467612E-2</v>
          </cell>
          <cell r="AZ5" t="str">
            <v>%Total Progress</v>
          </cell>
        </row>
        <row r="6">
          <cell r="B6" t="str">
            <v>Local Purchase</v>
          </cell>
          <cell r="G6">
            <v>15847287776</v>
          </cell>
          <cell r="H6">
            <v>0.12941176470453733</v>
          </cell>
          <cell r="I6">
            <v>0.11956521738892609</v>
          </cell>
          <cell r="L6" t="str">
            <v>Foreign</v>
          </cell>
          <cell r="M6">
            <v>0.08</v>
          </cell>
          <cell r="N6">
            <v>0.02</v>
          </cell>
          <cell r="O6">
            <v>0.10000000000187602</v>
          </cell>
          <cell r="R6">
            <v>7.0000000000000007E-2</v>
          </cell>
          <cell r="S6">
            <v>0.03</v>
          </cell>
          <cell r="T6">
            <v>0.04</v>
          </cell>
          <cell r="U6">
            <v>0.01</v>
          </cell>
          <cell r="X6">
            <v>0.35</v>
          </cell>
          <cell r="Y6">
            <v>0.15</v>
          </cell>
          <cell r="AB6">
            <v>0.1</v>
          </cell>
          <cell r="AC6">
            <v>0.08</v>
          </cell>
          <cell r="AD6">
            <v>7.0000000000000007E-2</v>
          </cell>
          <cell r="AH6">
            <v>0.1</v>
          </cell>
          <cell r="AI6">
            <v>0.1</v>
          </cell>
          <cell r="AJ6">
            <v>0.1</v>
          </cell>
          <cell r="AM6">
            <v>0.2</v>
          </cell>
          <cell r="AN6">
            <v>0.16</v>
          </cell>
          <cell r="AO6">
            <v>0.14000000000000001</v>
          </cell>
          <cell r="AS6">
            <v>0.03</v>
          </cell>
          <cell r="AT6">
            <v>1.3478260865956819E-2</v>
          </cell>
          <cell r="AX6">
            <v>3.2608695649467612E-2</v>
          </cell>
        </row>
        <row r="7">
          <cell r="B7" t="str">
            <v>Procurement Total Progresse</v>
          </cell>
          <cell r="H7">
            <v>0.99999999998370348</v>
          </cell>
          <cell r="K7" t="str">
            <v>Estimated Weighting Factor</v>
          </cell>
          <cell r="L7" t="str">
            <v>vendor name</v>
          </cell>
          <cell r="M7" t="str">
            <v>Enquiry to Submit  for Approval</v>
          </cell>
          <cell r="N7" t="str">
            <v>Owner Approval/Contract Up to P/Inv.</v>
          </cell>
          <cell r="O7" t="str">
            <v>%Enquiry To Contract% (Local=20%; Foreign=10%)</v>
          </cell>
          <cell r="R7" t="str">
            <v>CB Register &amp; Insurance</v>
          </cell>
          <cell r="S7" t="str">
            <v>LC Advise</v>
          </cell>
          <cell r="T7" t="str">
            <v>Fabrication &amp; Factory Final Test Up to FOB Delivery</v>
          </cell>
          <cell r="U7" t="str">
            <v>Shipment Up to Customs Delivery</v>
          </cell>
          <cell r="V7" t="str">
            <v>%Contract To Customs% (15%)</v>
          </cell>
          <cell r="X7" t="str">
            <v>Shipping Document Release</v>
          </cell>
          <cell r="Y7" t="str">
            <v>Customs Declaration &amp; Release Up to Site Delivery</v>
          </cell>
          <cell r="Z7" t="str">
            <v>%Customs To Site% (50%)</v>
          </cell>
          <cell r="AB7" t="str">
            <v>Enquiry To Contract Admin.&amp; Supervision</v>
          </cell>
          <cell r="AC7" t="str">
            <v>Contarct Up to Factory Test &amp; PSI Admin.Supervision</v>
          </cell>
          <cell r="AD7" t="str">
            <v>Shipment &amp; Clearance Admin. &amp; Supervision</v>
          </cell>
          <cell r="AE7" t="str">
            <v>%Other Services% (25%)</v>
          </cell>
          <cell r="AH7" t="str">
            <v>Contarct Up To Final Engineering</v>
          </cell>
          <cell r="AI7" t="str">
            <v>Fabrication &amp; Factory Final Test Upto EXW Delivery</v>
          </cell>
          <cell r="AJ7" t="str">
            <v>Shipment Up To Site Delivery</v>
          </cell>
          <cell r="AK7" t="str">
            <v>%Other Services% (10%)</v>
          </cell>
          <cell r="AM7" t="str">
            <v>Enquiry To Contract Admin.&amp; Supervision</v>
          </cell>
          <cell r="AN7" t="str">
            <v>Contarct Up to Factory Test &amp; PSI Admin.Supervision</v>
          </cell>
          <cell r="AO7" t="str">
            <v>Shipment &amp; Site Delivery Admin. &amp; Supervision</v>
          </cell>
          <cell r="AP7" t="str">
            <v>%Other Services% (50%)</v>
          </cell>
          <cell r="AS7" t="str">
            <v>Farbrication Inspection</v>
          </cell>
          <cell r="AT7" t="str">
            <v>Pre-shipemnt Inspection (PSI)</v>
          </cell>
          <cell r="AU7" t="str">
            <v>%Other Services% (10%)</v>
          </cell>
          <cell r="AX7" t="str">
            <v>Vendors Installation Services</v>
          </cell>
          <cell r="AY7" t="str">
            <v>%Other Services% (10%)</v>
          </cell>
        </row>
        <row r="8">
          <cell r="B8" t="str">
            <v>Local Purchase + Inspection + Vendor Commission Services</v>
          </cell>
          <cell r="H8">
            <v>0.1294117647025845</v>
          </cell>
          <cell r="I8">
            <v>0.12941176470409341</v>
          </cell>
          <cell r="M8" t="str">
            <v>% Progress</v>
          </cell>
          <cell r="N8" t="str">
            <v>% Progress</v>
          </cell>
          <cell r="R8" t="str">
            <v>% Progress</v>
          </cell>
          <cell r="S8" t="str">
            <v>% Progress</v>
          </cell>
          <cell r="T8" t="str">
            <v>% Progress</v>
          </cell>
          <cell r="U8" t="str">
            <v>% Progress</v>
          </cell>
          <cell r="X8" t="str">
            <v>% Progress</v>
          </cell>
          <cell r="Y8" t="str">
            <v>% Progress</v>
          </cell>
          <cell r="AB8" t="str">
            <v>% Progress</v>
          </cell>
          <cell r="AC8" t="str">
            <v>% Progress</v>
          </cell>
          <cell r="AD8" t="str">
            <v>% Progress</v>
          </cell>
          <cell r="AH8" t="str">
            <v>% Progress</v>
          </cell>
          <cell r="AI8" t="str">
            <v>% Progress</v>
          </cell>
          <cell r="AJ8" t="str">
            <v>% Progress</v>
          </cell>
          <cell r="AM8" t="str">
            <v>% Progress</v>
          </cell>
          <cell r="AN8" t="str">
            <v>% Progress</v>
          </cell>
          <cell r="AO8" t="str">
            <v>% Progress</v>
          </cell>
          <cell r="AS8" t="str">
            <v>% Progress</v>
          </cell>
          <cell r="AT8" t="str">
            <v>% Progress</v>
          </cell>
          <cell r="AX8" t="str">
            <v>% Progress</v>
          </cell>
        </row>
        <row r="9">
          <cell r="B9" t="str">
            <v>Foreign Purchase + Inspection + Vendor Commission Services</v>
          </cell>
          <cell r="H9">
            <v>0.87058823528232565</v>
          </cell>
          <cell r="I9">
            <v>0.8705882352796096</v>
          </cell>
        </row>
        <row r="10">
          <cell r="B10" t="str">
            <v>#</v>
          </cell>
          <cell r="C10" t="str">
            <v>Purchase Type</v>
          </cell>
          <cell r="D10" t="str">
            <v>Discipline Weight Per Project</v>
          </cell>
          <cell r="E10" t="str">
            <v>Local /Type</v>
          </cell>
          <cell r="F10" t="str">
            <v>Foreign/Type</v>
          </cell>
          <cell r="G10" t="str">
            <v>ITEM</v>
          </cell>
          <cell r="H10" t="str">
            <v>Per Discip.  RWF</v>
          </cell>
          <cell r="I10" t="str">
            <v>OWF</v>
          </cell>
          <cell r="J10" t="str">
            <v>Per Purchase Type Cost Weight</v>
          </cell>
        </row>
        <row r="11">
          <cell r="E11">
            <v>1.099897709484986E-3</v>
          </cell>
          <cell r="F11">
            <v>0</v>
          </cell>
          <cell r="G11">
            <v>1.099897709484986E-3</v>
          </cell>
          <cell r="H11" t="str">
            <v>Progress</v>
          </cell>
          <cell r="I11">
            <v>2.7497442737445276E-4</v>
          </cell>
          <cell r="P11">
            <v>0.10434782608584119</v>
          </cell>
          <cell r="W11">
            <v>0.12065217391208399</v>
          </cell>
          <cell r="AA11">
            <v>0.40217391304027966</v>
          </cell>
          <cell r="AF11">
            <v>0.20108695651742373</v>
          </cell>
          <cell r="AL11">
            <v>3.5869565216677814E-2</v>
          </cell>
          <cell r="AQ11">
            <v>5.9782608695971955E-2</v>
          </cell>
          <cell r="AV11">
            <v>4.3478260865956846E-2</v>
          </cell>
          <cell r="AZ11">
            <v>3.2608695649467646E-2</v>
          </cell>
          <cell r="BB11">
            <v>0.99999999998370348</v>
          </cell>
        </row>
        <row r="12">
          <cell r="B12">
            <v>1</v>
          </cell>
          <cell r="C12" t="str">
            <v>L</v>
          </cell>
          <cell r="D12">
            <v>1.8336864707861654E-3</v>
          </cell>
          <cell r="G12" t="str">
            <v>FIRE FIGHTING EQUIPMENT</v>
          </cell>
          <cell r="H12">
            <v>0.25</v>
          </cell>
          <cell r="I12">
            <v>4.5842161769654136E-4</v>
          </cell>
          <cell r="J12">
            <v>2.1248023933774151E-3</v>
          </cell>
          <cell r="K12">
            <v>45000</v>
          </cell>
          <cell r="M12">
            <v>1</v>
          </cell>
          <cell r="N12">
            <v>1</v>
          </cell>
          <cell r="O12">
            <v>5.0810492014536219E-5</v>
          </cell>
          <cell r="P12">
            <v>5.0810492014536219E-5</v>
          </cell>
          <cell r="R12">
            <v>1</v>
          </cell>
          <cell r="S12">
            <v>1</v>
          </cell>
          <cell r="T12">
            <v>1</v>
          </cell>
          <cell r="U12">
            <v>1</v>
          </cell>
          <cell r="V12">
            <v>0</v>
          </cell>
          <cell r="W12">
            <v>0</v>
          </cell>
          <cell r="X12">
            <v>1</v>
          </cell>
          <cell r="Y12">
            <v>0</v>
          </cell>
          <cell r="Z12">
            <v>0</v>
          </cell>
          <cell r="AA12">
            <v>0</v>
          </cell>
          <cell r="AB12">
            <v>0</v>
          </cell>
          <cell r="AC12">
            <v>0</v>
          </cell>
          <cell r="AD12">
            <v>0</v>
          </cell>
          <cell r="AE12">
            <v>0</v>
          </cell>
          <cell r="AF12">
            <v>0</v>
          </cell>
          <cell r="AH12">
            <v>1</v>
          </cell>
          <cell r="AI12">
            <v>1</v>
          </cell>
          <cell r="AJ12">
            <v>1</v>
          </cell>
          <cell r="AK12">
            <v>7.6215738021804329E-5</v>
          </cell>
          <cell r="AL12">
            <v>7.6215738021804329E-5</v>
          </cell>
          <cell r="AM12">
            <v>1.0000000000631022</v>
          </cell>
          <cell r="AN12">
            <v>1</v>
          </cell>
          <cell r="AO12">
            <v>1</v>
          </cell>
          <cell r="AP12">
            <v>1.2702623003634053E-4</v>
          </cell>
          <cell r="AQ12">
            <v>1.2702623003954679E-4</v>
          </cell>
          <cell r="AS12">
            <v>1</v>
          </cell>
          <cell r="AT12">
            <v>1</v>
          </cell>
          <cell r="AU12">
            <v>1.1955409884894558E-5</v>
          </cell>
          <cell r="AV12">
            <v>1.1955409884894556E-5</v>
          </cell>
          <cell r="AX12">
            <v>1</v>
          </cell>
          <cell r="AY12">
            <v>8.9665574136709173E-6</v>
          </cell>
          <cell r="AZ12">
            <v>8.9665574136709173E-6</v>
          </cell>
          <cell r="BA12">
            <v>2.7497442737124651E-4</v>
          </cell>
          <cell r="BB12">
            <v>2.7497442737445276E-4</v>
          </cell>
        </row>
        <row r="13">
          <cell r="B13">
            <v>2</v>
          </cell>
          <cell r="C13" t="str">
            <v>L</v>
          </cell>
          <cell r="D13">
            <v>0.75904721361980731</v>
          </cell>
          <cell r="G13" t="str">
            <v>TOTAL FLOODING CO2 SYSTEM</v>
          </cell>
          <cell r="H13">
            <v>0.25</v>
          </cell>
          <cell r="I13">
            <v>4.5842161769654136E-4</v>
          </cell>
          <cell r="J13">
            <v>2.1248023933774151E-3</v>
          </cell>
          <cell r="K13">
            <v>45000</v>
          </cell>
          <cell r="M13">
            <v>1</v>
          </cell>
          <cell r="N13">
            <v>1</v>
          </cell>
          <cell r="O13">
            <v>5.0810492014536219E-5</v>
          </cell>
          <cell r="P13">
            <v>5.0810492014536219E-5</v>
          </cell>
          <cell r="R13">
            <v>1</v>
          </cell>
          <cell r="S13">
            <v>1</v>
          </cell>
          <cell r="T13">
            <v>1</v>
          </cell>
          <cell r="U13">
            <v>1</v>
          </cell>
          <cell r="V13">
            <v>0</v>
          </cell>
          <cell r="W13">
            <v>0</v>
          </cell>
          <cell r="X13">
            <v>1</v>
          </cell>
          <cell r="Y13">
            <v>0</v>
          </cell>
          <cell r="Z13">
            <v>0</v>
          </cell>
          <cell r="AA13">
            <v>0</v>
          </cell>
          <cell r="AB13">
            <v>0</v>
          </cell>
          <cell r="AC13">
            <v>0</v>
          </cell>
          <cell r="AD13">
            <v>0</v>
          </cell>
          <cell r="AE13">
            <v>0</v>
          </cell>
          <cell r="AF13">
            <v>0</v>
          </cell>
          <cell r="AH13">
            <v>1</v>
          </cell>
          <cell r="AI13">
            <v>1</v>
          </cell>
          <cell r="AJ13">
            <v>1</v>
          </cell>
          <cell r="AK13">
            <v>7.6215738021804329E-5</v>
          </cell>
          <cell r="AL13">
            <v>7.6215738021804329E-5</v>
          </cell>
          <cell r="AM13">
            <v>1.0000000000631022</v>
          </cell>
          <cell r="AN13">
            <v>1</v>
          </cell>
          <cell r="AO13">
            <v>1</v>
          </cell>
          <cell r="AP13">
            <v>1.2702623003634053E-4</v>
          </cell>
          <cell r="AQ13">
            <v>1.2702623003954679E-4</v>
          </cell>
          <cell r="AS13">
            <v>1</v>
          </cell>
          <cell r="AT13">
            <v>1</v>
          </cell>
          <cell r="AU13">
            <v>1.1955409884894558E-5</v>
          </cell>
          <cell r="AV13">
            <v>1.1955409884894556E-5</v>
          </cell>
          <cell r="AX13">
            <v>1</v>
          </cell>
          <cell r="AY13">
            <v>8.9665574136709173E-6</v>
          </cell>
          <cell r="AZ13">
            <v>8.9665574136709173E-6</v>
          </cell>
          <cell r="BA13">
            <v>2.7497442737124651E-4</v>
          </cell>
          <cell r="BB13">
            <v>2.7497442737445276E-4</v>
          </cell>
        </row>
        <row r="14">
          <cell r="B14">
            <v>3</v>
          </cell>
          <cell r="C14" t="str">
            <v>L</v>
          </cell>
          <cell r="D14">
            <v>1.3346923325348843</v>
          </cell>
          <cell r="G14" t="str">
            <v>TOTAL FLODDING INNERT GAS SYSTEM</v>
          </cell>
          <cell r="H14">
            <v>0.25</v>
          </cell>
          <cell r="I14">
            <v>4.5842161769654136E-4</v>
          </cell>
          <cell r="J14">
            <v>2.1248023933774151E-3</v>
          </cell>
          <cell r="K14">
            <v>45000</v>
          </cell>
          <cell r="M14">
            <v>1</v>
          </cell>
          <cell r="N14">
            <v>1</v>
          </cell>
          <cell r="O14">
            <v>5.0810492014536219E-5</v>
          </cell>
          <cell r="P14">
            <v>5.0810492014536219E-5</v>
          </cell>
          <cell r="R14">
            <v>1</v>
          </cell>
          <cell r="S14">
            <v>1</v>
          </cell>
          <cell r="T14">
            <v>1</v>
          </cell>
          <cell r="U14">
            <v>1</v>
          </cell>
          <cell r="V14">
            <v>0</v>
          </cell>
          <cell r="W14">
            <v>0</v>
          </cell>
          <cell r="X14">
            <v>1</v>
          </cell>
          <cell r="Y14">
            <v>0</v>
          </cell>
          <cell r="Z14">
            <v>0</v>
          </cell>
          <cell r="AA14">
            <v>0</v>
          </cell>
          <cell r="AB14">
            <v>0</v>
          </cell>
          <cell r="AC14">
            <v>0</v>
          </cell>
          <cell r="AD14">
            <v>0</v>
          </cell>
          <cell r="AE14">
            <v>0</v>
          </cell>
          <cell r="AF14">
            <v>0</v>
          </cell>
          <cell r="AH14">
            <v>1</v>
          </cell>
          <cell r="AI14">
            <v>1</v>
          </cell>
          <cell r="AJ14">
            <v>1</v>
          </cell>
          <cell r="AK14">
            <v>7.6215738021804329E-5</v>
          </cell>
          <cell r="AL14">
            <v>7.6215738021804329E-5</v>
          </cell>
          <cell r="AM14">
            <v>1.0000000000631022</v>
          </cell>
          <cell r="AN14">
            <v>1</v>
          </cell>
          <cell r="AO14">
            <v>1</v>
          </cell>
          <cell r="AP14">
            <v>1.2702623003634053E-4</v>
          </cell>
          <cell r="AQ14">
            <v>1.2702623003954679E-4</v>
          </cell>
          <cell r="AS14">
            <v>1</v>
          </cell>
          <cell r="AT14">
            <v>1</v>
          </cell>
          <cell r="AU14">
            <v>1.1955409884894558E-5</v>
          </cell>
          <cell r="AV14">
            <v>1.1955409884894556E-5</v>
          </cell>
          <cell r="AX14">
            <v>1</v>
          </cell>
          <cell r="AY14">
            <v>8.9665574136709173E-6</v>
          </cell>
          <cell r="AZ14">
            <v>8.9665574136709173E-6</v>
          </cell>
          <cell r="BA14">
            <v>2.7497442737124651E-4</v>
          </cell>
          <cell r="BB14">
            <v>2.7497442737445276E-4</v>
          </cell>
        </row>
        <row r="15">
          <cell r="B15">
            <v>4</v>
          </cell>
          <cell r="C15" t="str">
            <v>L</v>
          </cell>
          <cell r="G15" t="str">
            <v>SAFETY EQUIPMENT</v>
          </cell>
          <cell r="H15">
            <v>0.25</v>
          </cell>
          <cell r="I15">
            <v>4.5842161769654136E-4</v>
          </cell>
          <cell r="J15">
            <v>2.1248023933774151E-3</v>
          </cell>
          <cell r="K15">
            <v>45000</v>
          </cell>
          <cell r="M15">
            <v>1</v>
          </cell>
          <cell r="N15">
            <v>1</v>
          </cell>
          <cell r="O15">
            <v>5.0810492014536219E-5</v>
          </cell>
          <cell r="P15">
            <v>5.0810492014536219E-5</v>
          </cell>
          <cell r="R15">
            <v>1</v>
          </cell>
          <cell r="S15">
            <v>1</v>
          </cell>
          <cell r="T15">
            <v>1</v>
          </cell>
          <cell r="U15">
            <v>1</v>
          </cell>
          <cell r="V15">
            <v>0</v>
          </cell>
          <cell r="W15">
            <v>0</v>
          </cell>
          <cell r="X15">
            <v>1</v>
          </cell>
          <cell r="Y15">
            <v>0</v>
          </cell>
          <cell r="Z15">
            <v>0</v>
          </cell>
          <cell r="AA15">
            <v>0</v>
          </cell>
          <cell r="AB15">
            <v>0</v>
          </cell>
          <cell r="AC15">
            <v>0</v>
          </cell>
          <cell r="AD15">
            <v>0</v>
          </cell>
          <cell r="AE15">
            <v>0</v>
          </cell>
          <cell r="AF15">
            <v>0</v>
          </cell>
          <cell r="AH15">
            <v>1</v>
          </cell>
          <cell r="AI15">
            <v>1</v>
          </cell>
          <cell r="AJ15">
            <v>1</v>
          </cell>
          <cell r="AK15">
            <v>7.6215738021804329E-5</v>
          </cell>
          <cell r="AL15">
            <v>7.6215738021804329E-5</v>
          </cell>
          <cell r="AM15">
            <v>1.0000000000631022</v>
          </cell>
          <cell r="AN15">
            <v>1</v>
          </cell>
          <cell r="AO15">
            <v>1</v>
          </cell>
          <cell r="AP15">
            <v>1.2702623003634053E-4</v>
          </cell>
          <cell r="AQ15">
            <v>1.2702623003954679E-4</v>
          </cell>
          <cell r="AS15">
            <v>1</v>
          </cell>
          <cell r="AT15">
            <v>1</v>
          </cell>
          <cell r="AU15">
            <v>1.1955409884894558E-5</v>
          </cell>
          <cell r="AV15">
            <v>1.1955409884894556E-5</v>
          </cell>
          <cell r="AX15">
            <v>1</v>
          </cell>
          <cell r="AY15">
            <v>8.9665574136709173E-6</v>
          </cell>
          <cell r="AZ15">
            <v>8.9665574136709173E-6</v>
          </cell>
          <cell r="BA15">
            <v>2.7497442737124651E-4</v>
          </cell>
          <cell r="BB15">
            <v>2.7497442737445276E-4</v>
          </cell>
        </row>
        <row r="16">
          <cell r="E16">
            <v>5.5443643739719176E-2</v>
          </cell>
          <cell r="F16">
            <v>0.70222830502854272</v>
          </cell>
          <cell r="G16">
            <v>0.75767194876826194</v>
          </cell>
          <cell r="H16" t="str">
            <v>Progress</v>
          </cell>
          <cell r="I16">
            <v>0.75767194876671773</v>
          </cell>
          <cell r="K16" t="e">
            <v>#N/A</v>
          </cell>
          <cell r="M16" t="b">
            <v>0</v>
          </cell>
          <cell r="N16" t="b">
            <v>0</v>
          </cell>
          <cell r="O16">
            <v>0</v>
          </cell>
          <cell r="P16">
            <v>0</v>
          </cell>
          <cell r="R16">
            <v>1</v>
          </cell>
          <cell r="S16">
            <v>1</v>
          </cell>
          <cell r="T16">
            <v>1</v>
          </cell>
          <cell r="U16">
            <v>1</v>
          </cell>
          <cell r="V16">
            <v>0</v>
          </cell>
          <cell r="W16">
            <v>0</v>
          </cell>
          <cell r="X16">
            <v>1</v>
          </cell>
          <cell r="Y16">
            <v>0</v>
          </cell>
          <cell r="Z16">
            <v>0</v>
          </cell>
          <cell r="AA16">
            <v>0</v>
          </cell>
          <cell r="AB16">
            <v>0</v>
          </cell>
          <cell r="AC16">
            <v>0</v>
          </cell>
          <cell r="AD16">
            <v>0</v>
          </cell>
          <cell r="AE16">
            <v>0</v>
          </cell>
          <cell r="AF16">
            <v>0</v>
          </cell>
          <cell r="AH16">
            <v>1</v>
          </cell>
          <cell r="AI16">
            <v>1</v>
          </cell>
          <cell r="AJ16">
            <v>0</v>
          </cell>
          <cell r="AK16">
            <v>0</v>
          </cell>
          <cell r="AL16">
            <v>0</v>
          </cell>
          <cell r="AM16">
            <v>0</v>
          </cell>
          <cell r="AN16">
            <v>0</v>
          </cell>
          <cell r="AO16">
            <v>0</v>
          </cell>
          <cell r="AP16">
            <v>0</v>
          </cell>
          <cell r="AQ16">
            <v>0</v>
          </cell>
          <cell r="AS16">
            <v>1</v>
          </cell>
          <cell r="AT16">
            <v>1</v>
          </cell>
          <cell r="AU16">
            <v>0</v>
          </cell>
          <cell r="AV16">
            <v>0</v>
          </cell>
          <cell r="AX16">
            <v>1</v>
          </cell>
          <cell r="AY16">
            <v>0</v>
          </cell>
          <cell r="AZ16">
            <v>0</v>
          </cell>
          <cell r="BA16">
            <v>0</v>
          </cell>
          <cell r="BB16">
            <v>0</v>
          </cell>
        </row>
        <row r="17">
          <cell r="B17">
            <v>5</v>
          </cell>
          <cell r="C17" t="str">
            <v>F</v>
          </cell>
          <cell r="D17">
            <v>0.58671691782568369</v>
          </cell>
          <cell r="G17" t="str">
            <v>TURBO COMPRESSOR PACKAGE</v>
          </cell>
          <cell r="H17">
            <v>0.7946026817981019</v>
          </cell>
          <cell r="I17">
            <v>0.57610354053277346</v>
          </cell>
          <cell r="J17">
            <v>0.73458971660128336</v>
          </cell>
          <cell r="K17">
            <v>56552000</v>
          </cell>
          <cell r="M17">
            <v>1</v>
          </cell>
          <cell r="N17">
            <v>1</v>
          </cell>
          <cell r="O17">
            <v>5.9086564160937681E-2</v>
          </cell>
          <cell r="P17">
            <v>5.9086564160937681E-2</v>
          </cell>
          <cell r="R17">
            <v>1</v>
          </cell>
          <cell r="S17">
            <v>1</v>
          </cell>
          <cell r="T17">
            <v>1</v>
          </cell>
          <cell r="U17">
            <v>1</v>
          </cell>
          <cell r="V17">
            <v>8.8629846241406518E-2</v>
          </cell>
          <cell r="W17">
            <v>8.8629846241406518E-2</v>
          </cell>
          <cell r="X17">
            <v>1</v>
          </cell>
          <cell r="Y17">
            <v>1</v>
          </cell>
          <cell r="Z17">
            <v>0.29543282080468836</v>
          </cell>
          <cell r="AA17">
            <v>0.29543282080468836</v>
          </cell>
          <cell r="AB17">
            <v>0.9999999999812399</v>
          </cell>
          <cell r="AC17">
            <v>0.99999999998124001</v>
          </cell>
          <cell r="AD17">
            <v>1</v>
          </cell>
          <cell r="AE17">
            <v>0.14771641040234418</v>
          </cell>
          <cell r="AF17">
            <v>0.14771641040034894</v>
          </cell>
          <cell r="AH17">
            <v>1</v>
          </cell>
          <cell r="AI17">
            <v>1</v>
          </cell>
          <cell r="AJ17">
            <v>0</v>
          </cell>
          <cell r="AK17">
            <v>0</v>
          </cell>
          <cell r="AL17">
            <v>0</v>
          </cell>
          <cell r="AM17">
            <v>0</v>
          </cell>
          <cell r="AN17">
            <v>0</v>
          </cell>
          <cell r="AO17">
            <v>0</v>
          </cell>
          <cell r="AP17">
            <v>0</v>
          </cell>
          <cell r="AQ17">
            <v>0</v>
          </cell>
          <cell r="AS17">
            <v>1</v>
          </cell>
          <cell r="AT17">
            <v>1</v>
          </cell>
          <cell r="AU17">
            <v>2.7805441956044744E-2</v>
          </cell>
          <cell r="AV17">
            <v>2.7805441956044744E-2</v>
          </cell>
          <cell r="AX17">
            <v>1</v>
          </cell>
          <cell r="AY17">
            <v>2.0854081467033558E-2</v>
          </cell>
          <cell r="AZ17">
            <v>2.0854081467033558E-2</v>
          </cell>
          <cell r="BA17">
            <v>0.63952516503245505</v>
          </cell>
          <cell r="BB17">
            <v>0.63952516503045986</v>
          </cell>
        </row>
        <row r="18">
          <cell r="B18">
            <v>6</v>
          </cell>
          <cell r="C18" t="str">
            <v>L</v>
          </cell>
          <cell r="D18">
            <v>1.2740453599022277E-2</v>
          </cell>
          <cell r="G18" t="str">
            <v>API PUMPS</v>
          </cell>
          <cell r="H18">
            <v>1.2241085308786715E-3</v>
          </cell>
          <cell r="I18">
            <v>8.8750425186050414E-4</v>
          </cell>
          <cell r="J18">
            <v>4.1136174335786764E-3</v>
          </cell>
          <cell r="K18">
            <v>87120</v>
          </cell>
          <cell r="M18">
            <v>1</v>
          </cell>
          <cell r="N18">
            <v>1</v>
          </cell>
          <cell r="O18">
            <v>9.8369112540142142E-5</v>
          </cell>
          <cell r="P18">
            <v>9.8369112540142142E-5</v>
          </cell>
          <cell r="R18">
            <v>1</v>
          </cell>
          <cell r="S18">
            <v>1</v>
          </cell>
          <cell r="T18">
            <v>1</v>
          </cell>
          <cell r="U18">
            <v>1</v>
          </cell>
          <cell r="V18">
            <v>0</v>
          </cell>
          <cell r="W18">
            <v>0</v>
          </cell>
          <cell r="X18">
            <v>1</v>
          </cell>
          <cell r="Y18">
            <v>0</v>
          </cell>
          <cell r="Z18">
            <v>0</v>
          </cell>
          <cell r="AA18">
            <v>0</v>
          </cell>
          <cell r="AB18">
            <v>0</v>
          </cell>
          <cell r="AC18">
            <v>0</v>
          </cell>
          <cell r="AD18">
            <v>0</v>
          </cell>
          <cell r="AE18">
            <v>0</v>
          </cell>
          <cell r="AF18">
            <v>0</v>
          </cell>
          <cell r="AH18">
            <v>1</v>
          </cell>
          <cell r="AI18">
            <v>1</v>
          </cell>
          <cell r="AJ18">
            <v>1</v>
          </cell>
          <cell r="AK18">
            <v>1.4755366881021324E-4</v>
          </cell>
          <cell r="AL18">
            <v>1.4755366881021324E-4</v>
          </cell>
          <cell r="AM18">
            <v>1.0000000000631022</v>
          </cell>
          <cell r="AN18">
            <v>1</v>
          </cell>
          <cell r="AO18">
            <v>1</v>
          </cell>
          <cell r="AP18">
            <v>2.4592278135035533E-4</v>
          </cell>
          <cell r="AQ18">
            <v>2.4592278135656266E-4</v>
          </cell>
          <cell r="AS18">
            <v>1</v>
          </cell>
          <cell r="AT18">
            <v>1</v>
          </cell>
          <cell r="AU18">
            <v>2.3145673537155868E-5</v>
          </cell>
          <cell r="AV18">
            <v>2.3145673537155868E-5</v>
          </cell>
          <cell r="AX18">
            <v>1</v>
          </cell>
          <cell r="AY18">
            <v>1.7359255152866901E-5</v>
          </cell>
          <cell r="AZ18">
            <v>1.7359255152866901E-5</v>
          </cell>
          <cell r="BA18">
            <v>5.3235049139073356E-4</v>
          </cell>
          <cell r="BB18">
            <v>5.3235049139694084E-4</v>
          </cell>
        </row>
        <row r="19">
          <cell r="B19">
            <v>7</v>
          </cell>
          <cell r="C19" t="str">
            <v>F</v>
          </cell>
          <cell r="D19">
            <v>1.7297775707749496E-2</v>
          </cell>
          <cell r="G19" t="str">
            <v>AIR COMPRESSION PACKAGE</v>
          </cell>
          <cell r="H19">
            <v>5.8271612709596271E-3</v>
          </cell>
          <cell r="I19">
            <v>4.2248136286913256E-3</v>
          </cell>
          <cell r="J19">
            <v>5.3870605331179143E-3</v>
          </cell>
          <cell r="K19">
            <v>414720</v>
          </cell>
          <cell r="M19">
            <v>1</v>
          </cell>
          <cell r="N19">
            <v>1</v>
          </cell>
          <cell r="O19">
            <v>4.3330704287777757E-4</v>
          </cell>
          <cell r="P19">
            <v>4.3330704287777757E-4</v>
          </cell>
          <cell r="R19">
            <v>1</v>
          </cell>
          <cell r="S19">
            <v>1</v>
          </cell>
          <cell r="T19">
            <v>1</v>
          </cell>
          <cell r="U19">
            <v>1</v>
          </cell>
          <cell r="V19">
            <v>6.4996056431666652E-4</v>
          </cell>
          <cell r="W19">
            <v>6.4996056431666652E-4</v>
          </cell>
          <cell r="X19">
            <v>1</v>
          </cell>
          <cell r="Y19">
            <v>1</v>
          </cell>
          <cell r="Z19">
            <v>2.166535214388888E-3</v>
          </cell>
          <cell r="AA19">
            <v>2.166535214388888E-3</v>
          </cell>
          <cell r="AB19">
            <v>0.9999999999812399</v>
          </cell>
          <cell r="AC19">
            <v>0.99999999998124001</v>
          </cell>
          <cell r="AD19">
            <v>1</v>
          </cell>
          <cell r="AE19">
            <v>1.083267607194444E-3</v>
          </cell>
          <cell r="AF19">
            <v>1.083267607179812E-3</v>
          </cell>
          <cell r="AH19">
            <v>1</v>
          </cell>
          <cell r="AI19">
            <v>1</v>
          </cell>
          <cell r="AJ19">
            <v>0</v>
          </cell>
          <cell r="AK19">
            <v>0</v>
          </cell>
          <cell r="AL19">
            <v>0</v>
          </cell>
          <cell r="AM19">
            <v>0</v>
          </cell>
          <cell r="AN19">
            <v>0</v>
          </cell>
          <cell r="AO19">
            <v>0</v>
          </cell>
          <cell r="AP19">
            <v>0</v>
          </cell>
          <cell r="AQ19">
            <v>0</v>
          </cell>
          <cell r="AS19">
            <v>1</v>
          </cell>
          <cell r="AT19">
            <v>1</v>
          </cell>
          <cell r="AU19">
            <v>2.0390919663337953E-4</v>
          </cell>
          <cell r="AV19">
            <v>2.039091966333795E-4</v>
          </cell>
          <cell r="AX19">
            <v>1</v>
          </cell>
          <cell r="AY19">
            <v>1.5293189747503464E-4</v>
          </cell>
          <cell r="AZ19">
            <v>1.5293189747503464E-4</v>
          </cell>
          <cell r="BA19">
            <v>4.6899115228861898E-3</v>
          </cell>
          <cell r="BB19">
            <v>4.6899115228715583E-3</v>
          </cell>
        </row>
        <row r="20">
          <cell r="B20">
            <v>8</v>
          </cell>
          <cell r="C20" t="str">
            <v>L</v>
          </cell>
          <cell r="D20">
            <v>1.6129106197035115E-2</v>
          </cell>
          <cell r="G20" t="str">
            <v>FLARE  PACKAGE</v>
          </cell>
          <cell r="H20">
            <v>7.5874495715620143E-3</v>
          </cell>
          <cell r="I20">
            <v>5.5010594123584963E-3</v>
          </cell>
          <cell r="J20">
            <v>2.5497628720528982E-2</v>
          </cell>
          <cell r="K20">
            <v>540000</v>
          </cell>
          <cell r="M20">
            <v>1</v>
          </cell>
          <cell r="N20">
            <v>1</v>
          </cell>
          <cell r="O20">
            <v>6.0972590417443463E-4</v>
          </cell>
          <cell r="P20">
            <v>6.0972590417443463E-4</v>
          </cell>
          <cell r="R20">
            <v>1</v>
          </cell>
          <cell r="S20">
            <v>1</v>
          </cell>
          <cell r="T20">
            <v>1</v>
          </cell>
          <cell r="U20">
            <v>1</v>
          </cell>
          <cell r="V20">
            <v>0</v>
          </cell>
          <cell r="W20">
            <v>0</v>
          </cell>
          <cell r="X20">
            <v>1</v>
          </cell>
          <cell r="Y20">
            <v>0</v>
          </cell>
          <cell r="Z20">
            <v>0</v>
          </cell>
          <cell r="AA20">
            <v>0</v>
          </cell>
          <cell r="AB20">
            <v>0</v>
          </cell>
          <cell r="AC20">
            <v>0</v>
          </cell>
          <cell r="AD20">
            <v>0</v>
          </cell>
          <cell r="AE20">
            <v>0</v>
          </cell>
          <cell r="AF20">
            <v>0</v>
          </cell>
          <cell r="AH20">
            <v>1</v>
          </cell>
          <cell r="AI20">
            <v>1</v>
          </cell>
          <cell r="AJ20">
            <v>1</v>
          </cell>
          <cell r="AK20">
            <v>9.1458885626165211E-4</v>
          </cell>
          <cell r="AL20">
            <v>9.1458885626165211E-4</v>
          </cell>
          <cell r="AM20">
            <v>1.0000000000631022</v>
          </cell>
          <cell r="AN20">
            <v>1</v>
          </cell>
          <cell r="AO20">
            <v>1</v>
          </cell>
          <cell r="AP20">
            <v>1.5243147604360864E-3</v>
          </cell>
          <cell r="AQ20">
            <v>1.5243147604745615E-3</v>
          </cell>
          <cell r="AS20">
            <v>1</v>
          </cell>
          <cell r="AT20">
            <v>1</v>
          </cell>
          <cell r="AU20">
            <v>1.434649186187347E-4</v>
          </cell>
          <cell r="AV20">
            <v>1.4346491861873468E-4</v>
          </cell>
          <cell r="AX20">
            <v>1</v>
          </cell>
          <cell r="AY20">
            <v>1.0759868896405101E-4</v>
          </cell>
          <cell r="AZ20">
            <v>1.0759868896405101E-4</v>
          </cell>
          <cell r="BA20">
            <v>3.2996931284549592E-3</v>
          </cell>
          <cell r="BB20">
            <v>3.299693128493434E-3</v>
          </cell>
        </row>
        <row r="21">
          <cell r="B21">
            <v>9</v>
          </cell>
          <cell r="C21" t="str">
            <v>L</v>
          </cell>
          <cell r="D21">
            <v>1.3958021415624293E-2</v>
          </cell>
          <cell r="G21" t="str">
            <v>OVERHEAD TRAVELLING CRANE</v>
          </cell>
          <cell r="H21">
            <v>2.9338138343373123E-3</v>
          </cell>
          <cell r="I21">
            <v>2.1270763061119521E-3</v>
          </cell>
          <cell r="J21">
            <v>9.8590831052712078E-3</v>
          </cell>
          <cell r="K21">
            <v>208800</v>
          </cell>
          <cell r="M21">
            <v>1</v>
          </cell>
          <cell r="N21">
            <v>1</v>
          </cell>
          <cell r="O21">
            <v>2.3576068294744811E-4</v>
          </cell>
          <cell r="P21">
            <v>2.3576068294744811E-4</v>
          </cell>
          <cell r="R21">
            <v>1</v>
          </cell>
          <cell r="S21">
            <v>1</v>
          </cell>
          <cell r="T21">
            <v>1</v>
          </cell>
          <cell r="U21">
            <v>1</v>
          </cell>
          <cell r="V21">
            <v>0</v>
          </cell>
          <cell r="W21">
            <v>0</v>
          </cell>
          <cell r="X21">
            <v>1</v>
          </cell>
          <cell r="Y21">
            <v>0</v>
          </cell>
          <cell r="Z21">
            <v>0</v>
          </cell>
          <cell r="AA21">
            <v>0</v>
          </cell>
          <cell r="AB21">
            <v>0</v>
          </cell>
          <cell r="AC21">
            <v>0</v>
          </cell>
          <cell r="AD21">
            <v>0</v>
          </cell>
          <cell r="AE21">
            <v>0</v>
          </cell>
          <cell r="AF21">
            <v>0</v>
          </cell>
          <cell r="AH21">
            <v>1</v>
          </cell>
          <cell r="AI21">
            <v>1</v>
          </cell>
          <cell r="AJ21">
            <v>1</v>
          </cell>
          <cell r="AK21">
            <v>3.5364102442117219E-4</v>
          </cell>
          <cell r="AL21">
            <v>3.5364102442117219E-4</v>
          </cell>
          <cell r="AM21">
            <v>1.0000000000631022</v>
          </cell>
          <cell r="AN21">
            <v>1</v>
          </cell>
          <cell r="AO21">
            <v>1</v>
          </cell>
          <cell r="AP21">
            <v>5.894017073686202E-4</v>
          </cell>
          <cell r="AQ21">
            <v>5.894017073834973E-4</v>
          </cell>
          <cell r="AS21">
            <v>1</v>
          </cell>
          <cell r="AT21">
            <v>1</v>
          </cell>
          <cell r="AU21">
            <v>5.5473101865910756E-5</v>
          </cell>
          <cell r="AV21">
            <v>5.5473101865910756E-5</v>
          </cell>
          <cell r="AX21">
            <v>1</v>
          </cell>
          <cell r="AY21">
            <v>4.1604826399433067E-5</v>
          </cell>
          <cell r="AZ21">
            <v>4.1604826399433067E-5</v>
          </cell>
          <cell r="BA21">
            <v>1.2758813430025844E-3</v>
          </cell>
          <cell r="BB21">
            <v>1.2758813430174614E-3</v>
          </cell>
        </row>
        <row r="22">
          <cell r="B22">
            <v>10</v>
          </cell>
          <cell r="C22" t="str">
            <v>L</v>
          </cell>
          <cell r="D22">
            <v>1.282113580373687E-2</v>
          </cell>
          <cell r="G22" t="str">
            <v>NON-API PUMPS</v>
          </cell>
          <cell r="H22">
            <v>7.5098889759416029E-3</v>
          </cell>
          <cell r="I22">
            <v>5.444826360587721E-3</v>
          </cell>
          <cell r="J22">
            <v>2.5236986293608019E-2</v>
          </cell>
          <cell r="K22">
            <v>534480</v>
          </cell>
          <cell r="M22">
            <v>1</v>
          </cell>
          <cell r="N22">
            <v>1</v>
          </cell>
          <cell r="O22">
            <v>6.0349315048731822E-4</v>
          </cell>
          <cell r="P22">
            <v>6.0349315048731822E-4</v>
          </cell>
          <cell r="R22">
            <v>1</v>
          </cell>
          <cell r="S22">
            <v>1</v>
          </cell>
          <cell r="T22">
            <v>1</v>
          </cell>
          <cell r="U22">
            <v>1</v>
          </cell>
          <cell r="V22">
            <v>0</v>
          </cell>
          <cell r="W22">
            <v>0</v>
          </cell>
          <cell r="X22">
            <v>1</v>
          </cell>
          <cell r="Y22">
            <v>0</v>
          </cell>
          <cell r="Z22">
            <v>0</v>
          </cell>
          <cell r="AA22">
            <v>0</v>
          </cell>
          <cell r="AB22">
            <v>0</v>
          </cell>
          <cell r="AC22">
            <v>0</v>
          </cell>
          <cell r="AD22">
            <v>0</v>
          </cell>
          <cell r="AE22">
            <v>0</v>
          </cell>
          <cell r="AF22">
            <v>0</v>
          </cell>
          <cell r="AH22">
            <v>1</v>
          </cell>
          <cell r="AI22">
            <v>1</v>
          </cell>
          <cell r="AJ22">
            <v>1</v>
          </cell>
          <cell r="AK22">
            <v>9.0523972573097744E-4</v>
          </cell>
          <cell r="AL22">
            <v>9.0523972573097744E-4</v>
          </cell>
          <cell r="AM22">
            <v>1.0000000000631022</v>
          </cell>
          <cell r="AN22">
            <v>1</v>
          </cell>
          <cell r="AO22">
            <v>1</v>
          </cell>
          <cell r="AP22">
            <v>1.5087328762182954E-3</v>
          </cell>
          <cell r="AQ22">
            <v>1.5087328762563772E-3</v>
          </cell>
          <cell r="AS22">
            <v>1</v>
          </cell>
          <cell r="AT22">
            <v>1</v>
          </cell>
          <cell r="AU22">
            <v>1.4199838833952097E-4</v>
          </cell>
          <cell r="AV22">
            <v>1.4199838833952095E-4</v>
          </cell>
          <cell r="AX22">
            <v>1</v>
          </cell>
          <cell r="AY22">
            <v>1.064987912546407E-4</v>
          </cell>
          <cell r="AZ22">
            <v>1.064987912546407E-4</v>
          </cell>
          <cell r="BA22">
            <v>3.2659629320307528E-3</v>
          </cell>
          <cell r="BB22">
            <v>3.2659629320688343E-3</v>
          </cell>
        </row>
        <row r="23">
          <cell r="B23">
            <v>11</v>
          </cell>
          <cell r="C23" t="str">
            <v>L</v>
          </cell>
          <cell r="D23">
            <v>5.9636373860554863E-2</v>
          </cell>
          <cell r="G23" t="str">
            <v>FIRE WATER PUMPS</v>
          </cell>
          <cell r="H23">
            <v>4.2152497619788966E-3</v>
          </cell>
          <cell r="I23">
            <v>3.0561441179769427E-3</v>
          </cell>
          <cell r="J23">
            <v>1.4165349289182769E-2</v>
          </cell>
          <cell r="K23">
            <v>300000</v>
          </cell>
          <cell r="M23">
            <v>1</v>
          </cell>
          <cell r="N23">
            <v>1</v>
          </cell>
          <cell r="O23">
            <v>3.3873661343024152E-4</v>
          </cell>
          <cell r="P23">
            <v>3.3873661343024152E-4</v>
          </cell>
          <cell r="R23">
            <v>1</v>
          </cell>
          <cell r="S23">
            <v>1</v>
          </cell>
          <cell r="T23">
            <v>1</v>
          </cell>
          <cell r="U23">
            <v>1</v>
          </cell>
          <cell r="V23">
            <v>0</v>
          </cell>
          <cell r="W23">
            <v>0</v>
          </cell>
          <cell r="X23">
            <v>1</v>
          </cell>
          <cell r="Y23">
            <v>0</v>
          </cell>
          <cell r="Z23">
            <v>0</v>
          </cell>
          <cell r="AA23">
            <v>0</v>
          </cell>
          <cell r="AB23">
            <v>0</v>
          </cell>
          <cell r="AC23">
            <v>0</v>
          </cell>
          <cell r="AD23">
            <v>0</v>
          </cell>
          <cell r="AE23">
            <v>0</v>
          </cell>
          <cell r="AF23">
            <v>0</v>
          </cell>
          <cell r="AH23">
            <v>1</v>
          </cell>
          <cell r="AI23">
            <v>1</v>
          </cell>
          <cell r="AJ23">
            <v>1</v>
          </cell>
          <cell r="AK23">
            <v>5.0810492014536225E-4</v>
          </cell>
          <cell r="AL23">
            <v>5.0810492014536225E-4</v>
          </cell>
          <cell r="AM23">
            <v>1.0000000000631022</v>
          </cell>
          <cell r="AN23">
            <v>1</v>
          </cell>
          <cell r="AO23">
            <v>1</v>
          </cell>
          <cell r="AP23">
            <v>8.4684153357560371E-4</v>
          </cell>
          <cell r="AQ23">
            <v>8.4684153359697865E-4</v>
          </cell>
          <cell r="AS23">
            <v>1</v>
          </cell>
          <cell r="AT23">
            <v>1</v>
          </cell>
          <cell r="AU23">
            <v>7.9702732565963732E-5</v>
          </cell>
          <cell r="AV23">
            <v>7.9702732565963718E-5</v>
          </cell>
          <cell r="AX23">
            <v>1</v>
          </cell>
          <cell r="AY23">
            <v>5.9777049424472789E-5</v>
          </cell>
          <cell r="AZ23">
            <v>5.9777049424472789E-5</v>
          </cell>
          <cell r="BA23">
            <v>1.8331628491416439E-3</v>
          </cell>
          <cell r="BB23">
            <v>1.8331628491630191E-3</v>
          </cell>
        </row>
        <row r="24">
          <cell r="B24">
            <v>12</v>
          </cell>
          <cell r="C24" t="str">
            <v>L</v>
          </cell>
          <cell r="D24">
            <v>0.12001844688589609</v>
          </cell>
          <cell r="G24" t="str">
            <v>NITROGEN GENERATOR PACKAGE (Additional)</v>
          </cell>
          <cell r="H24">
            <v>4.5929361406522057E-3</v>
          </cell>
          <cell r="I24">
            <v>3.3299746309476768E-3</v>
          </cell>
          <cell r="J24">
            <v>1.5434564585493546E-2</v>
          </cell>
          <cell r="K24">
            <v>326880</v>
          </cell>
          <cell r="M24">
            <v>1</v>
          </cell>
          <cell r="N24">
            <v>1</v>
          </cell>
          <cell r="O24">
            <v>3.6908741399359113E-4</v>
          </cell>
          <cell r="P24">
            <v>3.6908741399359113E-4</v>
          </cell>
          <cell r="R24">
            <v>1</v>
          </cell>
          <cell r="S24">
            <v>1</v>
          </cell>
          <cell r="T24">
            <v>1</v>
          </cell>
          <cell r="U24">
            <v>1</v>
          </cell>
          <cell r="V24">
            <v>0</v>
          </cell>
          <cell r="W24">
            <v>0</v>
          </cell>
          <cell r="X24">
            <v>1</v>
          </cell>
          <cell r="Y24">
            <v>0</v>
          </cell>
          <cell r="Z24">
            <v>0</v>
          </cell>
          <cell r="AA24">
            <v>0</v>
          </cell>
          <cell r="AB24">
            <v>0</v>
          </cell>
          <cell r="AC24">
            <v>0</v>
          </cell>
          <cell r="AD24">
            <v>0</v>
          </cell>
          <cell r="AE24">
            <v>0</v>
          </cell>
          <cell r="AF24">
            <v>0</v>
          </cell>
          <cell r="AH24">
            <v>1</v>
          </cell>
          <cell r="AI24">
            <v>1</v>
          </cell>
          <cell r="AJ24">
            <v>1</v>
          </cell>
          <cell r="AK24">
            <v>5.5363112099038672E-4</v>
          </cell>
          <cell r="AL24">
            <v>5.5363112099038672E-4</v>
          </cell>
          <cell r="AM24">
            <v>1.0000000000631022</v>
          </cell>
          <cell r="AN24">
            <v>1</v>
          </cell>
          <cell r="AO24">
            <v>1</v>
          </cell>
          <cell r="AP24">
            <v>9.227185349839778E-4</v>
          </cell>
          <cell r="AQ24">
            <v>9.2271853500726809E-4</v>
          </cell>
          <cell r="AS24">
            <v>1</v>
          </cell>
          <cell r="AT24">
            <v>1</v>
          </cell>
          <cell r="AU24">
            <v>8.684409740387408E-5</v>
          </cell>
          <cell r="AV24">
            <v>8.684409740387408E-5</v>
          </cell>
          <cell r="AX24">
            <v>1</v>
          </cell>
          <cell r="AY24">
            <v>6.513307305290555E-5</v>
          </cell>
          <cell r="AZ24">
            <v>6.513307305290555E-5</v>
          </cell>
          <cell r="BA24">
            <v>1.9974142404247351E-3</v>
          </cell>
          <cell r="BB24">
            <v>1.9974142404480255E-3</v>
          </cell>
        </row>
        <row r="25">
          <cell r="B25">
            <v>13</v>
          </cell>
          <cell r="C25" t="str">
            <v>L</v>
          </cell>
          <cell r="D25">
            <v>0.11848548499631885</v>
          </cell>
          <cell r="G25" t="str">
            <v>PRESSURE VESSEL</v>
          </cell>
          <cell r="H25">
            <v>1.3657409228811626E-3</v>
          </cell>
          <cell r="I25">
            <v>9.9019069422452938E-4</v>
          </cell>
          <cell r="J25">
            <v>4.5895731696952166E-3</v>
          </cell>
          <cell r="K25">
            <v>97200</v>
          </cell>
          <cell r="M25">
            <v>1</v>
          </cell>
          <cell r="N25">
            <v>1</v>
          </cell>
          <cell r="O25">
            <v>1.0975066275139823E-4</v>
          </cell>
          <cell r="P25">
            <v>1.0975066275139823E-4</v>
          </cell>
          <cell r="R25">
            <v>1</v>
          </cell>
          <cell r="S25">
            <v>1</v>
          </cell>
          <cell r="T25">
            <v>1</v>
          </cell>
          <cell r="U25">
            <v>1</v>
          </cell>
          <cell r="V25">
            <v>0</v>
          </cell>
          <cell r="W25">
            <v>0</v>
          </cell>
          <cell r="X25">
            <v>1</v>
          </cell>
          <cell r="Y25">
            <v>0</v>
          </cell>
          <cell r="Z25">
            <v>0</v>
          </cell>
          <cell r="AA25">
            <v>0</v>
          </cell>
          <cell r="AB25">
            <v>0</v>
          </cell>
          <cell r="AC25">
            <v>0</v>
          </cell>
          <cell r="AD25">
            <v>0</v>
          </cell>
          <cell r="AE25">
            <v>0</v>
          </cell>
          <cell r="AF25">
            <v>0</v>
          </cell>
          <cell r="AH25">
            <v>1</v>
          </cell>
          <cell r="AI25">
            <v>1</v>
          </cell>
          <cell r="AJ25">
            <v>1</v>
          </cell>
          <cell r="AK25">
            <v>1.6462599412709738E-4</v>
          </cell>
          <cell r="AL25">
            <v>1.6462599412709738E-4</v>
          </cell>
          <cell r="AM25">
            <v>1.0000000000631022</v>
          </cell>
          <cell r="AN25">
            <v>1</v>
          </cell>
          <cell r="AO25">
            <v>1</v>
          </cell>
          <cell r="AP25">
            <v>2.7437665687849556E-4</v>
          </cell>
          <cell r="AQ25">
            <v>2.7437665688542106E-4</v>
          </cell>
          <cell r="AS25">
            <v>1</v>
          </cell>
          <cell r="AT25">
            <v>1</v>
          </cell>
          <cell r="AU25">
            <v>2.5823685351372245E-5</v>
          </cell>
          <cell r="AV25">
            <v>2.5823685351372242E-5</v>
          </cell>
          <cell r="AX25">
            <v>1</v>
          </cell>
          <cell r="AY25">
            <v>1.9367764013529182E-5</v>
          </cell>
          <cell r="AZ25">
            <v>1.9367764013529182E-5</v>
          </cell>
          <cell r="BA25">
            <v>5.9394476312189261E-4</v>
          </cell>
          <cell r="BB25">
            <v>5.9394476312881806E-4</v>
          </cell>
        </row>
        <row r="26">
          <cell r="B26">
            <v>14</v>
          </cell>
          <cell r="C26" t="str">
            <v>F</v>
          </cell>
          <cell r="D26">
            <v>0.11877154008576149</v>
          </cell>
          <cell r="G26" t="str">
            <v>SUCTION SCRUBBERS</v>
          </cell>
          <cell r="H26">
            <v>7.2080770929839139E-2</v>
          </cell>
          <cell r="I26">
            <v>5.2260064417405716E-2</v>
          </cell>
          <cell r="J26">
            <v>6.6636816490390854E-2</v>
          </cell>
          <cell r="K26">
            <v>5130000</v>
          </cell>
          <cell r="M26">
            <v>1</v>
          </cell>
          <cell r="N26">
            <v>1</v>
          </cell>
          <cell r="O26">
            <v>5.3599178480975085E-3</v>
          </cell>
          <cell r="P26">
            <v>5.3599178480975085E-3</v>
          </cell>
          <cell r="R26">
            <v>1</v>
          </cell>
          <cell r="S26">
            <v>1</v>
          </cell>
          <cell r="T26">
            <v>1</v>
          </cell>
          <cell r="U26">
            <v>1</v>
          </cell>
          <cell r="V26">
            <v>8.0398767721462632E-3</v>
          </cell>
          <cell r="W26">
            <v>8.0398767721462632E-3</v>
          </cell>
          <cell r="X26">
            <v>1</v>
          </cell>
          <cell r="Y26">
            <v>1</v>
          </cell>
          <cell r="Z26">
            <v>2.6799589240487542E-2</v>
          </cell>
          <cell r="AA26">
            <v>2.6799589240487542E-2</v>
          </cell>
          <cell r="AB26">
            <v>0.9999999999812399</v>
          </cell>
          <cell r="AC26">
            <v>0.99999999998124001</v>
          </cell>
          <cell r="AD26">
            <v>1</v>
          </cell>
          <cell r="AE26">
            <v>1.3399794620243771E-2</v>
          </cell>
          <cell r="AF26">
            <v>1.3399794620062777E-2</v>
          </cell>
          <cell r="AH26">
            <v>1</v>
          </cell>
          <cell r="AI26">
            <v>1</v>
          </cell>
          <cell r="AJ26">
            <v>0</v>
          </cell>
          <cell r="AK26">
            <v>0</v>
          </cell>
          <cell r="AL26">
            <v>0</v>
          </cell>
          <cell r="AM26">
            <v>0</v>
          </cell>
          <cell r="AN26">
            <v>0</v>
          </cell>
          <cell r="AO26">
            <v>0</v>
          </cell>
          <cell r="AP26">
            <v>0</v>
          </cell>
          <cell r="AQ26">
            <v>0</v>
          </cell>
          <cell r="AS26">
            <v>1</v>
          </cell>
          <cell r="AT26">
            <v>1</v>
          </cell>
          <cell r="AU26">
            <v>2.5223142812722723E-3</v>
          </cell>
          <cell r="AV26">
            <v>2.5223142812722723E-3</v>
          </cell>
          <cell r="AX26">
            <v>1</v>
          </cell>
          <cell r="AY26">
            <v>1.891735710954204E-3</v>
          </cell>
          <cell r="AZ26">
            <v>1.891735710954204E-3</v>
          </cell>
          <cell r="BA26">
            <v>5.8013228473201561E-2</v>
          </cell>
          <cell r="BB26">
            <v>5.8013228473020567E-2</v>
          </cell>
        </row>
        <row r="27">
          <cell r="B27">
            <v>15</v>
          </cell>
          <cell r="C27" t="str">
            <v>L</v>
          </cell>
          <cell r="D27">
            <v>6.6511475668355774E-2</v>
          </cell>
          <cell r="G27" t="str">
            <v>AIR GAS COOLERS</v>
          </cell>
          <cell r="H27">
            <v>8.7498468459253131E-2</v>
          </cell>
          <cell r="I27">
            <v>6.3438217143318168E-2</v>
          </cell>
          <cell r="J27">
            <v>0.29403865440514015</v>
          </cell>
          <cell r="K27">
            <v>6227279.9999999991</v>
          </cell>
          <cell r="M27">
            <v>1</v>
          </cell>
          <cell r="N27">
            <v>1</v>
          </cell>
          <cell r="O27">
            <v>7.0313591269395787E-3</v>
          </cell>
          <cell r="P27">
            <v>7.0313591269395787E-3</v>
          </cell>
          <cell r="R27">
            <v>1</v>
          </cell>
          <cell r="S27">
            <v>1</v>
          </cell>
          <cell r="T27">
            <v>1</v>
          </cell>
          <cell r="U27">
            <v>1</v>
          </cell>
          <cell r="V27">
            <v>0</v>
          </cell>
          <cell r="W27">
            <v>0</v>
          </cell>
          <cell r="X27">
            <v>1</v>
          </cell>
          <cell r="Y27">
            <v>0</v>
          </cell>
          <cell r="Z27">
            <v>0</v>
          </cell>
          <cell r="AA27">
            <v>0</v>
          </cell>
          <cell r="AB27">
            <v>0</v>
          </cell>
          <cell r="AC27">
            <v>0</v>
          </cell>
          <cell r="AD27">
            <v>0</v>
          </cell>
          <cell r="AE27">
            <v>0</v>
          </cell>
          <cell r="AF27">
            <v>0</v>
          </cell>
          <cell r="AH27">
            <v>1</v>
          </cell>
          <cell r="AI27">
            <v>1</v>
          </cell>
          <cell r="AJ27">
            <v>1</v>
          </cell>
          <cell r="AK27">
            <v>1.0547038690409368E-2</v>
          </cell>
          <cell r="AL27">
            <v>1.0547038690409368E-2</v>
          </cell>
          <cell r="AM27">
            <v>1.0000000000631022</v>
          </cell>
          <cell r="AN27">
            <v>1</v>
          </cell>
          <cell r="AO27">
            <v>1</v>
          </cell>
          <cell r="AP27">
            <v>1.7578397817348945E-2</v>
          </cell>
          <cell r="AQ27">
            <v>1.7578397817792638E-2</v>
          </cell>
          <cell r="AS27">
            <v>1</v>
          </cell>
          <cell r="AT27">
            <v>1</v>
          </cell>
          <cell r="AU27">
            <v>1.6544374415112481E-3</v>
          </cell>
          <cell r="AV27">
            <v>1.6544374415112481E-3</v>
          </cell>
          <cell r="AX27">
            <v>1</v>
          </cell>
          <cell r="AY27">
            <v>1.2408280811334359E-3</v>
          </cell>
          <cell r="AZ27">
            <v>1.2408280811334359E-3</v>
          </cell>
          <cell r="BA27">
            <v>3.8052061157342575E-2</v>
          </cell>
          <cell r="BB27">
            <v>3.8052061157786268E-2</v>
          </cell>
        </row>
        <row r="28">
          <cell r="B28">
            <v>16</v>
          </cell>
          <cell r="C28" t="str">
            <v>L</v>
          </cell>
          <cell r="D28">
            <v>3.0732585250376134E-3</v>
          </cell>
          <cell r="G28" t="str">
            <v>TRAPS</v>
          </cell>
          <cell r="H28">
            <v>2.4785668600435912E-3</v>
          </cell>
          <cell r="I28">
            <v>1.7970127413704422E-3</v>
          </cell>
          <cell r="J28">
            <v>8.3292253820394669E-3</v>
          </cell>
          <cell r="K28">
            <v>176400</v>
          </cell>
          <cell r="M28">
            <v>1</v>
          </cell>
          <cell r="N28">
            <v>1</v>
          </cell>
          <cell r="O28">
            <v>1.9917712869698198E-4</v>
          </cell>
          <cell r="P28">
            <v>1.9917712869698198E-4</v>
          </cell>
          <cell r="R28">
            <v>1</v>
          </cell>
          <cell r="S28">
            <v>1</v>
          </cell>
          <cell r="T28">
            <v>1</v>
          </cell>
          <cell r="U28">
            <v>1</v>
          </cell>
          <cell r="V28">
            <v>0</v>
          </cell>
          <cell r="W28">
            <v>0</v>
          </cell>
          <cell r="X28">
            <v>1</v>
          </cell>
          <cell r="Y28">
            <v>0</v>
          </cell>
          <cell r="Z28">
            <v>0</v>
          </cell>
          <cell r="AA28">
            <v>0</v>
          </cell>
          <cell r="AB28">
            <v>0</v>
          </cell>
          <cell r="AC28">
            <v>0</v>
          </cell>
          <cell r="AD28">
            <v>0</v>
          </cell>
          <cell r="AE28">
            <v>0</v>
          </cell>
          <cell r="AF28">
            <v>0</v>
          </cell>
          <cell r="AH28">
            <v>1</v>
          </cell>
          <cell r="AI28">
            <v>1</v>
          </cell>
          <cell r="AJ28">
            <v>1</v>
          </cell>
          <cell r="AK28">
            <v>2.98765693045473E-4</v>
          </cell>
          <cell r="AL28">
            <v>2.98765693045473E-4</v>
          </cell>
          <cell r="AM28">
            <v>1.0000000000631022</v>
          </cell>
          <cell r="AN28">
            <v>1</v>
          </cell>
          <cell r="AO28">
            <v>1</v>
          </cell>
          <cell r="AP28">
            <v>4.9794282174245492E-4</v>
          </cell>
          <cell r="AQ28">
            <v>4.9794282175502343E-4</v>
          </cell>
          <cell r="AS28">
            <v>1</v>
          </cell>
          <cell r="AT28">
            <v>1</v>
          </cell>
          <cell r="AU28">
            <v>4.6865206748786663E-5</v>
          </cell>
          <cell r="AV28">
            <v>4.6865206748786663E-5</v>
          </cell>
          <cell r="AX28">
            <v>1</v>
          </cell>
          <cell r="AY28">
            <v>3.5148905061589994E-5</v>
          </cell>
          <cell r="AZ28">
            <v>3.5148905061589994E-5</v>
          </cell>
          <cell r="BA28">
            <v>1.0778997552952866E-3</v>
          </cell>
          <cell r="BB28">
            <v>1.0778997553078551E-3</v>
          </cell>
        </row>
        <row r="29">
          <cell r="B29">
            <v>17</v>
          </cell>
          <cell r="C29" t="str">
            <v>L</v>
          </cell>
          <cell r="D29">
            <v>5.8604619606325847E-3</v>
          </cell>
          <cell r="G29" t="str">
            <v>HEATER</v>
          </cell>
          <cell r="H29">
            <v>1.7602883006023872E-3</v>
          </cell>
          <cell r="I29">
            <v>1.2762457836671712E-3</v>
          </cell>
          <cell r="J29">
            <v>5.9154498631627242E-3</v>
          </cell>
          <cell r="K29">
            <v>125280</v>
          </cell>
          <cell r="M29">
            <v>1</v>
          </cell>
          <cell r="N29">
            <v>1</v>
          </cell>
          <cell r="O29">
            <v>1.4145640976846884E-4</v>
          </cell>
          <cell r="P29">
            <v>1.4145640976846884E-4</v>
          </cell>
          <cell r="R29">
            <v>1</v>
          </cell>
          <cell r="S29">
            <v>1</v>
          </cell>
          <cell r="T29">
            <v>1</v>
          </cell>
          <cell r="U29">
            <v>1</v>
          </cell>
          <cell r="V29">
            <v>0</v>
          </cell>
          <cell r="W29">
            <v>0</v>
          </cell>
          <cell r="X29">
            <v>1</v>
          </cell>
          <cell r="Y29">
            <v>0</v>
          </cell>
          <cell r="Z29">
            <v>0</v>
          </cell>
          <cell r="AA29">
            <v>0</v>
          </cell>
          <cell r="AB29">
            <v>0</v>
          </cell>
          <cell r="AC29">
            <v>0</v>
          </cell>
          <cell r="AD29">
            <v>0</v>
          </cell>
          <cell r="AE29">
            <v>0</v>
          </cell>
          <cell r="AF29">
            <v>0</v>
          </cell>
          <cell r="AH29">
            <v>1</v>
          </cell>
          <cell r="AI29">
            <v>1</v>
          </cell>
          <cell r="AJ29">
            <v>1</v>
          </cell>
          <cell r="AK29">
            <v>2.1218461465270327E-4</v>
          </cell>
          <cell r="AL29">
            <v>2.1218461465270327E-4</v>
          </cell>
          <cell r="AM29">
            <v>1.0000000000631022</v>
          </cell>
          <cell r="AN29">
            <v>1</v>
          </cell>
          <cell r="AO29">
            <v>1</v>
          </cell>
          <cell r="AP29">
            <v>3.5364102442117209E-4</v>
          </cell>
          <cell r="AQ29">
            <v>3.5364102443009832E-4</v>
          </cell>
          <cell r="AS29">
            <v>1</v>
          </cell>
          <cell r="AT29">
            <v>1</v>
          </cell>
          <cell r="AU29">
            <v>3.3283861119546451E-5</v>
          </cell>
          <cell r="AV29">
            <v>3.3283861119546451E-5</v>
          </cell>
          <cell r="AX29">
            <v>1</v>
          </cell>
          <cell r="AY29">
            <v>2.4962895839659835E-5</v>
          </cell>
          <cell r="AZ29">
            <v>2.4962895839659835E-5</v>
          </cell>
          <cell r="BA29">
            <v>7.6552880580155061E-4</v>
          </cell>
          <cell r="BB29">
            <v>7.6552880581047663E-4</v>
          </cell>
        </row>
        <row r="30">
          <cell r="B30">
            <v>18</v>
          </cell>
          <cell r="C30" t="str">
            <v>L</v>
          </cell>
          <cell r="D30">
            <v>4.584216176965414E-3</v>
          </cell>
          <cell r="G30" t="str">
            <v>WORKSHOP MECHANICAL EQUIPMENT (Additional)</v>
          </cell>
          <cell r="H30">
            <v>0</v>
          </cell>
          <cell r="I30">
            <v>0</v>
          </cell>
          <cell r="J30">
            <v>0</v>
          </cell>
          <cell r="K30">
            <v>0</v>
          </cell>
          <cell r="M30">
            <v>1</v>
          </cell>
          <cell r="N30">
            <v>1</v>
          </cell>
          <cell r="O30">
            <v>0</v>
          </cell>
          <cell r="P30">
            <v>0</v>
          </cell>
          <cell r="R30">
            <v>1</v>
          </cell>
          <cell r="S30">
            <v>1</v>
          </cell>
          <cell r="T30">
            <v>1</v>
          </cell>
          <cell r="U30">
            <v>1</v>
          </cell>
          <cell r="V30">
            <v>0</v>
          </cell>
          <cell r="W30">
            <v>0</v>
          </cell>
          <cell r="X30">
            <v>1</v>
          </cell>
          <cell r="Y30">
            <v>0</v>
          </cell>
          <cell r="Z30">
            <v>0</v>
          </cell>
          <cell r="AA30">
            <v>0</v>
          </cell>
          <cell r="AB30">
            <v>0</v>
          </cell>
          <cell r="AC30">
            <v>0</v>
          </cell>
          <cell r="AD30">
            <v>0</v>
          </cell>
          <cell r="AE30">
            <v>0</v>
          </cell>
          <cell r="AF30">
            <v>0</v>
          </cell>
          <cell r="AH30">
            <v>1</v>
          </cell>
          <cell r="AI30">
            <v>1</v>
          </cell>
          <cell r="AJ30">
            <v>1</v>
          </cell>
          <cell r="AK30">
            <v>0</v>
          </cell>
          <cell r="AL30">
            <v>0</v>
          </cell>
          <cell r="AM30">
            <v>1.0000000000631022</v>
          </cell>
          <cell r="AN30">
            <v>1</v>
          </cell>
          <cell r="AO30">
            <v>1</v>
          </cell>
          <cell r="AP30">
            <v>0</v>
          </cell>
          <cell r="AQ30">
            <v>0</v>
          </cell>
          <cell r="AS30">
            <v>1</v>
          </cell>
          <cell r="AT30">
            <v>1</v>
          </cell>
          <cell r="AU30">
            <v>0</v>
          </cell>
          <cell r="AV30">
            <v>0</v>
          </cell>
          <cell r="AX30">
            <v>1</v>
          </cell>
          <cell r="AY30">
            <v>0</v>
          </cell>
          <cell r="AZ30">
            <v>0</v>
          </cell>
          <cell r="BA30">
            <v>0</v>
          </cell>
          <cell r="BB30">
            <v>0</v>
          </cell>
        </row>
        <row r="31">
          <cell r="B31">
            <v>19</v>
          </cell>
          <cell r="C31" t="str">
            <v>L</v>
          </cell>
          <cell r="D31">
            <v>4.584216176965414E-3</v>
          </cell>
          <cell r="G31" t="str">
            <v>STORAGE TANKS</v>
          </cell>
          <cell r="H31">
            <v>0</v>
          </cell>
          <cell r="I31">
            <v>0</v>
          </cell>
          <cell r="J31">
            <v>0</v>
          </cell>
          <cell r="K31">
            <v>0</v>
          </cell>
          <cell r="M31">
            <v>1</v>
          </cell>
          <cell r="N31">
            <v>1</v>
          </cell>
          <cell r="O31">
            <v>0</v>
          </cell>
          <cell r="P31">
            <v>0</v>
          </cell>
          <cell r="R31">
            <v>1</v>
          </cell>
          <cell r="S31">
            <v>1</v>
          </cell>
          <cell r="T31">
            <v>1</v>
          </cell>
          <cell r="U31">
            <v>1</v>
          </cell>
          <cell r="V31">
            <v>0</v>
          </cell>
          <cell r="W31">
            <v>0</v>
          </cell>
          <cell r="X31">
            <v>1</v>
          </cell>
          <cell r="Y31">
            <v>0</v>
          </cell>
          <cell r="Z31">
            <v>0</v>
          </cell>
          <cell r="AA31">
            <v>0</v>
          </cell>
          <cell r="AB31">
            <v>0</v>
          </cell>
          <cell r="AC31">
            <v>0</v>
          </cell>
          <cell r="AD31">
            <v>0</v>
          </cell>
          <cell r="AE31">
            <v>0</v>
          </cell>
          <cell r="AF31">
            <v>0</v>
          </cell>
          <cell r="AH31">
            <v>1</v>
          </cell>
          <cell r="AI31">
            <v>1</v>
          </cell>
          <cell r="AJ31">
            <v>1</v>
          </cell>
          <cell r="AK31">
            <v>0</v>
          </cell>
          <cell r="AL31">
            <v>0</v>
          </cell>
          <cell r="AM31">
            <v>1.0000000000631022</v>
          </cell>
          <cell r="AN31">
            <v>1</v>
          </cell>
          <cell r="AO31">
            <v>1</v>
          </cell>
          <cell r="AP31">
            <v>0</v>
          </cell>
          <cell r="AQ31">
            <v>0</v>
          </cell>
          <cell r="AS31">
            <v>1</v>
          </cell>
          <cell r="AT31">
            <v>1</v>
          </cell>
          <cell r="AU31">
            <v>0</v>
          </cell>
          <cell r="AV31">
            <v>0</v>
          </cell>
          <cell r="AX31">
            <v>1</v>
          </cell>
          <cell r="AY31">
            <v>0</v>
          </cell>
          <cell r="AZ31">
            <v>0</v>
          </cell>
          <cell r="BA31">
            <v>0</v>
          </cell>
          <cell r="BB31">
            <v>0</v>
          </cell>
        </row>
        <row r="32">
          <cell r="B32">
            <v>20</v>
          </cell>
          <cell r="C32" t="str">
            <v>L</v>
          </cell>
          <cell r="D32">
            <v>4.584216176965414E-3</v>
          </cell>
          <cell r="G32" t="str">
            <v>HVAC MAIN EQUIPMENT</v>
          </cell>
          <cell r="H32">
            <v>6.3228746429683453E-3</v>
          </cell>
          <cell r="I32">
            <v>4.584216176965414E-3</v>
          </cell>
          <cell r="J32">
            <v>2.1248023933774153E-2</v>
          </cell>
          <cell r="K32">
            <v>450000</v>
          </cell>
          <cell r="M32">
            <v>1</v>
          </cell>
          <cell r="N32">
            <v>1</v>
          </cell>
          <cell r="O32">
            <v>5.0810492014536225E-4</v>
          </cell>
          <cell r="P32">
            <v>5.0810492014536225E-4</v>
          </cell>
          <cell r="R32">
            <v>1</v>
          </cell>
          <cell r="S32">
            <v>1</v>
          </cell>
          <cell r="T32">
            <v>1</v>
          </cell>
          <cell r="U32">
            <v>1</v>
          </cell>
          <cell r="V32">
            <v>0</v>
          </cell>
          <cell r="W32">
            <v>0</v>
          </cell>
          <cell r="X32">
            <v>1</v>
          </cell>
          <cell r="Y32">
            <v>0</v>
          </cell>
          <cell r="Z32">
            <v>0</v>
          </cell>
          <cell r="AA32">
            <v>0</v>
          </cell>
          <cell r="AB32">
            <v>0</v>
          </cell>
          <cell r="AC32">
            <v>0</v>
          </cell>
          <cell r="AD32">
            <v>0</v>
          </cell>
          <cell r="AE32">
            <v>0</v>
          </cell>
          <cell r="AF32">
            <v>0</v>
          </cell>
          <cell r="AH32">
            <v>1</v>
          </cell>
          <cell r="AI32">
            <v>1</v>
          </cell>
          <cell r="AJ32">
            <v>1</v>
          </cell>
          <cell r="AK32">
            <v>7.6215738021804343E-4</v>
          </cell>
          <cell r="AL32">
            <v>7.6215738021804343E-4</v>
          </cell>
          <cell r="AM32">
            <v>1.0000000000631022</v>
          </cell>
          <cell r="AN32">
            <v>1</v>
          </cell>
          <cell r="AO32">
            <v>1</v>
          </cell>
          <cell r="AP32">
            <v>1.2702623003634055E-3</v>
          </cell>
          <cell r="AQ32">
            <v>1.2702623003954681E-3</v>
          </cell>
          <cell r="AS32">
            <v>1</v>
          </cell>
          <cell r="AT32">
            <v>1</v>
          </cell>
          <cell r="AU32">
            <v>1.1955409884894559E-4</v>
          </cell>
          <cell r="AV32">
            <v>1.1955409884894558E-4</v>
          </cell>
          <cell r="AX32">
            <v>1</v>
          </cell>
          <cell r="AY32">
            <v>8.9665574136709179E-5</v>
          </cell>
          <cell r="AZ32">
            <v>8.9665574136709179E-5</v>
          </cell>
          <cell r="BA32">
            <v>2.7497442737124656E-3</v>
          </cell>
          <cell r="BB32">
            <v>2.7497442737445285E-3</v>
          </cell>
        </row>
        <row r="33">
          <cell r="B33">
            <v>21</v>
          </cell>
          <cell r="C33" t="str">
            <v>L</v>
          </cell>
          <cell r="D33">
            <v>0</v>
          </cell>
          <cell r="G33" t="str">
            <v>HVAC DUCTING SYSTEM-A</v>
          </cell>
          <cell r="H33">
            <v>0</v>
          </cell>
          <cell r="I33">
            <v>0</v>
          </cell>
          <cell r="J33">
            <v>0</v>
          </cell>
          <cell r="K33">
            <v>0</v>
          </cell>
          <cell r="M33">
            <v>1</v>
          </cell>
          <cell r="N33">
            <v>1</v>
          </cell>
          <cell r="O33">
            <v>0</v>
          </cell>
          <cell r="P33">
            <v>0</v>
          </cell>
          <cell r="R33">
            <v>1</v>
          </cell>
          <cell r="S33">
            <v>1</v>
          </cell>
          <cell r="T33">
            <v>1</v>
          </cell>
          <cell r="U33">
            <v>1</v>
          </cell>
          <cell r="V33">
            <v>0</v>
          </cell>
          <cell r="W33">
            <v>0</v>
          </cell>
          <cell r="X33">
            <v>1</v>
          </cell>
          <cell r="Y33">
            <v>0</v>
          </cell>
          <cell r="Z33">
            <v>0</v>
          </cell>
          <cell r="AA33">
            <v>0</v>
          </cell>
          <cell r="AB33">
            <v>0</v>
          </cell>
          <cell r="AC33">
            <v>0</v>
          </cell>
          <cell r="AD33">
            <v>0</v>
          </cell>
          <cell r="AE33">
            <v>0</v>
          </cell>
          <cell r="AF33">
            <v>0</v>
          </cell>
          <cell r="AH33">
            <v>1</v>
          </cell>
          <cell r="AI33">
            <v>1</v>
          </cell>
          <cell r="AJ33">
            <v>1</v>
          </cell>
          <cell r="AK33">
            <v>0</v>
          </cell>
          <cell r="AL33">
            <v>0</v>
          </cell>
          <cell r="AM33">
            <v>1.0000000000631022</v>
          </cell>
          <cell r="AN33">
            <v>1</v>
          </cell>
          <cell r="AO33">
            <v>1</v>
          </cell>
          <cell r="AP33">
            <v>0</v>
          </cell>
          <cell r="AQ33">
            <v>0</v>
          </cell>
          <cell r="AS33">
            <v>1</v>
          </cell>
          <cell r="AT33">
            <v>1</v>
          </cell>
          <cell r="AU33">
            <v>0</v>
          </cell>
          <cell r="AV33">
            <v>0</v>
          </cell>
          <cell r="AX33">
            <v>1</v>
          </cell>
          <cell r="AY33">
            <v>0</v>
          </cell>
          <cell r="AZ33">
            <v>0</v>
          </cell>
          <cell r="BA33">
            <v>0</v>
          </cell>
          <cell r="BB33">
            <v>0</v>
          </cell>
        </row>
        <row r="34">
          <cell r="B34">
            <v>22</v>
          </cell>
          <cell r="C34" t="str">
            <v>L</v>
          </cell>
          <cell r="D34">
            <v>9.5279995432118708E-2</v>
          </cell>
          <cell r="G34" t="str">
            <v>PLUMBING SYSTEM -A</v>
          </cell>
          <cell r="H34">
            <v>0</v>
          </cell>
          <cell r="I34">
            <v>0</v>
          </cell>
          <cell r="J34">
            <v>0</v>
          </cell>
          <cell r="K34">
            <v>0</v>
          </cell>
          <cell r="M34">
            <v>1</v>
          </cell>
          <cell r="N34">
            <v>1</v>
          </cell>
          <cell r="O34">
            <v>0</v>
          </cell>
          <cell r="P34">
            <v>0</v>
          </cell>
          <cell r="R34">
            <v>1</v>
          </cell>
          <cell r="S34">
            <v>1</v>
          </cell>
          <cell r="T34">
            <v>1</v>
          </cell>
          <cell r="U34">
            <v>1</v>
          </cell>
          <cell r="V34">
            <v>0</v>
          </cell>
          <cell r="W34">
            <v>0</v>
          </cell>
          <cell r="X34">
            <v>1</v>
          </cell>
          <cell r="Y34">
            <v>0</v>
          </cell>
          <cell r="Z34">
            <v>0</v>
          </cell>
          <cell r="AA34">
            <v>0</v>
          </cell>
          <cell r="AB34">
            <v>0</v>
          </cell>
          <cell r="AC34">
            <v>0</v>
          </cell>
          <cell r="AD34">
            <v>0</v>
          </cell>
          <cell r="AE34">
            <v>0</v>
          </cell>
          <cell r="AF34">
            <v>0</v>
          </cell>
          <cell r="AH34">
            <v>1</v>
          </cell>
          <cell r="AI34">
            <v>1</v>
          </cell>
          <cell r="AJ34">
            <v>1</v>
          </cell>
          <cell r="AK34">
            <v>0</v>
          </cell>
          <cell r="AL34">
            <v>0</v>
          </cell>
          <cell r="AM34">
            <v>1.0000000000631022</v>
          </cell>
          <cell r="AN34">
            <v>1</v>
          </cell>
          <cell r="AO34">
            <v>1</v>
          </cell>
          <cell r="AP34">
            <v>0</v>
          </cell>
          <cell r="AQ34">
            <v>0</v>
          </cell>
          <cell r="AS34">
            <v>1</v>
          </cell>
          <cell r="AT34">
            <v>1</v>
          </cell>
          <cell r="AU34">
            <v>0</v>
          </cell>
          <cell r="AV34">
            <v>0</v>
          </cell>
          <cell r="AX34">
            <v>1</v>
          </cell>
          <cell r="AY34">
            <v>0</v>
          </cell>
          <cell r="AZ34">
            <v>0</v>
          </cell>
          <cell r="BA34">
            <v>0</v>
          </cell>
          <cell r="BB34">
            <v>0</v>
          </cell>
        </row>
        <row r="35">
          <cell r="B35">
            <v>23</v>
          </cell>
          <cell r="C35" t="str">
            <v>L</v>
          </cell>
          <cell r="D35">
            <v>0.11616364690496114</v>
          </cell>
          <cell r="G35" t="str">
            <v>HAVC ACCESSORIES EQUIPMENT (Additional)</v>
          </cell>
          <cell r="H35">
            <v>0</v>
          </cell>
          <cell r="I35">
            <v>0</v>
          </cell>
          <cell r="J35">
            <v>0</v>
          </cell>
          <cell r="K35">
            <v>0</v>
          </cell>
          <cell r="M35">
            <v>1</v>
          </cell>
          <cell r="N35">
            <v>1</v>
          </cell>
          <cell r="O35">
            <v>0</v>
          </cell>
          <cell r="P35">
            <v>0</v>
          </cell>
          <cell r="R35">
            <v>1</v>
          </cell>
          <cell r="S35">
            <v>1</v>
          </cell>
          <cell r="T35">
            <v>1</v>
          </cell>
          <cell r="U35">
            <v>1</v>
          </cell>
          <cell r="V35">
            <v>0</v>
          </cell>
          <cell r="W35">
            <v>0</v>
          </cell>
          <cell r="X35">
            <v>1</v>
          </cell>
          <cell r="Y35">
            <v>0</v>
          </cell>
          <cell r="Z35">
            <v>0</v>
          </cell>
          <cell r="AA35">
            <v>0</v>
          </cell>
          <cell r="AB35">
            <v>0</v>
          </cell>
          <cell r="AC35">
            <v>0</v>
          </cell>
          <cell r="AD35">
            <v>0</v>
          </cell>
          <cell r="AE35">
            <v>0</v>
          </cell>
          <cell r="AF35">
            <v>0</v>
          </cell>
          <cell r="AH35">
            <v>1</v>
          </cell>
          <cell r="AI35">
            <v>1</v>
          </cell>
          <cell r="AJ35">
            <v>1</v>
          </cell>
          <cell r="AK35">
            <v>0</v>
          </cell>
          <cell r="AL35">
            <v>0</v>
          </cell>
          <cell r="AM35">
            <v>1.0000000000631022</v>
          </cell>
          <cell r="AN35">
            <v>1</v>
          </cell>
          <cell r="AO35">
            <v>1</v>
          </cell>
          <cell r="AP35">
            <v>0</v>
          </cell>
          <cell r="AQ35">
            <v>0</v>
          </cell>
          <cell r="AS35">
            <v>1</v>
          </cell>
          <cell r="AT35">
            <v>1</v>
          </cell>
          <cell r="AU35">
            <v>0</v>
          </cell>
          <cell r="AV35">
            <v>0</v>
          </cell>
          <cell r="AX35">
            <v>1</v>
          </cell>
          <cell r="AY35">
            <v>0</v>
          </cell>
          <cell r="AZ35">
            <v>0</v>
          </cell>
          <cell r="BA35">
            <v>0</v>
          </cell>
          <cell r="BB35">
            <v>0</v>
          </cell>
        </row>
        <row r="36">
          <cell r="B36">
            <v>24</v>
          </cell>
          <cell r="C36" t="str">
            <v>L</v>
          </cell>
          <cell r="D36">
            <v>0.13271776087733625</v>
          </cell>
          <cell r="G36" t="str">
            <v>PLUMBING SYSTEM -B (Additional)</v>
          </cell>
          <cell r="H36">
            <v>0</v>
          </cell>
          <cell r="I36">
            <v>0</v>
          </cell>
          <cell r="J36">
            <v>0</v>
          </cell>
          <cell r="K36">
            <v>0</v>
          </cell>
          <cell r="M36">
            <v>1</v>
          </cell>
          <cell r="N36">
            <v>1</v>
          </cell>
          <cell r="O36">
            <v>0</v>
          </cell>
          <cell r="P36">
            <v>0</v>
          </cell>
          <cell r="R36">
            <v>1</v>
          </cell>
          <cell r="S36">
            <v>1</v>
          </cell>
          <cell r="T36">
            <v>1</v>
          </cell>
          <cell r="U36">
            <v>1</v>
          </cell>
          <cell r="V36">
            <v>0</v>
          </cell>
          <cell r="W36">
            <v>0</v>
          </cell>
          <cell r="X36">
            <v>1</v>
          </cell>
          <cell r="Y36">
            <v>0</v>
          </cell>
          <cell r="Z36">
            <v>0</v>
          </cell>
          <cell r="AA36">
            <v>0</v>
          </cell>
          <cell r="AB36">
            <v>0</v>
          </cell>
          <cell r="AC36">
            <v>0</v>
          </cell>
          <cell r="AD36">
            <v>0</v>
          </cell>
          <cell r="AE36">
            <v>0</v>
          </cell>
          <cell r="AF36">
            <v>0</v>
          </cell>
          <cell r="AH36">
            <v>1</v>
          </cell>
          <cell r="AI36">
            <v>1</v>
          </cell>
          <cell r="AJ36">
            <v>1</v>
          </cell>
          <cell r="AK36">
            <v>0</v>
          </cell>
          <cell r="AL36">
            <v>0</v>
          </cell>
          <cell r="AM36">
            <v>1.0000000000631022</v>
          </cell>
          <cell r="AN36">
            <v>1</v>
          </cell>
          <cell r="AO36">
            <v>1</v>
          </cell>
          <cell r="AP36">
            <v>0</v>
          </cell>
          <cell r="AQ36">
            <v>0</v>
          </cell>
          <cell r="AS36">
            <v>1</v>
          </cell>
          <cell r="AT36">
            <v>1</v>
          </cell>
          <cell r="AU36">
            <v>0</v>
          </cell>
          <cell r="AV36">
            <v>0</v>
          </cell>
          <cell r="AX36">
            <v>1</v>
          </cell>
          <cell r="AY36">
            <v>0</v>
          </cell>
          <cell r="AZ36">
            <v>0</v>
          </cell>
          <cell r="BA36">
            <v>0</v>
          </cell>
          <cell r="BB36">
            <v>0</v>
          </cell>
        </row>
        <row r="37">
          <cell r="B37">
            <v>25</v>
          </cell>
          <cell r="C37" t="str">
            <v>L</v>
          </cell>
          <cell r="D37">
            <v>0</v>
          </cell>
          <cell r="G37" t="str">
            <v>HVAC DUCTING SYSTEM-B(Additional)</v>
          </cell>
          <cell r="H37">
            <v>0</v>
          </cell>
          <cell r="I37">
            <v>0</v>
          </cell>
          <cell r="J37">
            <v>0</v>
          </cell>
          <cell r="K37">
            <v>0</v>
          </cell>
          <cell r="M37">
            <v>1</v>
          </cell>
          <cell r="N37">
            <v>1</v>
          </cell>
          <cell r="O37">
            <v>0</v>
          </cell>
          <cell r="P37">
            <v>0</v>
          </cell>
          <cell r="R37">
            <v>1</v>
          </cell>
          <cell r="S37">
            <v>1</v>
          </cell>
          <cell r="T37">
            <v>1</v>
          </cell>
          <cell r="U37">
            <v>1</v>
          </cell>
          <cell r="V37">
            <v>0</v>
          </cell>
          <cell r="W37">
            <v>0</v>
          </cell>
          <cell r="X37">
            <v>1</v>
          </cell>
          <cell r="Y37">
            <v>0</v>
          </cell>
          <cell r="Z37">
            <v>0</v>
          </cell>
          <cell r="AA37">
            <v>0</v>
          </cell>
          <cell r="AB37">
            <v>0</v>
          </cell>
          <cell r="AC37">
            <v>0</v>
          </cell>
          <cell r="AD37">
            <v>0</v>
          </cell>
          <cell r="AE37">
            <v>0</v>
          </cell>
          <cell r="AF37">
            <v>0</v>
          </cell>
          <cell r="AH37">
            <v>1</v>
          </cell>
          <cell r="AI37">
            <v>1</v>
          </cell>
          <cell r="AJ37">
            <v>1</v>
          </cell>
          <cell r="AK37">
            <v>0</v>
          </cell>
          <cell r="AL37">
            <v>0</v>
          </cell>
          <cell r="AM37">
            <v>1.0000000000631022</v>
          </cell>
          <cell r="AN37">
            <v>1</v>
          </cell>
          <cell r="AO37">
            <v>1</v>
          </cell>
          <cell r="AP37">
            <v>0</v>
          </cell>
          <cell r="AQ37">
            <v>0</v>
          </cell>
          <cell r="AS37">
            <v>1</v>
          </cell>
          <cell r="AT37">
            <v>1</v>
          </cell>
          <cell r="AU37">
            <v>0</v>
          </cell>
          <cell r="AV37">
            <v>0</v>
          </cell>
          <cell r="AX37">
            <v>1</v>
          </cell>
          <cell r="AY37">
            <v>0</v>
          </cell>
          <cell r="AZ37">
            <v>0</v>
          </cell>
          <cell r="BA37">
            <v>0</v>
          </cell>
          <cell r="BB37">
            <v>0</v>
          </cell>
        </row>
        <row r="38">
          <cell r="E38">
            <v>7.6381785380901833E-3</v>
          </cell>
          <cell r="F38">
            <v>8.7641816894212882E-2</v>
          </cell>
          <cell r="G38">
            <v>9.5279995432303061E-2</v>
          </cell>
          <cell r="H38" t="str">
            <v>Progress</v>
          </cell>
          <cell r="I38">
            <v>9.5279995432118708E-2</v>
          </cell>
          <cell r="K38" t="e">
            <v>#N/A</v>
          </cell>
          <cell r="M38" t="b">
            <v>0</v>
          </cell>
          <cell r="N38" t="b">
            <v>0</v>
          </cell>
          <cell r="O38">
            <v>0</v>
          </cell>
          <cell r="P38">
            <v>0</v>
          </cell>
          <cell r="R38">
            <v>1</v>
          </cell>
          <cell r="S38">
            <v>1</v>
          </cell>
          <cell r="T38">
            <v>1</v>
          </cell>
          <cell r="U38">
            <v>1</v>
          </cell>
          <cell r="V38">
            <v>0</v>
          </cell>
          <cell r="W38">
            <v>0</v>
          </cell>
          <cell r="X38">
            <v>1</v>
          </cell>
          <cell r="Y38">
            <v>0</v>
          </cell>
          <cell r="Z38">
            <v>0</v>
          </cell>
          <cell r="AA38">
            <v>0</v>
          </cell>
          <cell r="AB38">
            <v>0</v>
          </cell>
          <cell r="AC38">
            <v>0</v>
          </cell>
          <cell r="AD38">
            <v>0</v>
          </cell>
          <cell r="AE38">
            <v>0</v>
          </cell>
          <cell r="AF38">
            <v>0</v>
          </cell>
          <cell r="AH38">
            <v>1</v>
          </cell>
          <cell r="AI38">
            <v>1</v>
          </cell>
          <cell r="AJ38">
            <v>0</v>
          </cell>
          <cell r="AK38">
            <v>0</v>
          </cell>
          <cell r="AL38">
            <v>0</v>
          </cell>
          <cell r="AM38">
            <v>0</v>
          </cell>
          <cell r="AN38">
            <v>0</v>
          </cell>
          <cell r="AO38">
            <v>0</v>
          </cell>
          <cell r="AP38">
            <v>0</v>
          </cell>
          <cell r="AQ38">
            <v>0</v>
          </cell>
          <cell r="AS38">
            <v>1</v>
          </cell>
          <cell r="AT38">
            <v>1</v>
          </cell>
          <cell r="AU38">
            <v>0</v>
          </cell>
          <cell r="AV38">
            <v>0</v>
          </cell>
          <cell r="AX38">
            <v>1</v>
          </cell>
          <cell r="AY38">
            <v>0</v>
          </cell>
          <cell r="AZ38">
            <v>0</v>
          </cell>
          <cell r="BA38">
            <v>0</v>
          </cell>
          <cell r="BB38">
            <v>0</v>
          </cell>
        </row>
        <row r="39">
          <cell r="B39">
            <v>26</v>
          </cell>
          <cell r="C39" t="str">
            <v>F</v>
          </cell>
          <cell r="D39">
            <v>4.2786017651677194E-2</v>
          </cell>
          <cell r="G39" t="str">
            <v>MANUAL VALVES FOR PROCESS P/IDs</v>
          </cell>
          <cell r="H39">
            <v>0.22777777777777777</v>
          </cell>
          <cell r="I39">
            <v>2.0883651472842442E-2</v>
          </cell>
          <cell r="J39">
            <v>2.6628747330468085E-2</v>
          </cell>
          <cell r="K39">
            <v>2050000</v>
          </cell>
          <cell r="M39">
            <v>1</v>
          </cell>
          <cell r="N39">
            <v>1</v>
          </cell>
          <cell r="O39">
            <v>2.1418775026510514E-3</v>
          </cell>
          <cell r="P39">
            <v>2.1418775026510514E-3</v>
          </cell>
          <cell r="R39">
            <v>1</v>
          </cell>
          <cell r="S39">
            <v>1</v>
          </cell>
          <cell r="T39">
            <v>1</v>
          </cell>
          <cell r="U39">
            <v>1</v>
          </cell>
          <cell r="V39">
            <v>3.2128162539765775E-3</v>
          </cell>
          <cell r="W39">
            <v>3.2128162539765775E-3</v>
          </cell>
          <cell r="X39">
            <v>1</v>
          </cell>
          <cell r="Y39">
            <v>1</v>
          </cell>
          <cell r="Z39">
            <v>1.0709387513255257E-2</v>
          </cell>
          <cell r="AA39">
            <v>1.0709387513255257E-2</v>
          </cell>
          <cell r="AB39">
            <v>0.9999999999812399</v>
          </cell>
          <cell r="AC39">
            <v>0.99999999998124001</v>
          </cell>
          <cell r="AD39">
            <v>1</v>
          </cell>
          <cell r="AE39">
            <v>5.3546937566276284E-3</v>
          </cell>
          <cell r="AF39">
            <v>5.3546937565553008E-3</v>
          </cell>
          <cell r="AH39">
            <v>1</v>
          </cell>
          <cell r="AI39">
            <v>1</v>
          </cell>
          <cell r="AJ39">
            <v>0</v>
          </cell>
          <cell r="AK39">
            <v>0</v>
          </cell>
          <cell r="AL39">
            <v>0</v>
          </cell>
          <cell r="AM39">
            <v>0</v>
          </cell>
          <cell r="AN39">
            <v>0</v>
          </cell>
          <cell r="AO39">
            <v>0</v>
          </cell>
          <cell r="AP39">
            <v>0</v>
          </cell>
          <cell r="AQ39">
            <v>0</v>
          </cell>
          <cell r="AS39">
            <v>1</v>
          </cell>
          <cell r="AT39">
            <v>1</v>
          </cell>
          <cell r="AU39">
            <v>1.0079423541146507E-3</v>
          </cell>
          <cell r="AV39">
            <v>1.0079423541146507E-3</v>
          </cell>
          <cell r="AX39">
            <v>1</v>
          </cell>
          <cell r="AY39">
            <v>7.5595676558598806E-4</v>
          </cell>
          <cell r="AZ39">
            <v>7.5595676558598806E-4</v>
          </cell>
          <cell r="BA39">
            <v>2.3182674146211158E-2</v>
          </cell>
          <cell r="BB39">
            <v>2.3182674146138824E-2</v>
          </cell>
        </row>
        <row r="40">
          <cell r="B40">
            <v>27</v>
          </cell>
          <cell r="C40" t="str">
            <v>F</v>
          </cell>
          <cell r="D40">
            <v>2.4194474267317464E-2</v>
          </cell>
          <cell r="G40" t="str">
            <v>PIPES FOR PROCESS P/IDs</v>
          </cell>
          <cell r="H40">
            <v>0.12222222222222222</v>
          </cell>
          <cell r="I40">
            <v>1.1205861765915455E-2</v>
          </cell>
          <cell r="J40">
            <v>1.4288596128543848E-2</v>
          </cell>
          <cell r="K40">
            <v>1100000</v>
          </cell>
          <cell r="M40">
            <v>1</v>
          </cell>
          <cell r="N40">
            <v>1</v>
          </cell>
          <cell r="O40">
            <v>1.1493001233737346E-3</v>
          </cell>
          <cell r="P40">
            <v>1.1493001233737346E-3</v>
          </cell>
          <cell r="R40">
            <v>1</v>
          </cell>
          <cell r="S40">
            <v>1</v>
          </cell>
          <cell r="T40">
            <v>1</v>
          </cell>
          <cell r="U40">
            <v>1</v>
          </cell>
          <cell r="V40">
            <v>1.7239501850606022E-3</v>
          </cell>
          <cell r="W40">
            <v>1.7239501850606022E-3</v>
          </cell>
          <cell r="X40">
            <v>1</v>
          </cell>
          <cell r="Y40">
            <v>1</v>
          </cell>
          <cell r="Z40">
            <v>5.7465006168686732E-3</v>
          </cell>
          <cell r="AA40">
            <v>5.7465006168686732E-3</v>
          </cell>
          <cell r="AB40">
            <v>0.9999999999812399</v>
          </cell>
          <cell r="AC40">
            <v>0.99999999998124001</v>
          </cell>
          <cell r="AD40">
            <v>1</v>
          </cell>
          <cell r="AE40">
            <v>2.8732503084343366E-3</v>
          </cell>
          <cell r="AF40">
            <v>2.8732503083955274E-3</v>
          </cell>
          <cell r="AH40">
            <v>1</v>
          </cell>
          <cell r="AI40">
            <v>1</v>
          </cell>
          <cell r="AJ40">
            <v>0</v>
          </cell>
          <cell r="AK40">
            <v>0</v>
          </cell>
          <cell r="AL40">
            <v>0</v>
          </cell>
          <cell r="AM40">
            <v>0</v>
          </cell>
          <cell r="AN40">
            <v>0</v>
          </cell>
          <cell r="AO40">
            <v>0</v>
          </cell>
          <cell r="AP40">
            <v>0</v>
          </cell>
          <cell r="AQ40">
            <v>0</v>
          </cell>
          <cell r="AS40">
            <v>1</v>
          </cell>
          <cell r="AT40">
            <v>1</v>
          </cell>
          <cell r="AU40">
            <v>5.4084711684200765E-4</v>
          </cell>
          <cell r="AV40">
            <v>5.4084711684200765E-4</v>
          </cell>
          <cell r="AX40">
            <v>1</v>
          </cell>
          <cell r="AY40">
            <v>4.0563533763150571E-4</v>
          </cell>
          <cell r="AZ40">
            <v>4.0563533763150571E-4</v>
          </cell>
          <cell r="BA40">
            <v>1.2439483688210859E-2</v>
          </cell>
          <cell r="BB40">
            <v>1.2439483688172052E-2</v>
          </cell>
        </row>
        <row r="41">
          <cell r="B41">
            <v>28</v>
          </cell>
          <cell r="C41" t="str">
            <v>F</v>
          </cell>
          <cell r="D41">
            <v>1.6299435295877025E-2</v>
          </cell>
          <cell r="G41" t="str">
            <v>FITTING FOR PROCESS P/IDs</v>
          </cell>
          <cell r="H41">
            <v>5.8333333333333334E-2</v>
          </cell>
          <cell r="I41">
            <v>5.3482522064596492E-3</v>
          </cell>
          <cell r="J41">
            <v>6.8195572431686549E-3</v>
          </cell>
          <cell r="K41">
            <v>525000</v>
          </cell>
          <cell r="M41">
            <v>1</v>
          </cell>
          <cell r="N41">
            <v>1</v>
          </cell>
          <cell r="O41">
            <v>5.4852960433746437E-4</v>
          </cell>
          <cell r="P41">
            <v>5.4852960433746437E-4</v>
          </cell>
          <cell r="R41">
            <v>1</v>
          </cell>
          <cell r="S41">
            <v>1</v>
          </cell>
          <cell r="T41">
            <v>1</v>
          </cell>
          <cell r="U41">
            <v>1</v>
          </cell>
          <cell r="V41">
            <v>8.2279440650619661E-4</v>
          </cell>
          <cell r="W41">
            <v>8.2279440650619661E-4</v>
          </cell>
          <cell r="X41">
            <v>1</v>
          </cell>
          <cell r="Y41">
            <v>1</v>
          </cell>
          <cell r="Z41">
            <v>2.7426480216873215E-3</v>
          </cell>
          <cell r="AA41">
            <v>2.7426480216873215E-3</v>
          </cell>
          <cell r="AB41">
            <v>0.9999999999812399</v>
          </cell>
          <cell r="AC41">
            <v>0.99999999998124001</v>
          </cell>
          <cell r="AD41">
            <v>1</v>
          </cell>
          <cell r="AE41">
            <v>1.3713240108436608E-3</v>
          </cell>
          <cell r="AF41">
            <v>1.371324010825138E-3</v>
          </cell>
          <cell r="AH41">
            <v>1</v>
          </cell>
          <cell r="AI41">
            <v>1</v>
          </cell>
          <cell r="AJ41">
            <v>0</v>
          </cell>
          <cell r="AK41">
            <v>0</v>
          </cell>
          <cell r="AL41">
            <v>0</v>
          </cell>
          <cell r="AM41">
            <v>0</v>
          </cell>
          <cell r="AN41">
            <v>0</v>
          </cell>
          <cell r="AO41">
            <v>0</v>
          </cell>
          <cell r="AP41">
            <v>0</v>
          </cell>
          <cell r="AQ41">
            <v>0</v>
          </cell>
          <cell r="AS41">
            <v>1</v>
          </cell>
          <cell r="AT41">
            <v>1</v>
          </cell>
          <cell r="AU41">
            <v>2.581315784927764E-4</v>
          </cell>
          <cell r="AV41">
            <v>2.581315784927764E-4</v>
          </cell>
          <cell r="AX41">
            <v>1</v>
          </cell>
          <cell r="AY41">
            <v>1.9359868386958229E-4</v>
          </cell>
          <cell r="AZ41">
            <v>1.9359868386958229E-4</v>
          </cell>
          <cell r="BA41">
            <v>5.9370263057370014E-3</v>
          </cell>
          <cell r="BB41">
            <v>5.9370263057184798E-3</v>
          </cell>
        </row>
        <row r="42">
          <cell r="B42">
            <v>29</v>
          </cell>
          <cell r="C42" t="str">
            <v>F</v>
          </cell>
          <cell r="D42">
            <v>1.0951183089417376E-2</v>
          </cell>
          <cell r="G42" t="str">
            <v>FLANGES,BLINDS,BLANKS &amp; SPACERS FOR PROCESS P/IDs</v>
          </cell>
          <cell r="H42">
            <v>5.8333333333333334E-2</v>
          </cell>
          <cell r="I42">
            <v>5.3482522064596492E-3</v>
          </cell>
          <cell r="J42">
            <v>6.8195572431686549E-3</v>
          </cell>
          <cell r="K42">
            <v>525000</v>
          </cell>
          <cell r="M42">
            <v>1</v>
          </cell>
          <cell r="N42">
            <v>1</v>
          </cell>
          <cell r="O42">
            <v>5.4852960433746437E-4</v>
          </cell>
          <cell r="P42">
            <v>5.4852960433746437E-4</v>
          </cell>
          <cell r="R42">
            <v>1</v>
          </cell>
          <cell r="S42">
            <v>1</v>
          </cell>
          <cell r="T42">
            <v>1</v>
          </cell>
          <cell r="U42">
            <v>1</v>
          </cell>
          <cell r="V42">
            <v>8.2279440650619661E-4</v>
          </cell>
          <cell r="W42">
            <v>8.2279440650619661E-4</v>
          </cell>
          <cell r="X42">
            <v>1</v>
          </cell>
          <cell r="Y42">
            <v>1</v>
          </cell>
          <cell r="Z42">
            <v>2.7426480216873215E-3</v>
          </cell>
          <cell r="AA42">
            <v>2.7426480216873215E-3</v>
          </cell>
          <cell r="AB42">
            <v>0.9999999999812399</v>
          </cell>
          <cell r="AC42">
            <v>0.99999999998124001</v>
          </cell>
          <cell r="AD42">
            <v>1</v>
          </cell>
          <cell r="AE42">
            <v>1.3713240108436608E-3</v>
          </cell>
          <cell r="AF42">
            <v>1.371324010825138E-3</v>
          </cell>
          <cell r="AH42">
            <v>1</v>
          </cell>
          <cell r="AI42">
            <v>1</v>
          </cell>
          <cell r="AJ42">
            <v>0</v>
          </cell>
          <cell r="AK42">
            <v>0</v>
          </cell>
          <cell r="AL42">
            <v>0</v>
          </cell>
          <cell r="AM42">
            <v>0</v>
          </cell>
          <cell r="AN42">
            <v>0</v>
          </cell>
          <cell r="AO42">
            <v>0</v>
          </cell>
          <cell r="AP42">
            <v>0</v>
          </cell>
          <cell r="AQ42">
            <v>0</v>
          </cell>
          <cell r="AS42">
            <v>1</v>
          </cell>
          <cell r="AT42">
            <v>1</v>
          </cell>
          <cell r="AU42">
            <v>2.581315784927764E-4</v>
          </cell>
          <cell r="AV42">
            <v>2.581315784927764E-4</v>
          </cell>
          <cell r="AX42">
            <v>1</v>
          </cell>
          <cell r="AY42">
            <v>1.9359868386958229E-4</v>
          </cell>
          <cell r="AZ42">
            <v>1.9359868386958229E-4</v>
          </cell>
          <cell r="BA42">
            <v>5.9370263057370014E-3</v>
          </cell>
          <cell r="BB42">
            <v>5.9370263057184798E-3</v>
          </cell>
        </row>
        <row r="43">
          <cell r="B43">
            <v>30</v>
          </cell>
          <cell r="C43" t="str">
            <v>F</v>
          </cell>
          <cell r="D43">
            <v>8.9137536774327487E-3</v>
          </cell>
          <cell r="G43" t="str">
            <v>GASKET FOR PROCESS P/IDs</v>
          </cell>
          <cell r="H43">
            <v>2.5000000000000001E-2</v>
          </cell>
          <cell r="I43">
            <v>2.292108088482707E-3</v>
          </cell>
          <cell r="J43">
            <v>2.9226673899294237E-3</v>
          </cell>
          <cell r="K43">
            <v>225000</v>
          </cell>
          <cell r="M43">
            <v>1</v>
          </cell>
          <cell r="N43">
            <v>1</v>
          </cell>
          <cell r="O43">
            <v>2.3508411614462757E-4</v>
          </cell>
          <cell r="P43">
            <v>2.3508411614462757E-4</v>
          </cell>
          <cell r="R43">
            <v>1</v>
          </cell>
          <cell r="S43">
            <v>1</v>
          </cell>
          <cell r="T43">
            <v>1</v>
          </cell>
          <cell r="U43">
            <v>1</v>
          </cell>
          <cell r="V43">
            <v>3.5262617421694142E-4</v>
          </cell>
          <cell r="W43">
            <v>3.5262617421694142E-4</v>
          </cell>
          <cell r="X43">
            <v>1</v>
          </cell>
          <cell r="Y43">
            <v>1</v>
          </cell>
          <cell r="Z43">
            <v>1.1754205807231379E-3</v>
          </cell>
          <cell r="AA43">
            <v>1.1754205807231379E-3</v>
          </cell>
          <cell r="AB43">
            <v>0.9999999999812399</v>
          </cell>
          <cell r="AC43">
            <v>0.99999999998124001</v>
          </cell>
          <cell r="AD43">
            <v>1</v>
          </cell>
          <cell r="AE43">
            <v>5.8771029036156896E-4</v>
          </cell>
          <cell r="AF43">
            <v>5.8771029035363054E-4</v>
          </cell>
          <cell r="AH43">
            <v>1</v>
          </cell>
          <cell r="AI43">
            <v>1</v>
          </cell>
          <cell r="AJ43">
            <v>0</v>
          </cell>
          <cell r="AK43">
            <v>0</v>
          </cell>
          <cell r="AL43">
            <v>0</v>
          </cell>
          <cell r="AM43">
            <v>0</v>
          </cell>
          <cell r="AN43">
            <v>0</v>
          </cell>
          <cell r="AO43">
            <v>0</v>
          </cell>
          <cell r="AP43">
            <v>0</v>
          </cell>
          <cell r="AQ43">
            <v>0</v>
          </cell>
          <cell r="AS43">
            <v>1</v>
          </cell>
          <cell r="AT43">
            <v>1</v>
          </cell>
          <cell r="AU43">
            <v>1.1062781935404704E-4</v>
          </cell>
          <cell r="AV43">
            <v>1.1062781935404704E-4</v>
          </cell>
          <cell r="AX43">
            <v>1</v>
          </cell>
          <cell r="AY43">
            <v>8.2970864515535277E-5</v>
          </cell>
          <cell r="AZ43">
            <v>8.2970864515535277E-5</v>
          </cell>
          <cell r="BA43">
            <v>2.5444398453158584E-3</v>
          </cell>
          <cell r="BB43">
            <v>2.5444398453079199E-3</v>
          </cell>
        </row>
        <row r="44">
          <cell r="B44">
            <v>31</v>
          </cell>
          <cell r="C44" t="str">
            <v>F</v>
          </cell>
          <cell r="D44">
            <v>9.9324683834250624E-3</v>
          </cell>
          <cell r="G44" t="str">
            <v>STUD BOLTS &amp; NUTS</v>
          </cell>
          <cell r="H44">
            <v>3.6111111111111108E-2</v>
          </cell>
          <cell r="I44">
            <v>3.3108227944750211E-3</v>
          </cell>
          <cell r="J44">
            <v>4.2216306743425008E-3</v>
          </cell>
          <cell r="K44">
            <v>325000</v>
          </cell>
          <cell r="M44">
            <v>1</v>
          </cell>
          <cell r="N44">
            <v>1</v>
          </cell>
          <cell r="O44">
            <v>3.3956594554223983E-4</v>
          </cell>
          <cell r="P44">
            <v>3.3956594554223983E-4</v>
          </cell>
          <cell r="R44">
            <v>1</v>
          </cell>
          <cell r="S44">
            <v>1</v>
          </cell>
          <cell r="T44">
            <v>1</v>
          </cell>
          <cell r="U44">
            <v>1</v>
          </cell>
          <cell r="V44">
            <v>5.0934891831335978E-4</v>
          </cell>
          <cell r="W44">
            <v>5.0934891831335978E-4</v>
          </cell>
          <cell r="X44">
            <v>1</v>
          </cell>
          <cell r="Y44">
            <v>1</v>
          </cell>
          <cell r="Z44">
            <v>1.6978297277111991E-3</v>
          </cell>
          <cell r="AA44">
            <v>1.6978297277111991E-3</v>
          </cell>
          <cell r="AB44">
            <v>0.9999999999812399</v>
          </cell>
          <cell r="AC44">
            <v>0.99999999998124001</v>
          </cell>
          <cell r="AD44">
            <v>1</v>
          </cell>
          <cell r="AE44">
            <v>8.4891486385559956E-4</v>
          </cell>
          <cell r="AF44">
            <v>8.4891486384413314E-4</v>
          </cell>
          <cell r="AH44">
            <v>1</v>
          </cell>
          <cell r="AI44">
            <v>1</v>
          </cell>
          <cell r="AJ44">
            <v>0</v>
          </cell>
          <cell r="AK44">
            <v>0</v>
          </cell>
          <cell r="AL44">
            <v>0</v>
          </cell>
          <cell r="AM44">
            <v>0</v>
          </cell>
          <cell r="AN44">
            <v>0</v>
          </cell>
          <cell r="AO44">
            <v>0</v>
          </cell>
          <cell r="AP44">
            <v>0</v>
          </cell>
          <cell r="AQ44">
            <v>0</v>
          </cell>
          <cell r="AS44">
            <v>1</v>
          </cell>
          <cell r="AT44">
            <v>1</v>
          </cell>
          <cell r="AU44">
            <v>1.5979573906695681E-4</v>
          </cell>
          <cell r="AV44">
            <v>1.5979573906695681E-4</v>
          </cell>
          <cell r="AX44">
            <v>1</v>
          </cell>
          <cell r="AY44">
            <v>1.1984680430021762E-4</v>
          </cell>
          <cell r="AZ44">
            <v>1.1984680430021762E-4</v>
          </cell>
          <cell r="BA44">
            <v>3.6753019987895725E-3</v>
          </cell>
          <cell r="BB44">
            <v>3.6753019987781068E-3</v>
          </cell>
        </row>
        <row r="45">
          <cell r="B45">
            <v>32</v>
          </cell>
          <cell r="C45" t="str">
            <v>L</v>
          </cell>
          <cell r="D45">
            <v>6.6216455889500422E-3</v>
          </cell>
          <cell r="G45" t="str">
            <v>PAINTING</v>
          </cell>
          <cell r="H45">
            <v>0</v>
          </cell>
          <cell r="I45">
            <v>0</v>
          </cell>
          <cell r="J45">
            <v>0</v>
          </cell>
          <cell r="K45">
            <v>0</v>
          </cell>
          <cell r="M45">
            <v>1</v>
          </cell>
          <cell r="N45">
            <v>1</v>
          </cell>
          <cell r="O45">
            <v>0</v>
          </cell>
          <cell r="P45">
            <v>0</v>
          </cell>
          <cell r="R45">
            <v>1</v>
          </cell>
          <cell r="S45">
            <v>1</v>
          </cell>
          <cell r="T45">
            <v>1</v>
          </cell>
          <cell r="U45">
            <v>1</v>
          </cell>
          <cell r="V45">
            <v>0</v>
          </cell>
          <cell r="W45">
            <v>0</v>
          </cell>
          <cell r="X45">
            <v>1</v>
          </cell>
          <cell r="Y45">
            <v>0</v>
          </cell>
          <cell r="Z45">
            <v>0</v>
          </cell>
          <cell r="AA45">
            <v>0</v>
          </cell>
          <cell r="AB45">
            <v>0</v>
          </cell>
          <cell r="AC45">
            <v>0</v>
          </cell>
          <cell r="AD45">
            <v>0</v>
          </cell>
          <cell r="AE45">
            <v>0</v>
          </cell>
          <cell r="AF45">
            <v>0</v>
          </cell>
          <cell r="AH45">
            <v>1</v>
          </cell>
          <cell r="AI45">
            <v>1</v>
          </cell>
          <cell r="AJ45">
            <v>1</v>
          </cell>
          <cell r="AK45">
            <v>0</v>
          </cell>
          <cell r="AL45">
            <v>0</v>
          </cell>
          <cell r="AM45">
            <v>1.0000000000631022</v>
          </cell>
          <cell r="AN45">
            <v>1</v>
          </cell>
          <cell r="AO45">
            <v>1</v>
          </cell>
          <cell r="AP45">
            <v>0</v>
          </cell>
          <cell r="AQ45">
            <v>0</v>
          </cell>
          <cell r="AS45">
            <v>1</v>
          </cell>
          <cell r="AT45">
            <v>1</v>
          </cell>
          <cell r="AU45">
            <v>0</v>
          </cell>
          <cell r="AV45">
            <v>0</v>
          </cell>
          <cell r="AX45">
            <v>1</v>
          </cell>
          <cell r="AY45">
            <v>0</v>
          </cell>
          <cell r="AZ45">
            <v>0</v>
          </cell>
          <cell r="BA45">
            <v>0</v>
          </cell>
          <cell r="BB45">
            <v>0</v>
          </cell>
        </row>
        <row r="46">
          <cell r="B46">
            <v>33</v>
          </cell>
          <cell r="C46" t="str">
            <v>L</v>
          </cell>
          <cell r="D46">
            <v>9.6777897069269848E-3</v>
          </cell>
          <cell r="G46" t="str">
            <v>INSULATION</v>
          </cell>
          <cell r="H46">
            <v>3.6111111111111108E-2</v>
          </cell>
          <cell r="I46">
            <v>3.3108227944750211E-3</v>
          </cell>
          <cell r="J46">
            <v>1.5345795063281332E-2</v>
          </cell>
          <cell r="K46">
            <v>325000</v>
          </cell>
          <cell r="M46">
            <v>1</v>
          </cell>
          <cell r="N46">
            <v>1</v>
          </cell>
          <cell r="O46">
            <v>3.669646645494283E-4</v>
          </cell>
          <cell r="P46">
            <v>3.669646645494283E-4</v>
          </cell>
          <cell r="R46">
            <v>1</v>
          </cell>
          <cell r="S46">
            <v>1</v>
          </cell>
          <cell r="T46">
            <v>1</v>
          </cell>
          <cell r="U46">
            <v>1</v>
          </cell>
          <cell r="V46">
            <v>0</v>
          </cell>
          <cell r="W46">
            <v>0</v>
          </cell>
          <cell r="X46">
            <v>1</v>
          </cell>
          <cell r="Y46">
            <v>0</v>
          </cell>
          <cell r="Z46">
            <v>0</v>
          </cell>
          <cell r="AA46">
            <v>0</v>
          </cell>
          <cell r="AB46">
            <v>0</v>
          </cell>
          <cell r="AC46">
            <v>0</v>
          </cell>
          <cell r="AD46">
            <v>0</v>
          </cell>
          <cell r="AE46">
            <v>0</v>
          </cell>
          <cell r="AF46">
            <v>0</v>
          </cell>
          <cell r="AH46">
            <v>1</v>
          </cell>
          <cell r="AI46">
            <v>1</v>
          </cell>
          <cell r="AJ46">
            <v>1</v>
          </cell>
          <cell r="AK46">
            <v>5.5044699682414244E-4</v>
          </cell>
          <cell r="AL46">
            <v>5.5044699682414244E-4</v>
          </cell>
          <cell r="AM46">
            <v>1.0000000000631022</v>
          </cell>
          <cell r="AN46">
            <v>1</v>
          </cell>
          <cell r="AO46">
            <v>1</v>
          </cell>
          <cell r="AP46">
            <v>9.1741166137357063E-4</v>
          </cell>
          <cell r="AQ46">
            <v>9.1741166139672691E-4</v>
          </cell>
          <cell r="AS46">
            <v>1</v>
          </cell>
          <cell r="AT46">
            <v>1</v>
          </cell>
          <cell r="AU46">
            <v>8.6344626946460701E-5</v>
          </cell>
          <cell r="AV46">
            <v>8.6344626946460688E-5</v>
          </cell>
          <cell r="AX46">
            <v>1</v>
          </cell>
          <cell r="AY46">
            <v>6.4758470209845512E-5</v>
          </cell>
          <cell r="AZ46">
            <v>6.4758470209845512E-5</v>
          </cell>
          <cell r="BA46">
            <v>1.9859264199034478E-3</v>
          </cell>
          <cell r="BB46">
            <v>1.9859264199266037E-3</v>
          </cell>
        </row>
        <row r="47">
          <cell r="B47">
            <v>34</v>
          </cell>
          <cell r="C47" t="str">
            <v>L</v>
          </cell>
          <cell r="D47">
            <v>9.4231110304289073E-3</v>
          </cell>
          <cell r="G47" t="str">
            <v>COAT AND WRAP</v>
          </cell>
          <cell r="H47">
            <v>3.6111111111111108E-2</v>
          </cell>
          <cell r="I47">
            <v>3.3108227944750211E-3</v>
          </cell>
          <cell r="J47">
            <v>1.5345795063281332E-2</v>
          </cell>
          <cell r="K47">
            <v>325000</v>
          </cell>
          <cell r="M47">
            <v>1</v>
          </cell>
          <cell r="N47">
            <v>1</v>
          </cell>
          <cell r="O47">
            <v>3.669646645494283E-4</v>
          </cell>
          <cell r="P47">
            <v>3.669646645494283E-4</v>
          </cell>
          <cell r="R47">
            <v>1</v>
          </cell>
          <cell r="S47">
            <v>1</v>
          </cell>
          <cell r="T47">
            <v>1</v>
          </cell>
          <cell r="U47">
            <v>1</v>
          </cell>
          <cell r="V47">
            <v>0</v>
          </cell>
          <cell r="W47">
            <v>0</v>
          </cell>
          <cell r="X47">
            <v>1</v>
          </cell>
          <cell r="Y47">
            <v>0</v>
          </cell>
          <cell r="Z47">
            <v>0</v>
          </cell>
          <cell r="AA47">
            <v>0</v>
          </cell>
          <cell r="AB47">
            <v>0</v>
          </cell>
          <cell r="AC47">
            <v>0</v>
          </cell>
          <cell r="AD47">
            <v>0</v>
          </cell>
          <cell r="AE47">
            <v>0</v>
          </cell>
          <cell r="AF47">
            <v>0</v>
          </cell>
          <cell r="AH47">
            <v>1</v>
          </cell>
          <cell r="AI47">
            <v>1</v>
          </cell>
          <cell r="AJ47">
            <v>1</v>
          </cell>
          <cell r="AK47">
            <v>5.5044699682414244E-4</v>
          </cell>
          <cell r="AL47">
            <v>5.5044699682414244E-4</v>
          </cell>
          <cell r="AM47">
            <v>1.0000000000631022</v>
          </cell>
          <cell r="AN47">
            <v>1</v>
          </cell>
          <cell r="AO47">
            <v>1</v>
          </cell>
          <cell r="AP47">
            <v>9.1741166137357063E-4</v>
          </cell>
          <cell r="AQ47">
            <v>9.1741166139672691E-4</v>
          </cell>
          <cell r="AS47">
            <v>1</v>
          </cell>
          <cell r="AT47">
            <v>1</v>
          </cell>
          <cell r="AU47">
            <v>8.6344626946460701E-5</v>
          </cell>
          <cell r="AV47">
            <v>8.6344626946460688E-5</v>
          </cell>
          <cell r="AX47">
            <v>1</v>
          </cell>
          <cell r="AY47">
            <v>6.4758470209845512E-5</v>
          </cell>
          <cell r="AZ47">
            <v>6.4758470209845512E-5</v>
          </cell>
          <cell r="BA47">
            <v>1.9859264199034478E-3</v>
          </cell>
          <cell r="BB47">
            <v>1.9859264199266037E-3</v>
          </cell>
        </row>
        <row r="48">
          <cell r="B48">
            <v>35</v>
          </cell>
          <cell r="C48" t="str">
            <v>L</v>
          </cell>
          <cell r="D48">
            <v>8.1497176479385126E-3</v>
          </cell>
          <cell r="G48" t="str">
            <v>WELDING ELECTRODE</v>
          </cell>
          <cell r="H48">
            <v>0</v>
          </cell>
          <cell r="I48">
            <v>0</v>
          </cell>
          <cell r="J48">
            <v>0</v>
          </cell>
          <cell r="K48">
            <v>0</v>
          </cell>
          <cell r="M48">
            <v>1</v>
          </cell>
          <cell r="N48">
            <v>1</v>
          </cell>
          <cell r="O48">
            <v>0</v>
          </cell>
          <cell r="P48">
            <v>0</v>
          </cell>
          <cell r="R48">
            <v>1</v>
          </cell>
          <cell r="S48">
            <v>1</v>
          </cell>
          <cell r="T48">
            <v>1</v>
          </cell>
          <cell r="U48">
            <v>1</v>
          </cell>
          <cell r="V48">
            <v>0</v>
          </cell>
          <cell r="W48">
            <v>0</v>
          </cell>
          <cell r="X48">
            <v>1</v>
          </cell>
          <cell r="Y48">
            <v>0</v>
          </cell>
          <cell r="Z48">
            <v>0</v>
          </cell>
          <cell r="AA48">
            <v>0</v>
          </cell>
          <cell r="AB48">
            <v>0</v>
          </cell>
          <cell r="AC48">
            <v>0</v>
          </cell>
          <cell r="AD48">
            <v>0</v>
          </cell>
          <cell r="AE48">
            <v>0</v>
          </cell>
          <cell r="AF48">
            <v>0</v>
          </cell>
          <cell r="AH48">
            <v>1</v>
          </cell>
          <cell r="AI48">
            <v>1</v>
          </cell>
          <cell r="AJ48">
            <v>1</v>
          </cell>
          <cell r="AK48">
            <v>0</v>
          </cell>
          <cell r="AL48">
            <v>0</v>
          </cell>
          <cell r="AM48">
            <v>1.0000000000631022</v>
          </cell>
          <cell r="AN48">
            <v>1</v>
          </cell>
          <cell r="AO48">
            <v>1</v>
          </cell>
          <cell r="AP48">
            <v>0</v>
          </cell>
          <cell r="AQ48">
            <v>0</v>
          </cell>
          <cell r="AS48">
            <v>1</v>
          </cell>
          <cell r="AT48">
            <v>1</v>
          </cell>
          <cell r="AU48">
            <v>0</v>
          </cell>
          <cell r="AV48">
            <v>0</v>
          </cell>
          <cell r="AX48">
            <v>1</v>
          </cell>
          <cell r="AY48">
            <v>0</v>
          </cell>
          <cell r="AZ48">
            <v>0</v>
          </cell>
          <cell r="BA48">
            <v>0</v>
          </cell>
          <cell r="BB48">
            <v>0</v>
          </cell>
        </row>
        <row r="49">
          <cell r="B49">
            <v>36</v>
          </cell>
          <cell r="C49" t="str">
            <v>F</v>
          </cell>
          <cell r="D49">
            <v>1.1205861765915455E-2</v>
          </cell>
          <cell r="G49" t="str">
            <v>INSULATING JOINTS</v>
          </cell>
          <cell r="H49">
            <v>3.3333333333333333E-2</v>
          </cell>
          <cell r="I49">
            <v>3.0561441179769427E-3</v>
          </cell>
          <cell r="J49">
            <v>3.8968898532392316E-3</v>
          </cell>
          <cell r="K49">
            <v>300000</v>
          </cell>
          <cell r="M49">
            <v>1</v>
          </cell>
          <cell r="N49">
            <v>1</v>
          </cell>
          <cell r="O49">
            <v>3.1344548819283677E-4</v>
          </cell>
          <cell r="P49">
            <v>3.1344548819283677E-4</v>
          </cell>
          <cell r="R49">
            <v>1</v>
          </cell>
          <cell r="S49">
            <v>1</v>
          </cell>
          <cell r="T49">
            <v>1</v>
          </cell>
          <cell r="U49">
            <v>1</v>
          </cell>
          <cell r="V49">
            <v>4.7016823228925524E-4</v>
          </cell>
          <cell r="W49">
            <v>4.7016823228925524E-4</v>
          </cell>
          <cell r="X49">
            <v>1</v>
          </cell>
          <cell r="Y49">
            <v>1</v>
          </cell>
          <cell r="Z49">
            <v>1.5672274409641838E-3</v>
          </cell>
          <cell r="AA49">
            <v>1.5672274409641838E-3</v>
          </cell>
          <cell r="AB49">
            <v>0.9999999999812399</v>
          </cell>
          <cell r="AC49">
            <v>0.99999999998124001</v>
          </cell>
          <cell r="AD49">
            <v>1</v>
          </cell>
          <cell r="AE49">
            <v>7.8361372048209191E-4</v>
          </cell>
          <cell r="AF49">
            <v>7.8361372047150749E-4</v>
          </cell>
          <cell r="AH49">
            <v>1</v>
          </cell>
          <cell r="AI49">
            <v>1</v>
          </cell>
          <cell r="AJ49">
            <v>0</v>
          </cell>
          <cell r="AK49">
            <v>0</v>
          </cell>
          <cell r="AL49">
            <v>0</v>
          </cell>
          <cell r="AM49">
            <v>0</v>
          </cell>
          <cell r="AN49">
            <v>0</v>
          </cell>
          <cell r="AO49">
            <v>0</v>
          </cell>
          <cell r="AP49">
            <v>0</v>
          </cell>
          <cell r="AQ49">
            <v>0</v>
          </cell>
          <cell r="AS49">
            <v>1</v>
          </cell>
          <cell r="AT49">
            <v>1</v>
          </cell>
          <cell r="AU49">
            <v>1.4750375913872939E-4</v>
          </cell>
          <cell r="AV49">
            <v>1.4750375913872939E-4</v>
          </cell>
          <cell r="AX49">
            <v>1</v>
          </cell>
          <cell r="AY49">
            <v>1.1062781935404702E-4</v>
          </cell>
          <cell r="AZ49">
            <v>1.1062781935404702E-4</v>
          </cell>
          <cell r="BA49">
            <v>3.3925864604211443E-3</v>
          </cell>
          <cell r="BB49">
            <v>3.3925864604105595E-3</v>
          </cell>
        </row>
        <row r="50">
          <cell r="B50">
            <v>37</v>
          </cell>
          <cell r="C50" t="str">
            <v>L</v>
          </cell>
          <cell r="D50">
            <v>8.1497176479385126E-3</v>
          </cell>
          <cell r="G50" t="str">
            <v>STRAINERS</v>
          </cell>
          <cell r="H50">
            <v>3.3333333333333333E-2</v>
          </cell>
          <cell r="I50">
            <v>3.0561441179769427E-3</v>
          </cell>
          <cell r="J50">
            <v>1.4165349289182769E-2</v>
          </cell>
          <cell r="K50">
            <v>300000</v>
          </cell>
          <cell r="M50">
            <v>1</v>
          </cell>
          <cell r="N50">
            <v>1</v>
          </cell>
          <cell r="O50">
            <v>3.3873661343024152E-4</v>
          </cell>
          <cell r="P50">
            <v>3.3873661343024152E-4</v>
          </cell>
          <cell r="R50">
            <v>1</v>
          </cell>
          <cell r="S50">
            <v>1</v>
          </cell>
          <cell r="T50">
            <v>1</v>
          </cell>
          <cell r="U50">
            <v>1</v>
          </cell>
          <cell r="V50">
            <v>0</v>
          </cell>
          <cell r="W50">
            <v>0</v>
          </cell>
          <cell r="X50">
            <v>1</v>
          </cell>
          <cell r="Y50">
            <v>0</v>
          </cell>
          <cell r="Z50">
            <v>0</v>
          </cell>
          <cell r="AA50">
            <v>0</v>
          </cell>
          <cell r="AB50">
            <v>0</v>
          </cell>
          <cell r="AC50">
            <v>0</v>
          </cell>
          <cell r="AD50">
            <v>0</v>
          </cell>
          <cell r="AE50">
            <v>0</v>
          </cell>
          <cell r="AF50">
            <v>0</v>
          </cell>
          <cell r="AH50">
            <v>1</v>
          </cell>
          <cell r="AI50">
            <v>1</v>
          </cell>
          <cell r="AJ50">
            <v>1</v>
          </cell>
          <cell r="AK50">
            <v>5.0810492014536225E-4</v>
          </cell>
          <cell r="AL50">
            <v>5.0810492014536225E-4</v>
          </cell>
          <cell r="AM50">
            <v>1.0000000000631022</v>
          </cell>
          <cell r="AN50">
            <v>1</v>
          </cell>
          <cell r="AO50">
            <v>1</v>
          </cell>
          <cell r="AP50">
            <v>8.4684153357560371E-4</v>
          </cell>
          <cell r="AQ50">
            <v>8.4684153359697865E-4</v>
          </cell>
          <cell r="AS50">
            <v>1</v>
          </cell>
          <cell r="AT50">
            <v>1</v>
          </cell>
          <cell r="AU50">
            <v>7.9702732565963732E-5</v>
          </cell>
          <cell r="AV50">
            <v>7.9702732565963718E-5</v>
          </cell>
          <cell r="AX50">
            <v>1</v>
          </cell>
          <cell r="AY50">
            <v>5.9777049424472789E-5</v>
          </cell>
          <cell r="AZ50">
            <v>5.9777049424472789E-5</v>
          </cell>
          <cell r="BA50">
            <v>1.8331628491416439E-3</v>
          </cell>
          <cell r="BB50">
            <v>1.8331628491630191E-3</v>
          </cell>
        </row>
        <row r="51">
          <cell r="B51">
            <v>38</v>
          </cell>
          <cell r="C51" t="str">
            <v>F</v>
          </cell>
          <cell r="D51">
            <v>1.5026041913386634E-2</v>
          </cell>
          <cell r="G51" t="str">
            <v>FLEXIBLE HOSE &amp;  HOSE CONNECTION</v>
          </cell>
          <cell r="H51">
            <v>2.2222222222222223E-2</v>
          </cell>
          <cell r="I51">
            <v>2.0374294119846282E-3</v>
          </cell>
          <cell r="J51">
            <v>2.5979265688261541E-3</v>
          </cell>
          <cell r="K51">
            <v>200000</v>
          </cell>
          <cell r="M51">
            <v>1</v>
          </cell>
          <cell r="N51">
            <v>1</v>
          </cell>
          <cell r="O51">
            <v>2.0896365879522448E-4</v>
          </cell>
          <cell r="P51">
            <v>2.0896365879522448E-4</v>
          </cell>
          <cell r="R51">
            <v>1</v>
          </cell>
          <cell r="S51">
            <v>1</v>
          </cell>
          <cell r="T51">
            <v>1</v>
          </cell>
          <cell r="U51">
            <v>1</v>
          </cell>
          <cell r="V51">
            <v>3.1344548819283677E-4</v>
          </cell>
          <cell r="W51">
            <v>3.1344548819283677E-4</v>
          </cell>
          <cell r="X51">
            <v>1</v>
          </cell>
          <cell r="Y51">
            <v>1</v>
          </cell>
          <cell r="Z51">
            <v>1.0448182939761224E-3</v>
          </cell>
          <cell r="AA51">
            <v>1.0448182939761224E-3</v>
          </cell>
          <cell r="AB51">
            <v>0.9999999999812399</v>
          </cell>
          <cell r="AC51">
            <v>0.99999999998124001</v>
          </cell>
          <cell r="AD51">
            <v>1</v>
          </cell>
          <cell r="AE51">
            <v>5.224091469880612E-4</v>
          </cell>
          <cell r="AF51">
            <v>5.2240914698100489E-4</v>
          </cell>
          <cell r="AH51">
            <v>1</v>
          </cell>
          <cell r="AI51">
            <v>1</v>
          </cell>
          <cell r="AJ51">
            <v>0</v>
          </cell>
          <cell r="AK51">
            <v>0</v>
          </cell>
          <cell r="AL51">
            <v>0</v>
          </cell>
          <cell r="AM51">
            <v>0</v>
          </cell>
          <cell r="AN51">
            <v>0</v>
          </cell>
          <cell r="AO51">
            <v>0</v>
          </cell>
          <cell r="AP51">
            <v>0</v>
          </cell>
          <cell r="AQ51">
            <v>0</v>
          </cell>
          <cell r="AS51">
            <v>1</v>
          </cell>
          <cell r="AT51">
            <v>1</v>
          </cell>
          <cell r="AU51">
            <v>9.8335839425819571E-5</v>
          </cell>
          <cell r="AV51">
            <v>9.8335839425819571E-5</v>
          </cell>
          <cell r="AX51">
            <v>1</v>
          </cell>
          <cell r="AY51">
            <v>7.3751879569364682E-5</v>
          </cell>
          <cell r="AZ51">
            <v>7.3751879569364682E-5</v>
          </cell>
          <cell r="BA51">
            <v>2.261724306947429E-3</v>
          </cell>
          <cell r="BB51">
            <v>2.261724306940373E-3</v>
          </cell>
        </row>
        <row r="52">
          <cell r="B52">
            <v>39</v>
          </cell>
          <cell r="C52" t="str">
            <v>F</v>
          </cell>
          <cell r="D52">
            <v>1.6299435295877025E-2</v>
          </cell>
          <cell r="G52" t="str">
            <v>BARRED TEE</v>
          </cell>
          <cell r="H52">
            <v>3.3333333333333333E-2</v>
          </cell>
          <cell r="I52">
            <v>3.0561441179769427E-3</v>
          </cell>
          <cell r="J52">
            <v>3.8968898532392316E-3</v>
          </cell>
          <cell r="K52">
            <v>300000</v>
          </cell>
          <cell r="M52">
            <v>1</v>
          </cell>
          <cell r="N52">
            <v>1</v>
          </cell>
          <cell r="O52">
            <v>3.1344548819283677E-4</v>
          </cell>
          <cell r="P52">
            <v>3.1344548819283677E-4</v>
          </cell>
          <cell r="R52">
            <v>1</v>
          </cell>
          <cell r="S52">
            <v>1</v>
          </cell>
          <cell r="T52">
            <v>1</v>
          </cell>
          <cell r="U52">
            <v>1</v>
          </cell>
          <cell r="V52">
            <v>4.7016823228925524E-4</v>
          </cell>
          <cell r="W52">
            <v>4.7016823228925524E-4</v>
          </cell>
          <cell r="X52">
            <v>1</v>
          </cell>
          <cell r="Y52">
            <v>1</v>
          </cell>
          <cell r="Z52">
            <v>1.5672274409641838E-3</v>
          </cell>
          <cell r="AA52">
            <v>1.5672274409641838E-3</v>
          </cell>
          <cell r="AB52">
            <v>0.9999999999812399</v>
          </cell>
          <cell r="AC52">
            <v>0.99999999998124001</v>
          </cell>
          <cell r="AD52">
            <v>1</v>
          </cell>
          <cell r="AE52">
            <v>7.8361372048209191E-4</v>
          </cell>
          <cell r="AF52">
            <v>7.8361372047150749E-4</v>
          </cell>
          <cell r="AH52">
            <v>1</v>
          </cell>
          <cell r="AI52">
            <v>1</v>
          </cell>
          <cell r="AJ52">
            <v>0</v>
          </cell>
          <cell r="AK52">
            <v>0</v>
          </cell>
          <cell r="AL52">
            <v>0</v>
          </cell>
          <cell r="AM52">
            <v>0</v>
          </cell>
          <cell r="AN52">
            <v>0</v>
          </cell>
          <cell r="AO52">
            <v>0</v>
          </cell>
          <cell r="AP52">
            <v>0</v>
          </cell>
          <cell r="AQ52">
            <v>0</v>
          </cell>
          <cell r="AS52">
            <v>1</v>
          </cell>
          <cell r="AT52">
            <v>1</v>
          </cell>
          <cell r="AU52">
            <v>1.4750375913872939E-4</v>
          </cell>
          <cell r="AV52">
            <v>1.4750375913872939E-4</v>
          </cell>
          <cell r="AX52">
            <v>1</v>
          </cell>
          <cell r="AY52">
            <v>1.1062781935404702E-4</v>
          </cell>
          <cell r="AZ52">
            <v>1.1062781935404702E-4</v>
          </cell>
          <cell r="BA52">
            <v>3.3925864604211443E-3</v>
          </cell>
          <cell r="BB52">
            <v>3.3925864604105595E-3</v>
          </cell>
        </row>
        <row r="53">
          <cell r="B53">
            <v>40</v>
          </cell>
          <cell r="C53" t="str">
            <v>L</v>
          </cell>
          <cell r="D53">
            <v>1.757282867836742E-2</v>
          </cell>
          <cell r="G53" t="str">
            <v>PIPE SUPPORT /SADDLE/PAD(STEEL STRUCTURE &amp; PIPE)</v>
          </cell>
          <cell r="H53">
            <v>0</v>
          </cell>
          <cell r="I53">
            <v>0</v>
          </cell>
          <cell r="J53">
            <v>0</v>
          </cell>
          <cell r="K53">
            <v>0</v>
          </cell>
          <cell r="M53">
            <v>1</v>
          </cell>
          <cell r="N53">
            <v>1</v>
          </cell>
          <cell r="O53">
            <v>0</v>
          </cell>
          <cell r="P53">
            <v>0</v>
          </cell>
          <cell r="R53">
            <v>1</v>
          </cell>
          <cell r="S53">
            <v>1</v>
          </cell>
          <cell r="T53">
            <v>1</v>
          </cell>
          <cell r="U53">
            <v>1</v>
          </cell>
          <cell r="V53">
            <v>0</v>
          </cell>
          <cell r="W53">
            <v>0</v>
          </cell>
          <cell r="X53">
            <v>1</v>
          </cell>
          <cell r="Y53">
            <v>0</v>
          </cell>
          <cell r="Z53">
            <v>0</v>
          </cell>
          <cell r="AA53">
            <v>0</v>
          </cell>
          <cell r="AB53">
            <v>0</v>
          </cell>
          <cell r="AC53">
            <v>0</v>
          </cell>
          <cell r="AD53">
            <v>0</v>
          </cell>
          <cell r="AE53">
            <v>0</v>
          </cell>
          <cell r="AF53">
            <v>0</v>
          </cell>
          <cell r="AH53">
            <v>1</v>
          </cell>
          <cell r="AI53">
            <v>1</v>
          </cell>
          <cell r="AJ53">
            <v>1</v>
          </cell>
          <cell r="AK53">
            <v>0</v>
          </cell>
          <cell r="AL53">
            <v>0</v>
          </cell>
          <cell r="AM53">
            <v>1.0000000000631022</v>
          </cell>
          <cell r="AN53">
            <v>1</v>
          </cell>
          <cell r="AO53">
            <v>1</v>
          </cell>
          <cell r="AP53">
            <v>0</v>
          </cell>
          <cell r="AQ53">
            <v>0</v>
          </cell>
          <cell r="AS53">
            <v>1</v>
          </cell>
          <cell r="AT53">
            <v>1</v>
          </cell>
          <cell r="AU53">
            <v>0</v>
          </cell>
          <cell r="AV53">
            <v>0</v>
          </cell>
          <cell r="AX53">
            <v>1</v>
          </cell>
          <cell r="AY53">
            <v>0</v>
          </cell>
          <cell r="AZ53">
            <v>0</v>
          </cell>
          <cell r="BA53">
            <v>0</v>
          </cell>
          <cell r="BB53">
            <v>0</v>
          </cell>
        </row>
        <row r="54">
          <cell r="B54">
            <v>41</v>
          </cell>
          <cell r="C54" t="str">
            <v>F</v>
          </cell>
          <cell r="D54">
            <v>2.0374294119846283E-2</v>
          </cell>
          <cell r="G54" t="str">
            <v>MANUAL VALVES FOR UTILITY P/IDs</v>
          </cell>
          <cell r="H54">
            <v>0.10833333333333334</v>
          </cell>
          <cell r="I54">
            <v>9.9324683834250624E-3</v>
          </cell>
          <cell r="J54">
            <v>1.2664892023027502E-2</v>
          </cell>
          <cell r="K54">
            <v>975000</v>
          </cell>
          <cell r="M54">
            <v>1</v>
          </cell>
          <cell r="N54">
            <v>1</v>
          </cell>
          <cell r="O54">
            <v>1.0186978366267196E-3</v>
          </cell>
          <cell r="P54">
            <v>1.0186978366267196E-3</v>
          </cell>
          <cell r="R54">
            <v>1</v>
          </cell>
          <cell r="S54">
            <v>1</v>
          </cell>
          <cell r="T54">
            <v>1</v>
          </cell>
          <cell r="U54">
            <v>1</v>
          </cell>
          <cell r="V54">
            <v>1.5280467549400793E-3</v>
          </cell>
          <cell r="W54">
            <v>1.5280467549400793E-3</v>
          </cell>
          <cell r="X54">
            <v>1</v>
          </cell>
          <cell r="Y54">
            <v>1</v>
          </cell>
          <cell r="Z54">
            <v>5.0934891831335974E-3</v>
          </cell>
          <cell r="AA54">
            <v>5.0934891831335974E-3</v>
          </cell>
          <cell r="AB54">
            <v>0.9999999999812399</v>
          </cell>
          <cell r="AC54">
            <v>0.99999999998124001</v>
          </cell>
          <cell r="AD54">
            <v>1</v>
          </cell>
          <cell r="AE54">
            <v>2.5467445915667987E-3</v>
          </cell>
          <cell r="AF54">
            <v>2.5467445915323991E-3</v>
          </cell>
          <cell r="AH54">
            <v>1</v>
          </cell>
          <cell r="AI54">
            <v>1</v>
          </cell>
          <cell r="AJ54">
            <v>0</v>
          </cell>
          <cell r="AK54">
            <v>0</v>
          </cell>
          <cell r="AL54">
            <v>0</v>
          </cell>
          <cell r="AM54">
            <v>0</v>
          </cell>
          <cell r="AN54">
            <v>0</v>
          </cell>
          <cell r="AO54">
            <v>0</v>
          </cell>
          <cell r="AP54">
            <v>0</v>
          </cell>
          <cell r="AQ54">
            <v>0</v>
          </cell>
          <cell r="AS54">
            <v>1</v>
          </cell>
          <cell r="AT54">
            <v>1</v>
          </cell>
          <cell r="AU54">
            <v>4.7938721720087047E-4</v>
          </cell>
          <cell r="AV54">
            <v>4.7938721720087047E-4</v>
          </cell>
          <cell r="AX54">
            <v>1</v>
          </cell>
          <cell r="AY54">
            <v>3.5954041290065284E-4</v>
          </cell>
          <cell r="AZ54">
            <v>3.5954041290065284E-4</v>
          </cell>
          <cell r="BA54">
            <v>1.1025905996368717E-2</v>
          </cell>
          <cell r="BB54">
            <v>1.102590599633432E-2</v>
          </cell>
        </row>
        <row r="55">
          <cell r="B55">
            <v>42</v>
          </cell>
          <cell r="C55" t="str">
            <v>F</v>
          </cell>
          <cell r="D55">
            <v>1.1460540442413535E-2</v>
          </cell>
          <cell r="G55" t="str">
            <v>PIPES FOR UTILITY P/IDs</v>
          </cell>
          <cell r="H55">
            <v>3.6111111111111108E-2</v>
          </cell>
          <cell r="I55">
            <v>3.3108227944750211E-3</v>
          </cell>
          <cell r="J55">
            <v>4.2216306743425008E-3</v>
          </cell>
          <cell r="K55">
            <v>325000</v>
          </cell>
          <cell r="M55">
            <v>1</v>
          </cell>
          <cell r="N55">
            <v>1</v>
          </cell>
          <cell r="O55">
            <v>3.3956594554223983E-4</v>
          </cell>
          <cell r="P55">
            <v>3.3956594554223983E-4</v>
          </cell>
          <cell r="R55">
            <v>1</v>
          </cell>
          <cell r="S55">
            <v>1</v>
          </cell>
          <cell r="T55">
            <v>1</v>
          </cell>
          <cell r="U55">
            <v>1</v>
          </cell>
          <cell r="V55">
            <v>5.0934891831335978E-4</v>
          </cell>
          <cell r="W55">
            <v>5.0934891831335978E-4</v>
          </cell>
          <cell r="X55">
            <v>1</v>
          </cell>
          <cell r="Y55">
            <v>1</v>
          </cell>
          <cell r="Z55">
            <v>1.6978297277111991E-3</v>
          </cell>
          <cell r="AA55">
            <v>1.6978297277111991E-3</v>
          </cell>
          <cell r="AB55">
            <v>0.9999999999812399</v>
          </cell>
          <cell r="AC55">
            <v>0.99999999998124001</v>
          </cell>
          <cell r="AD55">
            <v>1</v>
          </cell>
          <cell r="AE55">
            <v>8.4891486385559956E-4</v>
          </cell>
          <cell r="AF55">
            <v>8.4891486384413314E-4</v>
          </cell>
          <cell r="AH55">
            <v>1</v>
          </cell>
          <cell r="AI55">
            <v>1</v>
          </cell>
          <cell r="AJ55">
            <v>0</v>
          </cell>
          <cell r="AK55">
            <v>0</v>
          </cell>
          <cell r="AL55">
            <v>0</v>
          </cell>
          <cell r="AM55">
            <v>0</v>
          </cell>
          <cell r="AN55">
            <v>0</v>
          </cell>
          <cell r="AO55">
            <v>0</v>
          </cell>
          <cell r="AP55">
            <v>0</v>
          </cell>
          <cell r="AQ55">
            <v>0</v>
          </cell>
          <cell r="AS55">
            <v>1</v>
          </cell>
          <cell r="AT55">
            <v>1</v>
          </cell>
          <cell r="AU55">
            <v>1.5979573906695681E-4</v>
          </cell>
          <cell r="AV55">
            <v>1.5979573906695681E-4</v>
          </cell>
          <cell r="AX55">
            <v>1</v>
          </cell>
          <cell r="AY55">
            <v>1.1984680430021762E-4</v>
          </cell>
          <cell r="AZ55">
            <v>1.1984680430021762E-4</v>
          </cell>
          <cell r="BA55">
            <v>3.6753019987895725E-3</v>
          </cell>
          <cell r="BB55">
            <v>3.6753019987781068E-3</v>
          </cell>
        </row>
        <row r="56">
          <cell r="B56">
            <v>43</v>
          </cell>
          <cell r="C56" t="str">
            <v>F</v>
          </cell>
          <cell r="D56">
            <v>1.1205861765915455E-2</v>
          </cell>
          <cell r="G56" t="str">
            <v>FITTING FOR UTILITY P/IDs</v>
          </cell>
          <cell r="H56">
            <v>4.7222222222222221E-2</v>
          </cell>
          <cell r="I56">
            <v>4.3295375004673356E-3</v>
          </cell>
          <cell r="J56">
            <v>5.5205939587555783E-3</v>
          </cell>
          <cell r="K56">
            <v>425000</v>
          </cell>
          <cell r="M56">
            <v>1</v>
          </cell>
          <cell r="N56">
            <v>1</v>
          </cell>
          <cell r="O56">
            <v>4.4404777493985207E-4</v>
          </cell>
          <cell r="P56">
            <v>4.4404777493985207E-4</v>
          </cell>
          <cell r="R56">
            <v>1</v>
          </cell>
          <cell r="S56">
            <v>1</v>
          </cell>
          <cell r="T56">
            <v>1</v>
          </cell>
          <cell r="U56">
            <v>1</v>
          </cell>
          <cell r="V56">
            <v>6.6607166240977814E-4</v>
          </cell>
          <cell r="W56">
            <v>6.6607166240977814E-4</v>
          </cell>
          <cell r="X56">
            <v>1</v>
          </cell>
          <cell r="Y56">
            <v>1</v>
          </cell>
          <cell r="Z56">
            <v>2.2202388746992603E-3</v>
          </cell>
          <cell r="AA56">
            <v>2.2202388746992603E-3</v>
          </cell>
          <cell r="AB56">
            <v>0.9999999999812399</v>
          </cell>
          <cell r="AC56">
            <v>0.99999999998124001</v>
          </cell>
          <cell r="AD56">
            <v>1</v>
          </cell>
          <cell r="AE56">
            <v>1.1101194373496302E-3</v>
          </cell>
          <cell r="AF56">
            <v>1.1101194373346356E-3</v>
          </cell>
          <cell r="AH56">
            <v>1</v>
          </cell>
          <cell r="AI56">
            <v>1</v>
          </cell>
          <cell r="AJ56">
            <v>0</v>
          </cell>
          <cell r="AK56">
            <v>0</v>
          </cell>
          <cell r="AL56">
            <v>0</v>
          </cell>
          <cell r="AM56">
            <v>0</v>
          </cell>
          <cell r="AN56">
            <v>0</v>
          </cell>
          <cell r="AO56">
            <v>0</v>
          </cell>
          <cell r="AP56">
            <v>0</v>
          </cell>
          <cell r="AQ56">
            <v>0</v>
          </cell>
          <cell r="AS56">
            <v>1</v>
          </cell>
          <cell r="AT56">
            <v>1</v>
          </cell>
          <cell r="AU56">
            <v>2.0896365877986662E-4</v>
          </cell>
          <cell r="AV56">
            <v>2.0896365877986662E-4</v>
          </cell>
          <cell r="AX56">
            <v>1</v>
          </cell>
          <cell r="AY56">
            <v>1.5672274408489996E-4</v>
          </cell>
          <cell r="AZ56">
            <v>1.5672274408489996E-4</v>
          </cell>
          <cell r="BA56">
            <v>4.8061641522632878E-3</v>
          </cell>
          <cell r="BB56">
            <v>4.8061641522482929E-3</v>
          </cell>
        </row>
        <row r="57">
          <cell r="B57">
            <v>44</v>
          </cell>
          <cell r="C57" t="str">
            <v>F</v>
          </cell>
          <cell r="D57">
            <v>7.8950389714404351E-3</v>
          </cell>
          <cell r="G57" t="str">
            <v>FLANGES, BLINDS, BLANKS &amp; SPACERS FORUTILITY P/IDs</v>
          </cell>
          <cell r="H57">
            <v>3.0555555555555555E-2</v>
          </cell>
          <cell r="I57">
            <v>2.8014654414788638E-3</v>
          </cell>
          <cell r="J57">
            <v>3.572149032135962E-3</v>
          </cell>
          <cell r="K57">
            <v>275000</v>
          </cell>
          <cell r="M57">
            <v>1</v>
          </cell>
          <cell r="N57">
            <v>1</v>
          </cell>
          <cell r="O57">
            <v>2.8732503084343366E-4</v>
          </cell>
          <cell r="P57">
            <v>2.8732503084343366E-4</v>
          </cell>
          <cell r="R57">
            <v>1</v>
          </cell>
          <cell r="S57">
            <v>1</v>
          </cell>
          <cell r="T57">
            <v>1</v>
          </cell>
          <cell r="U57">
            <v>1</v>
          </cell>
          <cell r="V57">
            <v>4.3098754626515054E-4</v>
          </cell>
          <cell r="W57">
            <v>4.3098754626515054E-4</v>
          </cell>
          <cell r="X57">
            <v>1</v>
          </cell>
          <cell r="Y57">
            <v>1</v>
          </cell>
          <cell r="Z57">
            <v>1.4366251542171683E-3</v>
          </cell>
          <cell r="AA57">
            <v>1.4366251542171683E-3</v>
          </cell>
          <cell r="AB57">
            <v>0.9999999999812399</v>
          </cell>
          <cell r="AC57">
            <v>0.99999999998124001</v>
          </cell>
          <cell r="AD57">
            <v>1</v>
          </cell>
          <cell r="AE57">
            <v>7.1831257710858415E-4</v>
          </cell>
          <cell r="AF57">
            <v>7.1831257709888184E-4</v>
          </cell>
          <cell r="AH57">
            <v>1</v>
          </cell>
          <cell r="AI57">
            <v>1</v>
          </cell>
          <cell r="AJ57">
            <v>0</v>
          </cell>
          <cell r="AK57">
            <v>0</v>
          </cell>
          <cell r="AL57">
            <v>0</v>
          </cell>
          <cell r="AM57">
            <v>0</v>
          </cell>
          <cell r="AN57">
            <v>0</v>
          </cell>
          <cell r="AO57">
            <v>0</v>
          </cell>
          <cell r="AP57">
            <v>0</v>
          </cell>
          <cell r="AQ57">
            <v>0</v>
          </cell>
          <cell r="AS57">
            <v>1</v>
          </cell>
          <cell r="AT57">
            <v>1</v>
          </cell>
          <cell r="AU57">
            <v>1.3521177921050191E-4</v>
          </cell>
          <cell r="AV57">
            <v>1.3521177921050191E-4</v>
          </cell>
          <cell r="AX57">
            <v>1</v>
          </cell>
          <cell r="AY57">
            <v>1.0140883440787643E-4</v>
          </cell>
          <cell r="AZ57">
            <v>1.0140883440787643E-4</v>
          </cell>
          <cell r="BA57">
            <v>3.1098709220527148E-3</v>
          </cell>
          <cell r="BB57">
            <v>3.1098709220430129E-3</v>
          </cell>
        </row>
        <row r="58">
          <cell r="B58">
            <v>45</v>
          </cell>
          <cell r="C58" t="str">
            <v>F</v>
          </cell>
          <cell r="D58">
            <v>8.6376883716767407E-3</v>
          </cell>
          <cell r="G58" t="str">
            <v>GASKET FORUTILITY P/IDs</v>
          </cell>
          <cell r="H58">
            <v>1.1111111111111112E-2</v>
          </cell>
          <cell r="I58">
            <v>1.0187147059923141E-3</v>
          </cell>
          <cell r="J58">
            <v>1.2989632844130771E-3</v>
          </cell>
          <cell r="K58">
            <v>100000</v>
          </cell>
          <cell r="M58">
            <v>1</v>
          </cell>
          <cell r="N58">
            <v>1</v>
          </cell>
          <cell r="O58">
            <v>1.0448182939761224E-4</v>
          </cell>
          <cell r="P58">
            <v>1.0448182939761224E-4</v>
          </cell>
          <cell r="R58">
            <v>1</v>
          </cell>
          <cell r="S58">
            <v>1</v>
          </cell>
          <cell r="T58">
            <v>1</v>
          </cell>
          <cell r="U58">
            <v>1</v>
          </cell>
          <cell r="V58">
            <v>1.5672274409641839E-4</v>
          </cell>
          <cell r="W58">
            <v>1.5672274409641839E-4</v>
          </cell>
          <cell r="X58">
            <v>1</v>
          </cell>
          <cell r="Y58">
            <v>1</v>
          </cell>
          <cell r="Z58">
            <v>5.224091469880612E-4</v>
          </cell>
          <cell r="AA58">
            <v>5.224091469880612E-4</v>
          </cell>
          <cell r="AB58">
            <v>0.9999999999812399</v>
          </cell>
          <cell r="AC58">
            <v>0.99999999998124001</v>
          </cell>
          <cell r="AD58">
            <v>1</v>
          </cell>
          <cell r="AE58">
            <v>2.612045734940306E-4</v>
          </cell>
          <cell r="AF58">
            <v>2.6120457349050244E-4</v>
          </cell>
          <cell r="AH58">
            <v>1</v>
          </cell>
          <cell r="AI58">
            <v>1</v>
          </cell>
          <cell r="AJ58">
            <v>0</v>
          </cell>
          <cell r="AK58">
            <v>0</v>
          </cell>
          <cell r="AL58">
            <v>0</v>
          </cell>
          <cell r="AM58">
            <v>0</v>
          </cell>
          <cell r="AN58">
            <v>0</v>
          </cell>
          <cell r="AO58">
            <v>0</v>
          </cell>
          <cell r="AP58">
            <v>0</v>
          </cell>
          <cell r="AQ58">
            <v>0</v>
          </cell>
          <cell r="AS58">
            <v>1</v>
          </cell>
          <cell r="AT58">
            <v>1</v>
          </cell>
          <cell r="AU58">
            <v>4.9167919712909786E-5</v>
          </cell>
          <cell r="AV58">
            <v>4.9167919712909786E-5</v>
          </cell>
          <cell r="AX58">
            <v>1</v>
          </cell>
          <cell r="AY58">
            <v>3.6875939784682341E-5</v>
          </cell>
          <cell r="AZ58">
            <v>3.6875939784682341E-5</v>
          </cell>
          <cell r="BA58">
            <v>1.1308621534737145E-3</v>
          </cell>
          <cell r="BB58">
            <v>1.1308621534701865E-3</v>
          </cell>
        </row>
        <row r="59">
          <cell r="B59">
            <v>46</v>
          </cell>
          <cell r="C59" t="str">
            <v>L</v>
          </cell>
          <cell r="D59">
            <v>1.352751896043985E-2</v>
          </cell>
          <cell r="G59" t="str">
            <v>AIR TRAPS</v>
          </cell>
          <cell r="H59">
            <v>3.3333333333333333E-2</v>
          </cell>
          <cell r="I59">
            <v>3.0561441179769427E-3</v>
          </cell>
          <cell r="J59">
            <v>1.4165349289182769E-2</v>
          </cell>
          <cell r="K59">
            <v>300000</v>
          </cell>
          <cell r="M59">
            <v>1</v>
          </cell>
          <cell r="N59">
            <v>1</v>
          </cell>
          <cell r="O59">
            <v>3.3873661343024152E-4</v>
          </cell>
          <cell r="P59">
            <v>3.3873661343024152E-4</v>
          </cell>
          <cell r="R59">
            <v>1</v>
          </cell>
          <cell r="S59">
            <v>1</v>
          </cell>
          <cell r="T59">
            <v>1</v>
          </cell>
          <cell r="U59">
            <v>1</v>
          </cell>
          <cell r="V59">
            <v>0</v>
          </cell>
          <cell r="W59">
            <v>0</v>
          </cell>
          <cell r="X59">
            <v>1</v>
          </cell>
          <cell r="Y59">
            <v>0</v>
          </cell>
          <cell r="Z59">
            <v>0</v>
          </cell>
          <cell r="AA59">
            <v>0</v>
          </cell>
          <cell r="AB59">
            <v>0</v>
          </cell>
          <cell r="AC59">
            <v>0</v>
          </cell>
          <cell r="AD59">
            <v>0</v>
          </cell>
          <cell r="AE59">
            <v>0</v>
          </cell>
          <cell r="AF59">
            <v>0</v>
          </cell>
          <cell r="AH59">
            <v>1</v>
          </cell>
          <cell r="AI59">
            <v>1</v>
          </cell>
          <cell r="AJ59">
            <v>1</v>
          </cell>
          <cell r="AK59">
            <v>5.0810492014536225E-4</v>
          </cell>
          <cell r="AL59">
            <v>5.0810492014536225E-4</v>
          </cell>
          <cell r="AM59">
            <v>1.0000000000631022</v>
          </cell>
          <cell r="AN59">
            <v>1</v>
          </cell>
          <cell r="AO59">
            <v>1</v>
          </cell>
          <cell r="AP59">
            <v>8.4684153357560371E-4</v>
          </cell>
          <cell r="AQ59">
            <v>8.4684153359697865E-4</v>
          </cell>
          <cell r="AS59">
            <v>1</v>
          </cell>
          <cell r="AT59">
            <v>1</v>
          </cell>
          <cell r="AU59">
            <v>7.9702732565963732E-5</v>
          </cell>
          <cell r="AV59">
            <v>7.9702732565963718E-5</v>
          </cell>
          <cell r="AX59">
            <v>1</v>
          </cell>
          <cell r="AY59">
            <v>5.9777049424472789E-5</v>
          </cell>
          <cell r="AZ59">
            <v>5.9777049424472789E-5</v>
          </cell>
          <cell r="BA59">
            <v>1.8331628491416439E-3</v>
          </cell>
          <cell r="BB59">
            <v>1.8331628491630191E-3</v>
          </cell>
        </row>
        <row r="60">
          <cell r="B60">
            <v>47</v>
          </cell>
          <cell r="C60" t="str">
            <v>F</v>
          </cell>
          <cell r="D60">
            <v>0</v>
          </cell>
          <cell r="G60" t="str">
            <v>INSULATION FLANGES</v>
          </cell>
          <cell r="H60">
            <v>1.1111111111111112E-2</v>
          </cell>
          <cell r="I60">
            <v>1.0187147059923141E-3</v>
          </cell>
          <cell r="J60">
            <v>1.2989632844130771E-3</v>
          </cell>
          <cell r="K60">
            <v>100000</v>
          </cell>
          <cell r="M60">
            <v>1</v>
          </cell>
          <cell r="N60">
            <v>1</v>
          </cell>
          <cell r="O60">
            <v>1.0448182939761224E-4</v>
          </cell>
          <cell r="P60">
            <v>1.0448182939761224E-4</v>
          </cell>
          <cell r="R60">
            <v>1</v>
          </cell>
          <cell r="S60">
            <v>1</v>
          </cell>
          <cell r="T60">
            <v>1</v>
          </cell>
          <cell r="U60">
            <v>1</v>
          </cell>
          <cell r="V60">
            <v>1.5672274409641839E-4</v>
          </cell>
          <cell r="W60">
            <v>1.5672274409641839E-4</v>
          </cell>
          <cell r="X60">
            <v>1</v>
          </cell>
          <cell r="Y60">
            <v>1</v>
          </cell>
          <cell r="Z60">
            <v>5.224091469880612E-4</v>
          </cell>
          <cell r="AA60">
            <v>5.224091469880612E-4</v>
          </cell>
          <cell r="AB60">
            <v>0.9999999999812399</v>
          </cell>
          <cell r="AC60">
            <v>0.99999999998124001</v>
          </cell>
          <cell r="AD60">
            <v>1</v>
          </cell>
          <cell r="AE60">
            <v>2.612045734940306E-4</v>
          </cell>
          <cell r="AF60">
            <v>2.6120457349050244E-4</v>
          </cell>
          <cell r="AH60">
            <v>1</v>
          </cell>
          <cell r="AI60">
            <v>1</v>
          </cell>
          <cell r="AJ60">
            <v>0</v>
          </cell>
          <cell r="AK60">
            <v>0</v>
          </cell>
          <cell r="AL60">
            <v>0</v>
          </cell>
          <cell r="AM60">
            <v>0</v>
          </cell>
          <cell r="AN60">
            <v>0</v>
          </cell>
          <cell r="AO60">
            <v>0</v>
          </cell>
          <cell r="AP60">
            <v>0</v>
          </cell>
          <cell r="AQ60">
            <v>0</v>
          </cell>
          <cell r="AS60">
            <v>1</v>
          </cell>
          <cell r="AT60">
            <v>1</v>
          </cell>
          <cell r="AU60">
            <v>4.9167919712909786E-5</v>
          </cell>
          <cell r="AV60">
            <v>4.9167919712909786E-5</v>
          </cell>
          <cell r="AX60">
            <v>1</v>
          </cell>
          <cell r="AY60">
            <v>3.6875939784682341E-5</v>
          </cell>
          <cell r="AZ60">
            <v>3.6875939784682341E-5</v>
          </cell>
          <cell r="BA60">
            <v>1.1308621534737145E-3</v>
          </cell>
          <cell r="BB60">
            <v>1.1308621534701865E-3</v>
          </cell>
        </row>
        <row r="61">
          <cell r="E61">
            <v>3.5441148416738445E-3</v>
          </cell>
          <cell r="F61">
            <v>0</v>
          </cell>
          <cell r="G61">
            <v>3.5441148416738445E-3</v>
          </cell>
          <cell r="H61" t="str">
            <v>Progress</v>
          </cell>
          <cell r="I61">
            <v>3.5441148417151703E-3</v>
          </cell>
          <cell r="K61" t="e">
            <v>#N/A</v>
          </cell>
          <cell r="M61" t="b">
            <v>0</v>
          </cell>
          <cell r="N61" t="b">
            <v>0</v>
          </cell>
          <cell r="O61">
            <v>0</v>
          </cell>
          <cell r="P61">
            <v>0</v>
          </cell>
          <cell r="R61">
            <v>1</v>
          </cell>
          <cell r="S61">
            <v>1</v>
          </cell>
          <cell r="T61">
            <v>1</v>
          </cell>
          <cell r="U61">
            <v>1</v>
          </cell>
          <cell r="V61">
            <v>0</v>
          </cell>
          <cell r="W61">
            <v>0</v>
          </cell>
          <cell r="X61">
            <v>1</v>
          </cell>
          <cell r="Y61">
            <v>0</v>
          </cell>
          <cell r="Z61">
            <v>0</v>
          </cell>
          <cell r="AA61">
            <v>0</v>
          </cell>
          <cell r="AB61">
            <v>0</v>
          </cell>
          <cell r="AC61">
            <v>0</v>
          </cell>
          <cell r="AD61">
            <v>0</v>
          </cell>
          <cell r="AE61">
            <v>0</v>
          </cell>
          <cell r="AF61">
            <v>0</v>
          </cell>
          <cell r="AH61">
            <v>1</v>
          </cell>
          <cell r="AI61">
            <v>1</v>
          </cell>
          <cell r="AJ61">
            <v>0</v>
          </cell>
          <cell r="AK61">
            <v>0</v>
          </cell>
          <cell r="AL61">
            <v>0</v>
          </cell>
          <cell r="AM61">
            <v>0</v>
          </cell>
          <cell r="AN61">
            <v>0</v>
          </cell>
          <cell r="AO61">
            <v>0</v>
          </cell>
          <cell r="AP61">
            <v>0</v>
          </cell>
          <cell r="AQ61">
            <v>0</v>
          </cell>
          <cell r="AS61">
            <v>1</v>
          </cell>
          <cell r="AT61">
            <v>1</v>
          </cell>
          <cell r="AU61">
            <v>0</v>
          </cell>
          <cell r="AV61">
            <v>0</v>
          </cell>
          <cell r="AX61">
            <v>1</v>
          </cell>
          <cell r="AY61">
            <v>0</v>
          </cell>
          <cell r="AZ61">
            <v>0</v>
          </cell>
          <cell r="BA61">
            <v>0</v>
          </cell>
          <cell r="BB61">
            <v>0</v>
          </cell>
        </row>
        <row r="62">
          <cell r="B62">
            <v>48</v>
          </cell>
          <cell r="C62" t="str">
            <v>L</v>
          </cell>
          <cell r="D62">
            <v>5.9085452947554226E-3</v>
          </cell>
          <cell r="G62" t="str">
            <v>SEWER</v>
          </cell>
          <cell r="H62">
            <v>1</v>
          </cell>
          <cell r="I62">
            <v>5.9085452947554226E-3</v>
          </cell>
          <cell r="J62">
            <v>2.7386341959086687E-2</v>
          </cell>
          <cell r="K62">
            <v>580000</v>
          </cell>
          <cell r="M62">
            <v>1</v>
          </cell>
          <cell r="N62">
            <v>1</v>
          </cell>
          <cell r="O62">
            <v>6.5489078596513357E-4</v>
          </cell>
          <cell r="P62">
            <v>6.5489078596513357E-4</v>
          </cell>
          <cell r="R62">
            <v>1</v>
          </cell>
          <cell r="S62">
            <v>1</v>
          </cell>
          <cell r="T62">
            <v>1</v>
          </cell>
          <cell r="U62">
            <v>1</v>
          </cell>
          <cell r="V62">
            <v>0</v>
          </cell>
          <cell r="W62">
            <v>0</v>
          </cell>
          <cell r="X62">
            <v>1</v>
          </cell>
          <cell r="Y62">
            <v>0</v>
          </cell>
          <cell r="Z62">
            <v>0</v>
          </cell>
          <cell r="AA62">
            <v>0</v>
          </cell>
          <cell r="AB62">
            <v>0</v>
          </cell>
          <cell r="AC62">
            <v>0</v>
          </cell>
          <cell r="AD62">
            <v>0</v>
          </cell>
          <cell r="AE62">
            <v>0</v>
          </cell>
          <cell r="AF62">
            <v>0</v>
          </cell>
          <cell r="AH62">
            <v>1</v>
          </cell>
          <cell r="AI62">
            <v>1</v>
          </cell>
          <cell r="AJ62">
            <v>1</v>
          </cell>
          <cell r="AK62">
            <v>9.8233617894770051E-4</v>
          </cell>
          <cell r="AL62">
            <v>9.8233617894770051E-4</v>
          </cell>
          <cell r="AM62">
            <v>1.0000000000631022</v>
          </cell>
          <cell r="AN62">
            <v>1</v>
          </cell>
          <cell r="AO62">
            <v>1</v>
          </cell>
          <cell r="AP62">
            <v>1.6372269649128338E-3</v>
          </cell>
          <cell r="AQ62">
            <v>1.637226964954159E-3</v>
          </cell>
          <cell r="AS62">
            <v>1</v>
          </cell>
          <cell r="AT62">
            <v>1</v>
          </cell>
          <cell r="AU62">
            <v>1.5409194962752988E-4</v>
          </cell>
          <cell r="AV62">
            <v>1.5409194962752988E-4</v>
          </cell>
          <cell r="AX62">
            <v>1</v>
          </cell>
          <cell r="AY62">
            <v>1.1556896222064739E-4</v>
          </cell>
          <cell r="AZ62">
            <v>1.1556896222064739E-4</v>
          </cell>
          <cell r="BA62">
            <v>3.5441148416738449E-3</v>
          </cell>
          <cell r="BB62">
            <v>3.5441148417151703E-3</v>
          </cell>
        </row>
        <row r="63">
          <cell r="E63">
            <v>3.6296624413004554E-2</v>
          </cell>
          <cell r="F63">
            <v>0</v>
          </cell>
          <cell r="G63">
            <v>3.6296624413004554E-2</v>
          </cell>
          <cell r="H63" t="str">
            <v>Progress</v>
          </cell>
          <cell r="I63">
            <v>3.6296624413427771E-2</v>
          </cell>
          <cell r="M63" t="b">
            <v>0</v>
          </cell>
          <cell r="N63" t="b">
            <v>0</v>
          </cell>
          <cell r="R63">
            <v>1</v>
          </cell>
          <cell r="S63">
            <v>1</v>
          </cell>
          <cell r="T63">
            <v>1</v>
          </cell>
          <cell r="U63">
            <v>1</v>
          </cell>
          <cell r="X63">
            <v>1</v>
          </cell>
          <cell r="Y63">
            <v>0</v>
          </cell>
          <cell r="AB63">
            <v>0</v>
          </cell>
          <cell r="AC63">
            <v>0</v>
          </cell>
          <cell r="AD63">
            <v>0</v>
          </cell>
          <cell r="AH63">
            <v>1</v>
          </cell>
          <cell r="AI63">
            <v>1</v>
          </cell>
          <cell r="AJ63">
            <v>0</v>
          </cell>
          <cell r="AM63">
            <v>0</v>
          </cell>
          <cell r="AN63">
            <v>0</v>
          </cell>
          <cell r="AO63">
            <v>0</v>
          </cell>
          <cell r="AS63">
            <v>1</v>
          </cell>
          <cell r="AT63">
            <v>1</v>
          </cell>
          <cell r="AU63">
            <v>0</v>
          </cell>
          <cell r="AV63">
            <v>0</v>
          </cell>
          <cell r="AX63">
            <v>1</v>
          </cell>
        </row>
        <row r="64">
          <cell r="B64">
            <v>49</v>
          </cell>
          <cell r="C64" t="str">
            <v>L</v>
          </cell>
          <cell r="D64">
            <v>1.6279061001757182E-2</v>
          </cell>
          <cell r="G64" t="str">
            <v>POWER TRANSFORMER</v>
          </cell>
          <cell r="H64">
            <v>9.2592592592592587E-2</v>
          </cell>
          <cell r="I64">
            <v>5.6029308829577277E-3</v>
          </cell>
          <cell r="J64">
            <v>2.5969807030168407E-2</v>
          </cell>
          <cell r="K64">
            <v>550000</v>
          </cell>
          <cell r="M64">
            <v>1</v>
          </cell>
          <cell r="N64">
            <v>1</v>
          </cell>
          <cell r="O64">
            <v>6.2101712462210937E-4</v>
          </cell>
          <cell r="P64">
            <v>6.2101712462210937E-4</v>
          </cell>
          <cell r="R64">
            <v>1</v>
          </cell>
          <cell r="S64">
            <v>1</v>
          </cell>
          <cell r="T64">
            <v>1</v>
          </cell>
          <cell r="U64">
            <v>1</v>
          </cell>
          <cell r="V64">
            <v>0</v>
          </cell>
          <cell r="W64">
            <v>0</v>
          </cell>
          <cell r="X64">
            <v>1</v>
          </cell>
          <cell r="Y64">
            <v>0</v>
          </cell>
          <cell r="Z64">
            <v>0</v>
          </cell>
          <cell r="AA64">
            <v>0</v>
          </cell>
          <cell r="AB64">
            <v>0</v>
          </cell>
          <cell r="AC64">
            <v>0</v>
          </cell>
          <cell r="AD64">
            <v>0</v>
          </cell>
          <cell r="AE64">
            <v>0</v>
          </cell>
          <cell r="AF64">
            <v>0</v>
          </cell>
          <cell r="AH64">
            <v>1</v>
          </cell>
          <cell r="AI64">
            <v>1</v>
          </cell>
          <cell r="AJ64">
            <v>1</v>
          </cell>
          <cell r="AK64">
            <v>9.315256869331641E-4</v>
          </cell>
          <cell r="AL64">
            <v>9.315256869331641E-4</v>
          </cell>
          <cell r="AM64">
            <v>1.0000000000631022</v>
          </cell>
          <cell r="AN64">
            <v>1</v>
          </cell>
          <cell r="AO64">
            <v>1</v>
          </cell>
          <cell r="AP64">
            <v>1.5525428115552734E-3</v>
          </cell>
          <cell r="AQ64">
            <v>1.552542811594461E-3</v>
          </cell>
          <cell r="AS64">
            <v>1</v>
          </cell>
          <cell r="AT64">
            <v>1</v>
          </cell>
          <cell r="AU64">
            <v>1.4612167637093347E-4</v>
          </cell>
          <cell r="AV64">
            <v>1.4612167637093347E-4</v>
          </cell>
          <cell r="AX64">
            <v>1</v>
          </cell>
          <cell r="AY64">
            <v>1.095912572782001E-4</v>
          </cell>
          <cell r="AZ64">
            <v>1.095912572782001E-4</v>
          </cell>
          <cell r="BA64">
            <v>3.3607985567596808E-3</v>
          </cell>
          <cell r="BB64">
            <v>3.3607985567988682E-3</v>
          </cell>
        </row>
        <row r="65">
          <cell r="B65">
            <v>50</v>
          </cell>
          <cell r="C65" t="str">
            <v>L</v>
          </cell>
          <cell r="D65">
            <v>1.3834145707375626E-2</v>
          </cell>
          <cell r="G65" t="str">
            <v>MV SWITCHGEAR</v>
          </cell>
          <cell r="H65">
            <v>6.3973063973063973E-2</v>
          </cell>
          <cell r="I65">
            <v>3.871115882770794E-3</v>
          </cell>
          <cell r="J65">
            <v>1.7942775766298175E-2</v>
          </cell>
          <cell r="K65">
            <v>380000</v>
          </cell>
          <cell r="M65">
            <v>1</v>
          </cell>
          <cell r="N65">
            <v>1</v>
          </cell>
          <cell r="O65">
            <v>4.2906637701163928E-4</v>
          </cell>
          <cell r="P65">
            <v>4.2906637701163928E-4</v>
          </cell>
          <cell r="R65">
            <v>1</v>
          </cell>
          <cell r="S65">
            <v>1</v>
          </cell>
          <cell r="T65">
            <v>1</v>
          </cell>
          <cell r="U65">
            <v>1</v>
          </cell>
          <cell r="V65">
            <v>0</v>
          </cell>
          <cell r="W65">
            <v>0</v>
          </cell>
          <cell r="X65">
            <v>1</v>
          </cell>
          <cell r="Y65">
            <v>0</v>
          </cell>
          <cell r="Z65">
            <v>0</v>
          </cell>
          <cell r="AA65">
            <v>0</v>
          </cell>
          <cell r="AB65">
            <v>0</v>
          </cell>
          <cell r="AC65">
            <v>0</v>
          </cell>
          <cell r="AD65">
            <v>0</v>
          </cell>
          <cell r="AE65">
            <v>0</v>
          </cell>
          <cell r="AF65">
            <v>0</v>
          </cell>
          <cell r="AH65">
            <v>1</v>
          </cell>
          <cell r="AI65">
            <v>1</v>
          </cell>
          <cell r="AJ65">
            <v>1</v>
          </cell>
          <cell r="AK65">
            <v>6.4359956551745894E-4</v>
          </cell>
          <cell r="AL65">
            <v>6.4359956551745894E-4</v>
          </cell>
          <cell r="AM65">
            <v>1.0000000000631022</v>
          </cell>
          <cell r="AN65">
            <v>1</v>
          </cell>
          <cell r="AO65">
            <v>1</v>
          </cell>
          <cell r="AP65">
            <v>1.0726659425290982E-3</v>
          </cell>
          <cell r="AQ65">
            <v>1.0726659425561731E-3</v>
          </cell>
          <cell r="AS65">
            <v>1</v>
          </cell>
          <cell r="AT65">
            <v>1</v>
          </cell>
          <cell r="AU65">
            <v>1.0095679458355406E-4</v>
          </cell>
          <cell r="AV65">
            <v>1.0095679458355406E-4</v>
          </cell>
          <cell r="AX65">
            <v>1</v>
          </cell>
          <cell r="AY65">
            <v>7.5717595937665542E-5</v>
          </cell>
          <cell r="AZ65">
            <v>7.5717595937665542E-5</v>
          </cell>
          <cell r="BA65">
            <v>2.3220062755794158E-3</v>
          </cell>
          <cell r="BB65">
            <v>2.3220062756064909E-3</v>
          </cell>
        </row>
        <row r="66">
          <cell r="B66">
            <v>51</v>
          </cell>
          <cell r="C66" t="str">
            <v>L</v>
          </cell>
          <cell r="D66">
            <v>1.3121045413181006E-2</v>
          </cell>
          <cell r="G66" t="str">
            <v>LV SWITCHGEAR &amp; MCC &amp; BUS DUCT</v>
          </cell>
          <cell r="H66">
            <v>6.9023569023569029E-2</v>
          </cell>
          <cell r="I66">
            <v>4.1767302945684877E-3</v>
          </cell>
          <cell r="J66">
            <v>1.9359310695216448E-2</v>
          </cell>
          <cell r="K66">
            <v>410000</v>
          </cell>
          <cell r="M66">
            <v>1</v>
          </cell>
          <cell r="N66">
            <v>1</v>
          </cell>
          <cell r="O66">
            <v>4.6294003835466331E-4</v>
          </cell>
          <cell r="P66">
            <v>4.6294003835466331E-4</v>
          </cell>
          <cell r="R66">
            <v>1</v>
          </cell>
          <cell r="S66">
            <v>1</v>
          </cell>
          <cell r="T66">
            <v>1</v>
          </cell>
          <cell r="U66">
            <v>1</v>
          </cell>
          <cell r="V66">
            <v>0</v>
          </cell>
          <cell r="W66">
            <v>0</v>
          </cell>
          <cell r="X66">
            <v>1</v>
          </cell>
          <cell r="Y66">
            <v>0</v>
          </cell>
          <cell r="Z66">
            <v>0</v>
          </cell>
          <cell r="AA66">
            <v>0</v>
          </cell>
          <cell r="AB66">
            <v>0</v>
          </cell>
          <cell r="AC66">
            <v>0</v>
          </cell>
          <cell r="AD66">
            <v>0</v>
          </cell>
          <cell r="AE66">
            <v>0</v>
          </cell>
          <cell r="AF66">
            <v>0</v>
          </cell>
          <cell r="AH66">
            <v>1</v>
          </cell>
          <cell r="AI66">
            <v>1</v>
          </cell>
          <cell r="AJ66">
            <v>1</v>
          </cell>
          <cell r="AK66">
            <v>6.9441005753199502E-4</v>
          </cell>
          <cell r="AL66">
            <v>6.9441005753199502E-4</v>
          </cell>
          <cell r="AM66">
            <v>1.0000000000631022</v>
          </cell>
          <cell r="AN66">
            <v>1</v>
          </cell>
          <cell r="AO66">
            <v>1</v>
          </cell>
          <cell r="AP66">
            <v>1.1573500958866581E-3</v>
          </cell>
          <cell r="AQ66">
            <v>1.1573500959158709E-3</v>
          </cell>
          <cell r="AS66">
            <v>1</v>
          </cell>
          <cell r="AT66">
            <v>1</v>
          </cell>
          <cell r="AU66">
            <v>1.089270678401504E-4</v>
          </cell>
          <cell r="AV66">
            <v>1.0892706784015039E-4</v>
          </cell>
          <cell r="AX66">
            <v>1</v>
          </cell>
          <cell r="AY66">
            <v>8.1695300880112799E-5</v>
          </cell>
          <cell r="AZ66">
            <v>8.1695300880112799E-5</v>
          </cell>
          <cell r="BA66">
            <v>2.5053225604935794E-3</v>
          </cell>
          <cell r="BB66">
            <v>2.5053225605227926E-3</v>
          </cell>
        </row>
        <row r="67">
          <cell r="B67">
            <v>52</v>
          </cell>
          <cell r="C67" t="str">
            <v>L</v>
          </cell>
          <cell r="D67">
            <v>1.0778001589398685E-2</v>
          </cell>
          <cell r="G67" t="str">
            <v>POWER &amp; CONTROL CABLES</v>
          </cell>
          <cell r="H67">
            <v>4.3434343434343436E-2</v>
          </cell>
          <cell r="I67">
            <v>2.6282839414601706E-3</v>
          </cell>
          <cell r="J67">
            <v>1.2182200388697181E-2</v>
          </cell>
          <cell r="K67">
            <v>258000</v>
          </cell>
          <cell r="M67">
            <v>1</v>
          </cell>
          <cell r="N67">
            <v>1</v>
          </cell>
          <cell r="O67">
            <v>2.9131348755000766E-4</v>
          </cell>
          <cell r="P67">
            <v>2.9131348755000766E-4</v>
          </cell>
          <cell r="R67">
            <v>1</v>
          </cell>
          <cell r="S67">
            <v>1</v>
          </cell>
          <cell r="T67">
            <v>1</v>
          </cell>
          <cell r="U67">
            <v>1</v>
          </cell>
          <cell r="V67">
            <v>0</v>
          </cell>
          <cell r="W67">
            <v>0</v>
          </cell>
          <cell r="X67">
            <v>1</v>
          </cell>
          <cell r="Y67">
            <v>0</v>
          </cell>
          <cell r="Z67">
            <v>0</v>
          </cell>
          <cell r="AA67">
            <v>0</v>
          </cell>
          <cell r="AB67">
            <v>0</v>
          </cell>
          <cell r="AC67">
            <v>0</v>
          </cell>
          <cell r="AD67">
            <v>0</v>
          </cell>
          <cell r="AE67">
            <v>0</v>
          </cell>
          <cell r="AF67">
            <v>0</v>
          </cell>
          <cell r="AH67">
            <v>1</v>
          </cell>
          <cell r="AI67">
            <v>1</v>
          </cell>
          <cell r="AJ67">
            <v>1</v>
          </cell>
          <cell r="AK67">
            <v>4.3697023132501157E-4</v>
          </cell>
          <cell r="AL67">
            <v>4.3697023132501157E-4</v>
          </cell>
          <cell r="AM67">
            <v>1.0000000000631022</v>
          </cell>
          <cell r="AN67">
            <v>1</v>
          </cell>
          <cell r="AO67">
            <v>1</v>
          </cell>
          <cell r="AP67">
            <v>7.2828371887501912E-4</v>
          </cell>
          <cell r="AQ67">
            <v>7.2828371889340176E-4</v>
          </cell>
          <cell r="AS67">
            <v>1</v>
          </cell>
          <cell r="AT67">
            <v>1</v>
          </cell>
          <cell r="AU67">
            <v>6.85443500067288E-5</v>
          </cell>
          <cell r="AV67">
            <v>6.85443500067288E-5</v>
          </cell>
          <cell r="AX67">
            <v>1</v>
          </cell>
          <cell r="AY67">
            <v>5.1408262505046596E-5</v>
          </cell>
          <cell r="AZ67">
            <v>5.1408262505046596E-5</v>
          </cell>
          <cell r="BA67">
            <v>1.5765200502618135E-3</v>
          </cell>
          <cell r="BB67">
            <v>1.5765200502801963E-3</v>
          </cell>
        </row>
        <row r="68">
          <cell r="B68">
            <v>53</v>
          </cell>
          <cell r="C68" t="str">
            <v>L</v>
          </cell>
          <cell r="D68">
            <v>9.6777897069269848E-3</v>
          </cell>
          <cell r="G68" t="str">
            <v>DC SYSTEM</v>
          </cell>
          <cell r="H68">
            <v>5.2188552188552187E-2</v>
          </cell>
          <cell r="I68">
            <v>3.158015588576174E-3</v>
          </cell>
          <cell r="J68">
            <v>1.4637527598822194E-2</v>
          </cell>
          <cell r="K68">
            <v>310000</v>
          </cell>
          <cell r="M68">
            <v>1</v>
          </cell>
          <cell r="N68">
            <v>1</v>
          </cell>
          <cell r="O68">
            <v>3.500278338779162E-4</v>
          </cell>
          <cell r="P68">
            <v>3.500278338779162E-4</v>
          </cell>
          <cell r="R68">
            <v>1</v>
          </cell>
          <cell r="S68">
            <v>1</v>
          </cell>
          <cell r="T68">
            <v>1</v>
          </cell>
          <cell r="U68">
            <v>1</v>
          </cell>
          <cell r="V68">
            <v>0</v>
          </cell>
          <cell r="W68">
            <v>0</v>
          </cell>
          <cell r="X68">
            <v>1</v>
          </cell>
          <cell r="Y68">
            <v>0</v>
          </cell>
          <cell r="Z68">
            <v>0</v>
          </cell>
          <cell r="AA68">
            <v>0</v>
          </cell>
          <cell r="AB68">
            <v>0</v>
          </cell>
          <cell r="AC68">
            <v>0</v>
          </cell>
          <cell r="AD68">
            <v>0</v>
          </cell>
          <cell r="AE68">
            <v>0</v>
          </cell>
          <cell r="AF68">
            <v>0</v>
          </cell>
          <cell r="AH68">
            <v>1</v>
          </cell>
          <cell r="AI68">
            <v>1</v>
          </cell>
          <cell r="AJ68">
            <v>1</v>
          </cell>
          <cell r="AK68">
            <v>5.2504175081687435E-4</v>
          </cell>
          <cell r="AL68">
            <v>5.2504175081687435E-4</v>
          </cell>
          <cell r="AM68">
            <v>1.0000000000631022</v>
          </cell>
          <cell r="AN68">
            <v>1</v>
          </cell>
          <cell r="AO68">
            <v>1</v>
          </cell>
          <cell r="AP68">
            <v>8.7506958469479043E-4</v>
          </cell>
          <cell r="AQ68">
            <v>8.7506958471687802E-4</v>
          </cell>
          <cell r="AS68">
            <v>1</v>
          </cell>
          <cell r="AT68">
            <v>1</v>
          </cell>
          <cell r="AU68">
            <v>8.2359490318162511E-5</v>
          </cell>
          <cell r="AV68">
            <v>8.2359490318162511E-5</v>
          </cell>
          <cell r="AX68">
            <v>1</v>
          </cell>
          <cell r="AY68">
            <v>6.1769617738621877E-5</v>
          </cell>
          <cell r="AZ68">
            <v>6.1769617738621877E-5</v>
          </cell>
          <cell r="BA68">
            <v>1.8942682774463653E-3</v>
          </cell>
          <cell r="BB68">
            <v>1.8942682774684529E-3</v>
          </cell>
        </row>
        <row r="69">
          <cell r="B69">
            <v>54</v>
          </cell>
          <cell r="C69" t="str">
            <v>L</v>
          </cell>
          <cell r="D69">
            <v>8.047846177339283E-3</v>
          </cell>
          <cell r="G69" t="str">
            <v>UPS SYSTEM</v>
          </cell>
          <cell r="H69">
            <v>5.2188552188552187E-2</v>
          </cell>
          <cell r="I69">
            <v>3.158015588576174E-3</v>
          </cell>
          <cell r="J69">
            <v>1.4637527598822194E-2</v>
          </cell>
          <cell r="K69">
            <v>310000</v>
          </cell>
          <cell r="M69">
            <v>1</v>
          </cell>
          <cell r="N69">
            <v>1</v>
          </cell>
          <cell r="O69">
            <v>3.500278338779162E-4</v>
          </cell>
          <cell r="P69">
            <v>3.500278338779162E-4</v>
          </cell>
          <cell r="R69">
            <v>1</v>
          </cell>
          <cell r="S69">
            <v>1</v>
          </cell>
          <cell r="T69">
            <v>1</v>
          </cell>
          <cell r="U69">
            <v>1</v>
          </cell>
          <cell r="V69">
            <v>0</v>
          </cell>
          <cell r="W69">
            <v>0</v>
          </cell>
          <cell r="X69">
            <v>1</v>
          </cell>
          <cell r="Y69">
            <v>0</v>
          </cell>
          <cell r="Z69">
            <v>0</v>
          </cell>
          <cell r="AA69">
            <v>0</v>
          </cell>
          <cell r="AB69">
            <v>0</v>
          </cell>
          <cell r="AC69">
            <v>0</v>
          </cell>
          <cell r="AD69">
            <v>0</v>
          </cell>
          <cell r="AE69">
            <v>0</v>
          </cell>
          <cell r="AF69">
            <v>0</v>
          </cell>
          <cell r="AH69">
            <v>1</v>
          </cell>
          <cell r="AI69">
            <v>1</v>
          </cell>
          <cell r="AJ69">
            <v>1</v>
          </cell>
          <cell r="AK69">
            <v>5.2504175081687435E-4</v>
          </cell>
          <cell r="AL69">
            <v>5.2504175081687435E-4</v>
          </cell>
          <cell r="AM69">
            <v>1.0000000000631022</v>
          </cell>
          <cell r="AN69">
            <v>1</v>
          </cell>
          <cell r="AO69">
            <v>1</v>
          </cell>
          <cell r="AP69">
            <v>8.7506958469479043E-4</v>
          </cell>
          <cell r="AQ69">
            <v>8.7506958471687802E-4</v>
          </cell>
          <cell r="AS69">
            <v>1</v>
          </cell>
          <cell r="AT69">
            <v>1</v>
          </cell>
          <cell r="AU69">
            <v>8.2359490318162511E-5</v>
          </cell>
          <cell r="AV69">
            <v>8.2359490318162511E-5</v>
          </cell>
          <cell r="AX69">
            <v>1</v>
          </cell>
          <cell r="AY69">
            <v>6.1769617738621877E-5</v>
          </cell>
          <cell r="AZ69">
            <v>6.1769617738621877E-5</v>
          </cell>
          <cell r="BA69">
            <v>1.8942682774463653E-3</v>
          </cell>
          <cell r="BB69">
            <v>1.8942682774684529E-3</v>
          </cell>
        </row>
        <row r="70">
          <cell r="B70">
            <v>55</v>
          </cell>
          <cell r="C70" t="str">
            <v>L</v>
          </cell>
          <cell r="D70">
            <v>6.4179026477515794E-3</v>
          </cell>
          <cell r="G70" t="str">
            <v>LIGHTING PANELS</v>
          </cell>
          <cell r="H70">
            <v>3.0303030303030304E-2</v>
          </cell>
          <cell r="I70">
            <v>1.8336864707861654E-3</v>
          </cell>
          <cell r="J70">
            <v>8.4992095735096605E-3</v>
          </cell>
          <cell r="K70">
            <v>180000</v>
          </cell>
          <cell r="M70">
            <v>1</v>
          </cell>
          <cell r="N70">
            <v>1</v>
          </cell>
          <cell r="O70">
            <v>2.0324196805814488E-4</v>
          </cell>
          <cell r="P70">
            <v>2.0324196805814488E-4</v>
          </cell>
          <cell r="R70">
            <v>1</v>
          </cell>
          <cell r="S70">
            <v>1</v>
          </cell>
          <cell r="T70">
            <v>1</v>
          </cell>
          <cell r="U70">
            <v>1</v>
          </cell>
          <cell r="V70">
            <v>0</v>
          </cell>
          <cell r="W70">
            <v>0</v>
          </cell>
          <cell r="X70">
            <v>1</v>
          </cell>
          <cell r="Y70">
            <v>0</v>
          </cell>
          <cell r="Z70">
            <v>0</v>
          </cell>
          <cell r="AA70">
            <v>0</v>
          </cell>
          <cell r="AB70">
            <v>0</v>
          </cell>
          <cell r="AC70">
            <v>0</v>
          </cell>
          <cell r="AD70">
            <v>0</v>
          </cell>
          <cell r="AE70">
            <v>0</v>
          </cell>
          <cell r="AF70">
            <v>0</v>
          </cell>
          <cell r="AH70">
            <v>1</v>
          </cell>
          <cell r="AI70">
            <v>1</v>
          </cell>
          <cell r="AJ70">
            <v>1</v>
          </cell>
          <cell r="AK70">
            <v>3.0486295208721732E-4</v>
          </cell>
          <cell r="AL70">
            <v>3.0486295208721732E-4</v>
          </cell>
          <cell r="AM70">
            <v>1.0000000000631022</v>
          </cell>
          <cell r="AN70">
            <v>1</v>
          </cell>
          <cell r="AO70">
            <v>1</v>
          </cell>
          <cell r="AP70">
            <v>5.0810492014536214E-4</v>
          </cell>
          <cell r="AQ70">
            <v>5.0810492015818717E-4</v>
          </cell>
          <cell r="AS70">
            <v>1</v>
          </cell>
          <cell r="AT70">
            <v>1</v>
          </cell>
          <cell r="AU70">
            <v>4.7821639539578232E-5</v>
          </cell>
          <cell r="AV70">
            <v>4.7821639539578225E-5</v>
          </cell>
          <cell r="AX70">
            <v>1</v>
          </cell>
          <cell r="AY70">
            <v>3.5866229654683669E-5</v>
          </cell>
          <cell r="AZ70">
            <v>3.5866229654683669E-5</v>
          </cell>
          <cell r="BA70">
            <v>1.099897709484986E-3</v>
          </cell>
          <cell r="BB70">
            <v>1.0998977094978111E-3</v>
          </cell>
        </row>
        <row r="71">
          <cell r="B71">
            <v>56</v>
          </cell>
          <cell r="C71" t="str">
            <v>L</v>
          </cell>
          <cell r="D71">
            <v>6.1122882359538853E-3</v>
          </cell>
          <cell r="G71" t="str">
            <v>LIGHTING FIXTURES  SOCKET OUTLETS</v>
          </cell>
          <cell r="H71">
            <v>2.5252525252525252E-2</v>
          </cell>
          <cell r="I71">
            <v>1.5280720589884713E-3</v>
          </cell>
          <cell r="J71">
            <v>7.0826746445913843E-3</v>
          </cell>
          <cell r="K71">
            <v>150000</v>
          </cell>
          <cell r="M71">
            <v>1</v>
          </cell>
          <cell r="N71">
            <v>1</v>
          </cell>
          <cell r="O71">
            <v>1.6936830671512076E-4</v>
          </cell>
          <cell r="P71">
            <v>1.6936830671512076E-4</v>
          </cell>
          <cell r="R71">
            <v>1</v>
          </cell>
          <cell r="S71">
            <v>1</v>
          </cell>
          <cell r="T71">
            <v>1</v>
          </cell>
          <cell r="U71">
            <v>1</v>
          </cell>
          <cell r="V71">
            <v>0</v>
          </cell>
          <cell r="W71">
            <v>0</v>
          </cell>
          <cell r="X71">
            <v>1</v>
          </cell>
          <cell r="Y71">
            <v>0</v>
          </cell>
          <cell r="Z71">
            <v>0</v>
          </cell>
          <cell r="AA71">
            <v>0</v>
          </cell>
          <cell r="AB71">
            <v>0</v>
          </cell>
          <cell r="AC71">
            <v>0</v>
          </cell>
          <cell r="AD71">
            <v>0</v>
          </cell>
          <cell r="AE71">
            <v>0</v>
          </cell>
          <cell r="AF71">
            <v>0</v>
          </cell>
          <cell r="AH71">
            <v>1</v>
          </cell>
          <cell r="AI71">
            <v>1</v>
          </cell>
          <cell r="AJ71">
            <v>1</v>
          </cell>
          <cell r="AK71">
            <v>2.5405246007268112E-4</v>
          </cell>
          <cell r="AL71">
            <v>2.5405246007268112E-4</v>
          </cell>
          <cell r="AM71">
            <v>1.0000000000631022</v>
          </cell>
          <cell r="AN71">
            <v>1</v>
          </cell>
          <cell r="AO71">
            <v>1</v>
          </cell>
          <cell r="AP71">
            <v>4.2342076678780185E-4</v>
          </cell>
          <cell r="AQ71">
            <v>4.2342076679848932E-4</v>
          </cell>
          <cell r="AS71">
            <v>1</v>
          </cell>
          <cell r="AT71">
            <v>1</v>
          </cell>
          <cell r="AU71">
            <v>3.9851366282981866E-5</v>
          </cell>
          <cell r="AV71">
            <v>3.9851366282981859E-5</v>
          </cell>
          <cell r="AX71">
            <v>1</v>
          </cell>
          <cell r="AY71">
            <v>2.9888524712236394E-5</v>
          </cell>
          <cell r="AZ71">
            <v>2.9888524712236394E-5</v>
          </cell>
          <cell r="BA71">
            <v>9.1658142457082194E-4</v>
          </cell>
          <cell r="BB71">
            <v>9.1658142458150957E-4</v>
          </cell>
        </row>
        <row r="72">
          <cell r="B72">
            <v>57</v>
          </cell>
          <cell r="C72" t="str">
            <v>L</v>
          </cell>
          <cell r="D72">
            <v>6.1122882359538853E-3</v>
          </cell>
          <cell r="G72" t="str">
            <v>EARTHING &amp; LIGHTNING SYSTEM</v>
          </cell>
          <cell r="H72">
            <v>2.5252525252525252E-2</v>
          </cell>
          <cell r="I72">
            <v>1.5280720589884713E-3</v>
          </cell>
          <cell r="J72">
            <v>7.0826746445913843E-3</v>
          </cell>
          <cell r="K72">
            <v>150000</v>
          </cell>
          <cell r="M72">
            <v>1</v>
          </cell>
          <cell r="N72">
            <v>1</v>
          </cell>
          <cell r="O72">
            <v>1.6936830671512076E-4</v>
          </cell>
          <cell r="P72">
            <v>1.6936830671512076E-4</v>
          </cell>
          <cell r="R72">
            <v>1</v>
          </cell>
          <cell r="S72">
            <v>1</v>
          </cell>
          <cell r="T72">
            <v>1</v>
          </cell>
          <cell r="U72">
            <v>1</v>
          </cell>
          <cell r="V72">
            <v>0</v>
          </cell>
          <cell r="W72">
            <v>0</v>
          </cell>
          <cell r="X72">
            <v>1</v>
          </cell>
          <cell r="Y72">
            <v>0</v>
          </cell>
          <cell r="Z72">
            <v>0</v>
          </cell>
          <cell r="AA72">
            <v>0</v>
          </cell>
          <cell r="AB72">
            <v>0</v>
          </cell>
          <cell r="AC72">
            <v>0</v>
          </cell>
          <cell r="AD72">
            <v>0</v>
          </cell>
          <cell r="AE72">
            <v>0</v>
          </cell>
          <cell r="AF72">
            <v>0</v>
          </cell>
          <cell r="AH72">
            <v>1</v>
          </cell>
          <cell r="AI72">
            <v>1</v>
          </cell>
          <cell r="AJ72">
            <v>1</v>
          </cell>
          <cell r="AK72">
            <v>2.5405246007268112E-4</v>
          </cell>
          <cell r="AL72">
            <v>2.5405246007268112E-4</v>
          </cell>
          <cell r="AM72">
            <v>1.0000000000631022</v>
          </cell>
          <cell r="AN72">
            <v>1</v>
          </cell>
          <cell r="AO72">
            <v>1</v>
          </cell>
          <cell r="AP72">
            <v>4.2342076678780185E-4</v>
          </cell>
          <cell r="AQ72">
            <v>4.2342076679848932E-4</v>
          </cell>
          <cell r="AS72">
            <v>1</v>
          </cell>
          <cell r="AT72">
            <v>1</v>
          </cell>
          <cell r="AU72">
            <v>3.9851366282981866E-5</v>
          </cell>
          <cell r="AV72">
            <v>3.9851366282981859E-5</v>
          </cell>
          <cell r="AX72">
            <v>1</v>
          </cell>
          <cell r="AY72">
            <v>2.9888524712236394E-5</v>
          </cell>
          <cell r="AZ72">
            <v>2.9888524712236394E-5</v>
          </cell>
          <cell r="BA72">
            <v>9.1658142457082194E-4</v>
          </cell>
          <cell r="BB72">
            <v>9.1658142458150957E-4</v>
          </cell>
        </row>
        <row r="73">
          <cell r="B73">
            <v>58</v>
          </cell>
          <cell r="C73" t="str">
            <v>L</v>
          </cell>
          <cell r="D73">
            <v>6.1122882359538853E-3</v>
          </cell>
          <cell r="G73" t="str">
            <v>CABLE TRAYS &amp;LADDERS</v>
          </cell>
          <cell r="H73">
            <v>2.5252525252525252E-2</v>
          </cell>
          <cell r="I73">
            <v>1.5280720589884713E-3</v>
          </cell>
          <cell r="J73">
            <v>7.0826746445913843E-3</v>
          </cell>
          <cell r="K73">
            <v>150000</v>
          </cell>
          <cell r="M73">
            <v>1</v>
          </cell>
          <cell r="N73">
            <v>1</v>
          </cell>
          <cell r="O73">
            <v>1.6936830671512076E-4</v>
          </cell>
          <cell r="P73">
            <v>1.6936830671512076E-4</v>
          </cell>
          <cell r="R73">
            <v>1</v>
          </cell>
          <cell r="S73">
            <v>1</v>
          </cell>
          <cell r="T73">
            <v>1</v>
          </cell>
          <cell r="U73">
            <v>1</v>
          </cell>
          <cell r="V73">
            <v>0</v>
          </cell>
          <cell r="W73">
            <v>0</v>
          </cell>
          <cell r="X73">
            <v>1</v>
          </cell>
          <cell r="Y73">
            <v>0</v>
          </cell>
          <cell r="Z73">
            <v>0</v>
          </cell>
          <cell r="AA73">
            <v>0</v>
          </cell>
          <cell r="AB73">
            <v>0</v>
          </cell>
          <cell r="AC73">
            <v>0</v>
          </cell>
          <cell r="AD73">
            <v>0</v>
          </cell>
          <cell r="AE73">
            <v>0</v>
          </cell>
          <cell r="AF73">
            <v>0</v>
          </cell>
          <cell r="AH73">
            <v>1</v>
          </cell>
          <cell r="AI73">
            <v>1</v>
          </cell>
          <cell r="AJ73">
            <v>1</v>
          </cell>
          <cell r="AK73">
            <v>2.5405246007268112E-4</v>
          </cell>
          <cell r="AL73">
            <v>2.5405246007268112E-4</v>
          </cell>
          <cell r="AM73">
            <v>1.0000000000631022</v>
          </cell>
          <cell r="AN73">
            <v>1</v>
          </cell>
          <cell r="AO73">
            <v>1</v>
          </cell>
          <cell r="AP73">
            <v>4.2342076678780185E-4</v>
          </cell>
          <cell r="AQ73">
            <v>4.2342076679848932E-4</v>
          </cell>
          <cell r="AS73">
            <v>1</v>
          </cell>
          <cell r="AT73">
            <v>1</v>
          </cell>
          <cell r="AU73">
            <v>3.9851366282981866E-5</v>
          </cell>
          <cell r="AV73">
            <v>3.9851366282981859E-5</v>
          </cell>
          <cell r="AX73">
            <v>1</v>
          </cell>
          <cell r="AY73">
            <v>2.9888524712236394E-5</v>
          </cell>
          <cell r="AZ73">
            <v>2.9888524712236394E-5</v>
          </cell>
          <cell r="BA73">
            <v>9.1658142457082194E-4</v>
          </cell>
          <cell r="BB73">
            <v>9.1658142458150957E-4</v>
          </cell>
        </row>
        <row r="74">
          <cell r="B74">
            <v>59</v>
          </cell>
          <cell r="C74" t="str">
            <v>L</v>
          </cell>
          <cell r="D74">
            <v>6.1122882359538853E-3</v>
          </cell>
          <cell r="G74" t="str">
            <v>CABLE GLANDS ,JUNCTION BOXES &amp; LOCAL CONTROL STATIONS</v>
          </cell>
          <cell r="H74">
            <v>2.5252525252525252E-2</v>
          </cell>
          <cell r="I74">
            <v>1.5280720589884713E-3</v>
          </cell>
          <cell r="J74">
            <v>7.0826746445913843E-3</v>
          </cell>
          <cell r="K74">
            <v>150000</v>
          </cell>
          <cell r="M74">
            <v>1</v>
          </cell>
          <cell r="N74">
            <v>1</v>
          </cell>
          <cell r="O74">
            <v>1.6936830671512076E-4</v>
          </cell>
          <cell r="P74">
            <v>1.6936830671512076E-4</v>
          </cell>
          <cell r="R74">
            <v>1</v>
          </cell>
          <cell r="S74">
            <v>1</v>
          </cell>
          <cell r="T74">
            <v>1</v>
          </cell>
          <cell r="U74">
            <v>1</v>
          </cell>
          <cell r="V74">
            <v>0</v>
          </cell>
          <cell r="W74">
            <v>0</v>
          </cell>
          <cell r="X74">
            <v>1</v>
          </cell>
          <cell r="Y74">
            <v>0</v>
          </cell>
          <cell r="Z74">
            <v>0</v>
          </cell>
          <cell r="AA74">
            <v>0</v>
          </cell>
          <cell r="AB74">
            <v>0</v>
          </cell>
          <cell r="AC74">
            <v>0</v>
          </cell>
          <cell r="AD74">
            <v>0</v>
          </cell>
          <cell r="AE74">
            <v>0</v>
          </cell>
          <cell r="AF74">
            <v>0</v>
          </cell>
          <cell r="AH74">
            <v>1</v>
          </cell>
          <cell r="AI74">
            <v>1</v>
          </cell>
          <cell r="AJ74">
            <v>1</v>
          </cell>
          <cell r="AK74">
            <v>2.5405246007268112E-4</v>
          </cell>
          <cell r="AL74">
            <v>2.5405246007268112E-4</v>
          </cell>
          <cell r="AM74">
            <v>1.0000000000631022</v>
          </cell>
          <cell r="AN74">
            <v>1</v>
          </cell>
          <cell r="AO74">
            <v>1</v>
          </cell>
          <cell r="AP74">
            <v>4.2342076678780185E-4</v>
          </cell>
          <cell r="AQ74">
            <v>4.2342076679848932E-4</v>
          </cell>
          <cell r="AS74">
            <v>1</v>
          </cell>
          <cell r="AT74">
            <v>1</v>
          </cell>
          <cell r="AU74">
            <v>3.9851366282981866E-5</v>
          </cell>
          <cell r="AV74">
            <v>3.9851366282981859E-5</v>
          </cell>
          <cell r="AX74">
            <v>1</v>
          </cell>
          <cell r="AY74">
            <v>2.9888524712236394E-5</v>
          </cell>
          <cell r="AZ74">
            <v>2.9888524712236394E-5</v>
          </cell>
          <cell r="BA74">
            <v>9.1658142457082194E-4</v>
          </cell>
          <cell r="BB74">
            <v>9.1658142458150957E-4</v>
          </cell>
        </row>
        <row r="75">
          <cell r="B75">
            <v>60</v>
          </cell>
          <cell r="C75" t="str">
            <v>L</v>
          </cell>
          <cell r="D75">
            <v>6.1122882359538853E-3</v>
          </cell>
          <cell r="G75" t="str">
            <v>CABLE SHOES REQ.</v>
          </cell>
          <cell r="H75">
            <v>2.5252525252525252E-2</v>
          </cell>
          <cell r="I75">
            <v>1.5280720589884713E-3</v>
          </cell>
          <cell r="J75">
            <v>7.0826746445913843E-3</v>
          </cell>
          <cell r="K75">
            <v>150000</v>
          </cell>
          <cell r="M75">
            <v>1</v>
          </cell>
          <cell r="N75">
            <v>1</v>
          </cell>
          <cell r="O75">
            <v>1.6936830671512076E-4</v>
          </cell>
          <cell r="P75">
            <v>1.6936830671512076E-4</v>
          </cell>
          <cell r="R75">
            <v>1</v>
          </cell>
          <cell r="S75">
            <v>1</v>
          </cell>
          <cell r="T75">
            <v>1</v>
          </cell>
          <cell r="U75">
            <v>1</v>
          </cell>
          <cell r="V75">
            <v>0</v>
          </cell>
          <cell r="W75">
            <v>0</v>
          </cell>
          <cell r="X75">
            <v>1</v>
          </cell>
          <cell r="Y75">
            <v>0</v>
          </cell>
          <cell r="Z75">
            <v>0</v>
          </cell>
          <cell r="AA75">
            <v>0</v>
          </cell>
          <cell r="AB75">
            <v>0</v>
          </cell>
          <cell r="AC75">
            <v>0</v>
          </cell>
          <cell r="AD75">
            <v>0</v>
          </cell>
          <cell r="AE75">
            <v>0</v>
          </cell>
          <cell r="AF75">
            <v>0</v>
          </cell>
          <cell r="AH75">
            <v>1</v>
          </cell>
          <cell r="AI75">
            <v>1</v>
          </cell>
          <cell r="AJ75">
            <v>1</v>
          </cell>
          <cell r="AK75">
            <v>2.5405246007268112E-4</v>
          </cell>
          <cell r="AL75">
            <v>2.5405246007268112E-4</v>
          </cell>
          <cell r="AM75">
            <v>1.0000000000631022</v>
          </cell>
          <cell r="AN75">
            <v>1</v>
          </cell>
          <cell r="AO75">
            <v>1</v>
          </cell>
          <cell r="AP75">
            <v>4.2342076678780185E-4</v>
          </cell>
          <cell r="AQ75">
            <v>4.2342076679848932E-4</v>
          </cell>
          <cell r="AS75">
            <v>1</v>
          </cell>
          <cell r="AT75">
            <v>1</v>
          </cell>
          <cell r="AU75">
            <v>3.9851366282981866E-5</v>
          </cell>
          <cell r="AV75">
            <v>3.9851366282981859E-5</v>
          </cell>
          <cell r="AX75">
            <v>1</v>
          </cell>
          <cell r="AY75">
            <v>2.9888524712236394E-5</v>
          </cell>
          <cell r="AZ75">
            <v>2.9888524712236394E-5</v>
          </cell>
          <cell r="BA75">
            <v>9.1658142457082194E-4</v>
          </cell>
          <cell r="BB75">
            <v>9.1658142458150957E-4</v>
          </cell>
        </row>
        <row r="76">
          <cell r="B76">
            <v>61</v>
          </cell>
          <cell r="C76" t="str">
            <v>L</v>
          </cell>
          <cell r="D76">
            <v>2.2195756014160541E-2</v>
          </cell>
          <cell r="G76" t="str">
            <v>CONDUIT &amp; ACCESSORIES</v>
          </cell>
          <cell r="H76">
            <v>2.5252525252525252E-2</v>
          </cell>
          <cell r="I76">
            <v>1.5280720589884713E-3</v>
          </cell>
          <cell r="J76">
            <v>7.0826746445913843E-3</v>
          </cell>
          <cell r="K76">
            <v>150000</v>
          </cell>
          <cell r="M76">
            <v>1</v>
          </cell>
          <cell r="N76">
            <v>1</v>
          </cell>
          <cell r="O76">
            <v>1.6936830671512076E-4</v>
          </cell>
          <cell r="P76">
            <v>1.6936830671512076E-4</v>
          </cell>
          <cell r="R76">
            <v>1</v>
          </cell>
          <cell r="S76">
            <v>1</v>
          </cell>
          <cell r="T76">
            <v>1</v>
          </cell>
          <cell r="U76">
            <v>1</v>
          </cell>
          <cell r="V76">
            <v>0</v>
          </cell>
          <cell r="W76">
            <v>0</v>
          </cell>
          <cell r="X76">
            <v>1</v>
          </cell>
          <cell r="Y76">
            <v>0</v>
          </cell>
          <cell r="Z76">
            <v>0</v>
          </cell>
          <cell r="AA76">
            <v>0</v>
          </cell>
          <cell r="AB76">
            <v>0</v>
          </cell>
          <cell r="AC76">
            <v>0</v>
          </cell>
          <cell r="AD76">
            <v>0</v>
          </cell>
          <cell r="AE76">
            <v>0</v>
          </cell>
          <cell r="AF76">
            <v>0</v>
          </cell>
          <cell r="AH76">
            <v>1</v>
          </cell>
          <cell r="AI76">
            <v>1</v>
          </cell>
          <cell r="AJ76">
            <v>1</v>
          </cell>
          <cell r="AK76">
            <v>2.5405246007268112E-4</v>
          </cell>
          <cell r="AL76">
            <v>2.5405246007268112E-4</v>
          </cell>
          <cell r="AM76">
            <v>1.0000000000631022</v>
          </cell>
          <cell r="AN76">
            <v>1</v>
          </cell>
          <cell r="AO76">
            <v>1</v>
          </cell>
          <cell r="AP76">
            <v>4.2342076678780185E-4</v>
          </cell>
          <cell r="AQ76">
            <v>4.2342076679848932E-4</v>
          </cell>
          <cell r="AS76">
            <v>1</v>
          </cell>
          <cell r="AT76">
            <v>1</v>
          </cell>
          <cell r="AU76">
            <v>3.9851366282981866E-5</v>
          </cell>
          <cell r="AV76">
            <v>3.9851366282981859E-5</v>
          </cell>
          <cell r="AX76">
            <v>1</v>
          </cell>
          <cell r="AY76">
            <v>2.9888524712236394E-5</v>
          </cell>
          <cell r="AZ76">
            <v>2.9888524712236394E-5</v>
          </cell>
          <cell r="BA76">
            <v>9.1658142457082194E-4</v>
          </cell>
          <cell r="BB76">
            <v>9.1658142458150957E-4</v>
          </cell>
        </row>
        <row r="77">
          <cell r="B77">
            <v>62</v>
          </cell>
          <cell r="C77" t="str">
            <v>L</v>
          </cell>
          <cell r="D77">
            <v>2.0667683955172073E-2</v>
          </cell>
          <cell r="G77" t="str">
            <v>MV CABLES TERMINATION KITS</v>
          </cell>
          <cell r="H77">
            <v>2.5252525252525252E-2</v>
          </cell>
          <cell r="I77">
            <v>1.5280720589884713E-3</v>
          </cell>
          <cell r="J77">
            <v>7.0826746445913843E-3</v>
          </cell>
          <cell r="K77">
            <v>150000</v>
          </cell>
          <cell r="M77">
            <v>1</v>
          </cell>
          <cell r="N77">
            <v>1</v>
          </cell>
          <cell r="O77">
            <v>1.6936830671512076E-4</v>
          </cell>
          <cell r="P77">
            <v>1.6936830671512076E-4</v>
          </cell>
          <cell r="R77">
            <v>1</v>
          </cell>
          <cell r="S77">
            <v>1</v>
          </cell>
          <cell r="T77">
            <v>1</v>
          </cell>
          <cell r="U77">
            <v>1</v>
          </cell>
          <cell r="V77">
            <v>0</v>
          </cell>
          <cell r="W77">
            <v>0</v>
          </cell>
          <cell r="X77">
            <v>1</v>
          </cell>
          <cell r="Y77">
            <v>0</v>
          </cell>
          <cell r="Z77">
            <v>0</v>
          </cell>
          <cell r="AA77">
            <v>0</v>
          </cell>
          <cell r="AB77">
            <v>0</v>
          </cell>
          <cell r="AC77">
            <v>0</v>
          </cell>
          <cell r="AD77">
            <v>0</v>
          </cell>
          <cell r="AE77">
            <v>0</v>
          </cell>
          <cell r="AF77">
            <v>0</v>
          </cell>
          <cell r="AH77">
            <v>1</v>
          </cell>
          <cell r="AI77">
            <v>1</v>
          </cell>
          <cell r="AJ77">
            <v>1</v>
          </cell>
          <cell r="AK77">
            <v>2.5405246007268112E-4</v>
          </cell>
          <cell r="AL77">
            <v>2.5405246007268112E-4</v>
          </cell>
          <cell r="AM77">
            <v>1.0000000000631022</v>
          </cell>
          <cell r="AN77">
            <v>1</v>
          </cell>
          <cell r="AO77">
            <v>1</v>
          </cell>
          <cell r="AP77">
            <v>4.2342076678780185E-4</v>
          </cell>
          <cell r="AQ77">
            <v>4.2342076679848932E-4</v>
          </cell>
          <cell r="AS77">
            <v>1</v>
          </cell>
          <cell r="AT77">
            <v>1</v>
          </cell>
          <cell r="AU77">
            <v>3.9851366282981866E-5</v>
          </cell>
          <cell r="AV77">
            <v>3.9851366282981859E-5</v>
          </cell>
          <cell r="AX77">
            <v>1</v>
          </cell>
          <cell r="AY77">
            <v>2.9888524712236394E-5</v>
          </cell>
          <cell r="AZ77">
            <v>2.9888524712236394E-5</v>
          </cell>
          <cell r="BA77">
            <v>9.1658142457082194E-4</v>
          </cell>
          <cell r="BB77">
            <v>9.1658142458150957E-4</v>
          </cell>
        </row>
        <row r="78">
          <cell r="B78">
            <v>63</v>
          </cell>
          <cell r="C78" t="str">
            <v>L</v>
          </cell>
          <cell r="D78">
            <v>1.9681568119771512E-2</v>
          </cell>
          <cell r="G78" t="str">
            <v>GENERAL AREA LIGHTING SYSTEM</v>
          </cell>
          <cell r="H78">
            <v>2.5252525252525252E-2</v>
          </cell>
          <cell r="I78">
            <v>1.5280720589884713E-3</v>
          </cell>
          <cell r="J78">
            <v>7.0826746445913843E-3</v>
          </cell>
          <cell r="K78">
            <v>150000</v>
          </cell>
          <cell r="M78">
            <v>1</v>
          </cell>
          <cell r="N78">
            <v>1</v>
          </cell>
          <cell r="O78">
            <v>1.6936830671512076E-4</v>
          </cell>
          <cell r="P78">
            <v>1.6936830671512076E-4</v>
          </cell>
          <cell r="R78">
            <v>1</v>
          </cell>
          <cell r="S78">
            <v>1</v>
          </cell>
          <cell r="T78">
            <v>1</v>
          </cell>
          <cell r="U78">
            <v>1</v>
          </cell>
          <cell r="V78">
            <v>0</v>
          </cell>
          <cell r="W78">
            <v>0</v>
          </cell>
          <cell r="X78">
            <v>1</v>
          </cell>
          <cell r="Y78">
            <v>0</v>
          </cell>
          <cell r="Z78">
            <v>0</v>
          </cell>
          <cell r="AA78">
            <v>0</v>
          </cell>
          <cell r="AB78">
            <v>0</v>
          </cell>
          <cell r="AC78">
            <v>0</v>
          </cell>
          <cell r="AD78">
            <v>0</v>
          </cell>
          <cell r="AE78">
            <v>0</v>
          </cell>
          <cell r="AF78">
            <v>0</v>
          </cell>
          <cell r="AH78">
            <v>1</v>
          </cell>
          <cell r="AI78">
            <v>1</v>
          </cell>
          <cell r="AJ78">
            <v>1</v>
          </cell>
          <cell r="AK78">
            <v>2.5405246007268112E-4</v>
          </cell>
          <cell r="AL78">
            <v>2.5405246007268112E-4</v>
          </cell>
          <cell r="AM78">
            <v>1.0000000000631022</v>
          </cell>
          <cell r="AN78">
            <v>1</v>
          </cell>
          <cell r="AO78">
            <v>1</v>
          </cell>
          <cell r="AP78">
            <v>4.2342076678780185E-4</v>
          </cell>
          <cell r="AQ78">
            <v>4.2342076679848932E-4</v>
          </cell>
          <cell r="AS78">
            <v>1</v>
          </cell>
          <cell r="AT78">
            <v>1</v>
          </cell>
          <cell r="AU78">
            <v>3.9851366282981866E-5</v>
          </cell>
          <cell r="AV78">
            <v>3.9851366282981859E-5</v>
          </cell>
          <cell r="AX78">
            <v>1</v>
          </cell>
          <cell r="AY78">
            <v>2.9888524712236394E-5</v>
          </cell>
          <cell r="AZ78">
            <v>2.9888524712236394E-5</v>
          </cell>
          <cell r="BA78">
            <v>9.1658142457082194E-4</v>
          </cell>
          <cell r="BB78">
            <v>9.1658142458150957E-4</v>
          </cell>
        </row>
        <row r="79">
          <cell r="B79">
            <v>64</v>
          </cell>
          <cell r="C79" t="str">
            <v>L</v>
          </cell>
          <cell r="D79">
            <v>2.385829841434E-2</v>
          </cell>
          <cell r="G79" t="str">
            <v>DIESEL ENGINE GENERATOR</v>
          </cell>
          <cell r="H79">
            <v>0.29104377104377105</v>
          </cell>
          <cell r="I79">
            <v>1.7611539837195128E-2</v>
          </cell>
          <cell r="J79">
            <v>8.16301861704639E-2</v>
          </cell>
          <cell r="K79">
            <v>1728800</v>
          </cell>
          <cell r="M79">
            <v>1</v>
          </cell>
          <cell r="N79">
            <v>1</v>
          </cell>
          <cell r="O79">
            <v>1.9520261909940051E-3</v>
          </cell>
          <cell r="P79">
            <v>1.9520261909940051E-3</v>
          </cell>
          <cell r="R79">
            <v>1</v>
          </cell>
          <cell r="S79">
            <v>1</v>
          </cell>
          <cell r="T79">
            <v>1</v>
          </cell>
          <cell r="U79">
            <v>1</v>
          </cell>
          <cell r="V79">
            <v>0</v>
          </cell>
          <cell r="W79">
            <v>0</v>
          </cell>
          <cell r="X79">
            <v>1</v>
          </cell>
          <cell r="Y79">
            <v>0</v>
          </cell>
          <cell r="Z79">
            <v>0</v>
          </cell>
          <cell r="AA79">
            <v>0</v>
          </cell>
          <cell r="AB79">
            <v>0</v>
          </cell>
          <cell r="AC79">
            <v>0</v>
          </cell>
          <cell r="AD79">
            <v>0</v>
          </cell>
          <cell r="AE79">
            <v>0</v>
          </cell>
          <cell r="AF79">
            <v>0</v>
          </cell>
          <cell r="AH79">
            <v>1</v>
          </cell>
          <cell r="AI79">
            <v>1</v>
          </cell>
          <cell r="AJ79">
            <v>1</v>
          </cell>
          <cell r="AK79">
            <v>2.9280392864910075E-3</v>
          </cell>
          <cell r="AL79">
            <v>2.9280392864910075E-3</v>
          </cell>
          <cell r="AM79">
            <v>1.0000000000631022</v>
          </cell>
          <cell r="AN79">
            <v>1</v>
          </cell>
          <cell r="AO79">
            <v>1</v>
          </cell>
          <cell r="AP79">
            <v>4.8800654774850119E-3</v>
          </cell>
          <cell r="AQ79">
            <v>4.8800654776081894E-3</v>
          </cell>
          <cell r="AS79">
            <v>1</v>
          </cell>
          <cell r="AT79">
            <v>1</v>
          </cell>
          <cell r="AU79">
            <v>4.5930028020012693E-4</v>
          </cell>
          <cell r="AV79">
            <v>4.5930028020012688E-4</v>
          </cell>
          <cell r="AX79">
            <v>1</v>
          </cell>
          <cell r="AY79">
            <v>3.4447521015009515E-4</v>
          </cell>
          <cell r="AZ79">
            <v>3.4447521015009515E-4</v>
          </cell>
          <cell r="BA79">
            <v>1.0563906445320247E-2</v>
          </cell>
          <cell r="BB79">
            <v>1.0563906445443423E-2</v>
          </cell>
        </row>
        <row r="80">
          <cell r="B80">
            <v>65</v>
          </cell>
          <cell r="C80" t="str">
            <v>L</v>
          </cell>
          <cell r="D80">
            <v>6.2467585771448699E-3</v>
          </cell>
          <cell r="G80" t="str">
            <v>WORKSHOP ELECTRIC EQUIPMENT (Additional)</v>
          </cell>
          <cell r="H80">
            <v>0</v>
          </cell>
          <cell r="I80">
            <v>0</v>
          </cell>
          <cell r="J80">
            <v>0</v>
          </cell>
          <cell r="K80">
            <v>0</v>
          </cell>
          <cell r="M80">
            <v>1</v>
          </cell>
          <cell r="N80">
            <v>1</v>
          </cell>
          <cell r="O80">
            <v>0</v>
          </cell>
          <cell r="P80">
            <v>0</v>
          </cell>
          <cell r="R80">
            <v>1</v>
          </cell>
          <cell r="S80">
            <v>1</v>
          </cell>
          <cell r="T80">
            <v>1</v>
          </cell>
          <cell r="U80">
            <v>1</v>
          </cell>
          <cell r="V80">
            <v>0</v>
          </cell>
          <cell r="W80">
            <v>0</v>
          </cell>
          <cell r="X80">
            <v>1</v>
          </cell>
          <cell r="Y80">
            <v>0</v>
          </cell>
          <cell r="Z80">
            <v>0</v>
          </cell>
          <cell r="AA80">
            <v>0</v>
          </cell>
          <cell r="AB80">
            <v>0</v>
          </cell>
          <cell r="AC80">
            <v>0</v>
          </cell>
          <cell r="AD80">
            <v>0</v>
          </cell>
          <cell r="AE80">
            <v>0</v>
          </cell>
          <cell r="AF80">
            <v>0</v>
          </cell>
          <cell r="AH80">
            <v>1</v>
          </cell>
          <cell r="AI80">
            <v>1</v>
          </cell>
          <cell r="AJ80">
            <v>1</v>
          </cell>
          <cell r="AK80">
            <v>0</v>
          </cell>
          <cell r="AL80">
            <v>0</v>
          </cell>
          <cell r="AM80">
            <v>1.0000000000631022</v>
          </cell>
          <cell r="AN80">
            <v>1</v>
          </cell>
          <cell r="AO80">
            <v>1</v>
          </cell>
          <cell r="AP80">
            <v>0</v>
          </cell>
          <cell r="AQ80">
            <v>0</v>
          </cell>
          <cell r="AS80">
            <v>1</v>
          </cell>
          <cell r="AT80">
            <v>1</v>
          </cell>
          <cell r="AU80">
            <v>0</v>
          </cell>
          <cell r="AV80">
            <v>0</v>
          </cell>
          <cell r="AX80">
            <v>1</v>
          </cell>
          <cell r="AY80">
            <v>0</v>
          </cell>
          <cell r="AZ80">
            <v>0</v>
          </cell>
          <cell r="BA80">
            <v>0</v>
          </cell>
          <cell r="BB80">
            <v>0</v>
          </cell>
        </row>
        <row r="81">
          <cell r="B81">
            <v>66</v>
          </cell>
          <cell r="C81" t="str">
            <v>L</v>
          </cell>
          <cell r="D81">
            <v>5.4268293904758035E-2</v>
          </cell>
          <cell r="G81" t="str">
            <v>CATHODIC PROTECTION (Additional)</v>
          </cell>
          <cell r="H81">
            <v>8.9562289562289555E-3</v>
          </cell>
          <cell r="I81">
            <v>5.4195622358791111E-4</v>
          </cell>
          <cell r="J81">
            <v>2.5119886072817441E-3</v>
          </cell>
          <cell r="K81">
            <v>53200</v>
          </cell>
          <cell r="M81">
            <v>1</v>
          </cell>
          <cell r="N81">
            <v>1</v>
          </cell>
          <cell r="O81">
            <v>6.006929278162949E-5</v>
          </cell>
          <cell r="P81">
            <v>6.006929278162949E-5</v>
          </cell>
          <cell r="R81">
            <v>1</v>
          </cell>
          <cell r="S81">
            <v>1</v>
          </cell>
          <cell r="T81">
            <v>1</v>
          </cell>
          <cell r="U81">
            <v>1</v>
          </cell>
          <cell r="V81">
            <v>0</v>
          </cell>
          <cell r="W81">
            <v>0</v>
          </cell>
          <cell r="X81">
            <v>1</v>
          </cell>
          <cell r="Y81">
            <v>0</v>
          </cell>
          <cell r="Z81">
            <v>0</v>
          </cell>
          <cell r="AA81">
            <v>0</v>
          </cell>
          <cell r="AB81">
            <v>0</v>
          </cell>
          <cell r="AC81">
            <v>0</v>
          </cell>
          <cell r="AD81">
            <v>0</v>
          </cell>
          <cell r="AE81">
            <v>0</v>
          </cell>
          <cell r="AF81">
            <v>0</v>
          </cell>
          <cell r="AH81">
            <v>1</v>
          </cell>
          <cell r="AI81">
            <v>1</v>
          </cell>
          <cell r="AJ81">
            <v>1</v>
          </cell>
          <cell r="AK81">
            <v>9.0103939172444242E-5</v>
          </cell>
          <cell r="AL81">
            <v>9.0103939172444242E-5</v>
          </cell>
          <cell r="AM81">
            <v>1.0000000000631022</v>
          </cell>
          <cell r="AN81">
            <v>1</v>
          </cell>
          <cell r="AO81">
            <v>1</v>
          </cell>
          <cell r="AP81">
            <v>1.5017323195407371E-4</v>
          </cell>
          <cell r="AQ81">
            <v>1.5017323195786424E-4</v>
          </cell>
          <cell r="AS81">
            <v>1</v>
          </cell>
          <cell r="AT81">
            <v>1</v>
          </cell>
          <cell r="AU81">
            <v>1.4133951241697567E-5</v>
          </cell>
          <cell r="AV81">
            <v>1.4133951241697565E-5</v>
          </cell>
          <cell r="AX81">
            <v>1</v>
          </cell>
          <cell r="AY81">
            <v>1.0600463431273173E-5</v>
          </cell>
          <cell r="AZ81">
            <v>1.0600463431273173E-5</v>
          </cell>
          <cell r="BA81">
            <v>3.2508087858111812E-4</v>
          </cell>
          <cell r="BB81">
            <v>3.2508087858490871E-4</v>
          </cell>
        </row>
        <row r="82">
          <cell r="B82">
            <v>67</v>
          </cell>
          <cell r="C82" t="str">
            <v>L</v>
          </cell>
          <cell r="D82">
            <v>5.3726337681170119E-2</v>
          </cell>
          <cell r="G82" t="str">
            <v>PDCS SYSTEM</v>
          </cell>
          <cell r="H82">
            <v>9.4276094276094277E-2</v>
          </cell>
          <cell r="I82">
            <v>5.704802353556959E-3</v>
          </cell>
          <cell r="J82">
            <v>2.6441985339807832E-2</v>
          </cell>
          <cell r="K82">
            <v>560000</v>
          </cell>
          <cell r="M82">
            <v>1</v>
          </cell>
          <cell r="N82">
            <v>1</v>
          </cell>
          <cell r="O82">
            <v>6.323083450697841E-4</v>
          </cell>
          <cell r="P82">
            <v>6.323083450697841E-4</v>
          </cell>
          <cell r="R82">
            <v>1</v>
          </cell>
          <cell r="S82">
            <v>1</v>
          </cell>
          <cell r="T82">
            <v>1</v>
          </cell>
          <cell r="U82">
            <v>1</v>
          </cell>
          <cell r="V82">
            <v>0</v>
          </cell>
          <cell r="W82">
            <v>0</v>
          </cell>
          <cell r="X82">
            <v>1</v>
          </cell>
          <cell r="Y82">
            <v>0</v>
          </cell>
          <cell r="Z82">
            <v>0</v>
          </cell>
          <cell r="AA82">
            <v>0</v>
          </cell>
          <cell r="AB82">
            <v>0</v>
          </cell>
          <cell r="AC82">
            <v>0</v>
          </cell>
          <cell r="AD82">
            <v>0</v>
          </cell>
          <cell r="AE82">
            <v>0</v>
          </cell>
          <cell r="AF82">
            <v>0</v>
          </cell>
          <cell r="AH82">
            <v>1</v>
          </cell>
          <cell r="AI82">
            <v>1</v>
          </cell>
          <cell r="AJ82">
            <v>1</v>
          </cell>
          <cell r="AK82">
            <v>9.484625176046762E-4</v>
          </cell>
          <cell r="AL82">
            <v>9.484625176046762E-4</v>
          </cell>
          <cell r="AM82">
            <v>1.0000000000631022</v>
          </cell>
          <cell r="AN82">
            <v>1</v>
          </cell>
          <cell r="AO82">
            <v>1</v>
          </cell>
          <cell r="AP82">
            <v>1.5807708626744601E-3</v>
          </cell>
          <cell r="AQ82">
            <v>1.5807708627143602E-3</v>
          </cell>
          <cell r="AS82">
            <v>1</v>
          </cell>
          <cell r="AT82">
            <v>1</v>
          </cell>
          <cell r="AU82">
            <v>1.4877843412313226E-4</v>
          </cell>
          <cell r="AV82">
            <v>1.4877843412313226E-4</v>
          </cell>
          <cell r="AX82">
            <v>1</v>
          </cell>
          <cell r="AY82">
            <v>1.115838255923492E-4</v>
          </cell>
          <cell r="AZ82">
            <v>1.115838255923492E-4</v>
          </cell>
          <cell r="BA82">
            <v>3.4219039850644016E-3</v>
          </cell>
          <cell r="BB82">
            <v>3.421903985104302E-3</v>
          </cell>
        </row>
        <row r="83">
          <cell r="B83">
            <v>68</v>
          </cell>
          <cell r="C83" t="str">
            <v>L</v>
          </cell>
          <cell r="D83">
            <v>0</v>
          </cell>
          <cell r="G83" t="str">
            <v>LIGHTING SYSTEM MATERIALS(FOR BUILDINGS &amp; SHELTERS)</v>
          </cell>
          <cell r="H83">
            <v>0</v>
          </cell>
          <cell r="I83">
            <v>0</v>
          </cell>
          <cell r="J83">
            <v>0</v>
          </cell>
          <cell r="K83">
            <v>0</v>
          </cell>
          <cell r="M83">
            <v>1</v>
          </cell>
          <cell r="N83">
            <v>1</v>
          </cell>
          <cell r="O83">
            <v>0</v>
          </cell>
          <cell r="P83">
            <v>0</v>
          </cell>
          <cell r="R83">
            <v>1</v>
          </cell>
          <cell r="S83">
            <v>1</v>
          </cell>
          <cell r="T83">
            <v>1</v>
          </cell>
          <cell r="U83">
            <v>1</v>
          </cell>
          <cell r="V83">
            <v>0</v>
          </cell>
          <cell r="W83">
            <v>0</v>
          </cell>
          <cell r="X83">
            <v>1</v>
          </cell>
          <cell r="Y83">
            <v>0</v>
          </cell>
          <cell r="Z83">
            <v>0</v>
          </cell>
          <cell r="AA83">
            <v>0</v>
          </cell>
          <cell r="AB83">
            <v>0</v>
          </cell>
          <cell r="AC83">
            <v>0</v>
          </cell>
          <cell r="AD83">
            <v>0</v>
          </cell>
          <cell r="AE83">
            <v>0</v>
          </cell>
          <cell r="AF83">
            <v>0</v>
          </cell>
          <cell r="AH83">
            <v>1</v>
          </cell>
          <cell r="AI83">
            <v>1</v>
          </cell>
          <cell r="AJ83">
            <v>1</v>
          </cell>
          <cell r="AK83">
            <v>0</v>
          </cell>
          <cell r="AL83">
            <v>0</v>
          </cell>
          <cell r="AM83">
            <v>1.0000000000631022</v>
          </cell>
          <cell r="AN83">
            <v>1</v>
          </cell>
          <cell r="AO83">
            <v>1</v>
          </cell>
          <cell r="AP83">
            <v>0</v>
          </cell>
          <cell r="AQ83">
            <v>0</v>
          </cell>
          <cell r="AS83">
            <v>1</v>
          </cell>
          <cell r="AT83">
            <v>1</v>
          </cell>
          <cell r="AU83">
            <v>0</v>
          </cell>
          <cell r="AV83">
            <v>0</v>
          </cell>
          <cell r="AX83">
            <v>1</v>
          </cell>
          <cell r="AY83">
            <v>0</v>
          </cell>
          <cell r="AZ83">
            <v>0</v>
          </cell>
          <cell r="BA83">
            <v>0</v>
          </cell>
          <cell r="BB83">
            <v>0</v>
          </cell>
        </row>
        <row r="84">
          <cell r="E84">
            <v>2.5389305460611761E-2</v>
          </cell>
          <cell r="F84">
            <v>8.0718113359570062E-2</v>
          </cell>
          <cell r="G84">
            <v>0.10610741882018182</v>
          </cell>
          <cell r="H84" t="str">
            <v>Progress</v>
          </cell>
          <cell r="I84">
            <v>4.8021535327613163E-2</v>
          </cell>
          <cell r="K84" t="e">
            <v>#N/A</v>
          </cell>
          <cell r="M84" t="b">
            <v>0</v>
          </cell>
          <cell r="N84" t="b">
            <v>0</v>
          </cell>
          <cell r="O84">
            <v>0</v>
          </cell>
          <cell r="P84">
            <v>0</v>
          </cell>
          <cell r="R84">
            <v>1</v>
          </cell>
          <cell r="S84">
            <v>1</v>
          </cell>
          <cell r="T84">
            <v>1</v>
          </cell>
          <cell r="U84">
            <v>1</v>
          </cell>
          <cell r="V84">
            <v>0</v>
          </cell>
          <cell r="W84">
            <v>0</v>
          </cell>
          <cell r="X84">
            <v>1</v>
          </cell>
          <cell r="Y84">
            <v>0</v>
          </cell>
          <cell r="Z84">
            <v>0</v>
          </cell>
          <cell r="AA84">
            <v>0</v>
          </cell>
          <cell r="AB84">
            <v>0</v>
          </cell>
          <cell r="AC84">
            <v>0</v>
          </cell>
          <cell r="AD84">
            <v>0</v>
          </cell>
          <cell r="AE84">
            <v>0</v>
          </cell>
          <cell r="AF84">
            <v>0</v>
          </cell>
          <cell r="AH84">
            <v>1</v>
          </cell>
          <cell r="AI84">
            <v>1</v>
          </cell>
          <cell r="AJ84">
            <v>0</v>
          </cell>
          <cell r="AK84">
            <v>0</v>
          </cell>
          <cell r="AL84">
            <v>0</v>
          </cell>
          <cell r="AM84">
            <v>0</v>
          </cell>
          <cell r="AN84">
            <v>0</v>
          </cell>
          <cell r="AO84">
            <v>0</v>
          </cell>
          <cell r="AP84">
            <v>0</v>
          </cell>
          <cell r="AQ84">
            <v>0</v>
          </cell>
          <cell r="AS84">
            <v>1</v>
          </cell>
          <cell r="AT84">
            <v>1</v>
          </cell>
          <cell r="AU84">
            <v>0</v>
          </cell>
          <cell r="AV84">
            <v>0</v>
          </cell>
          <cell r="AX84">
            <v>1</v>
          </cell>
          <cell r="AY84">
            <v>0</v>
          </cell>
          <cell r="AZ84">
            <v>0</v>
          </cell>
          <cell r="BA84">
            <v>0</v>
          </cell>
          <cell r="BB84">
            <v>0</v>
          </cell>
        </row>
        <row r="85">
          <cell r="B85">
            <v>69</v>
          </cell>
          <cell r="C85" t="str">
            <v>L</v>
          </cell>
          <cell r="D85">
            <v>0</v>
          </cell>
          <cell r="G85" t="str">
            <v>TELECOM SYSTEM (Additional)</v>
          </cell>
          <cell r="H85">
            <v>0</v>
          </cell>
          <cell r="I85">
            <v>0</v>
          </cell>
          <cell r="J85">
            <v>0</v>
          </cell>
          <cell r="K85">
            <v>0</v>
          </cell>
          <cell r="M85">
            <v>1</v>
          </cell>
          <cell r="N85">
            <v>1</v>
          </cell>
          <cell r="O85">
            <v>0</v>
          </cell>
          <cell r="P85">
            <v>0</v>
          </cell>
          <cell r="R85">
            <v>1</v>
          </cell>
          <cell r="S85">
            <v>1</v>
          </cell>
          <cell r="T85">
            <v>1</v>
          </cell>
          <cell r="U85">
            <v>1</v>
          </cell>
          <cell r="V85">
            <v>0</v>
          </cell>
          <cell r="W85">
            <v>0</v>
          </cell>
          <cell r="X85">
            <v>1</v>
          </cell>
          <cell r="Y85">
            <v>0</v>
          </cell>
          <cell r="Z85">
            <v>0</v>
          </cell>
          <cell r="AA85">
            <v>0</v>
          </cell>
          <cell r="AB85">
            <v>0</v>
          </cell>
          <cell r="AC85">
            <v>0</v>
          </cell>
          <cell r="AD85">
            <v>0</v>
          </cell>
          <cell r="AE85">
            <v>0</v>
          </cell>
          <cell r="AF85">
            <v>0</v>
          </cell>
          <cell r="AH85">
            <v>1</v>
          </cell>
          <cell r="AI85">
            <v>1</v>
          </cell>
          <cell r="AJ85">
            <v>1</v>
          </cell>
          <cell r="AK85">
            <v>0</v>
          </cell>
          <cell r="AL85">
            <v>0</v>
          </cell>
          <cell r="AM85">
            <v>1.0000000000631022</v>
          </cell>
          <cell r="AN85">
            <v>1</v>
          </cell>
          <cell r="AO85">
            <v>1</v>
          </cell>
          <cell r="AP85">
            <v>0</v>
          </cell>
          <cell r="AQ85">
            <v>0</v>
          </cell>
          <cell r="AS85">
            <v>1</v>
          </cell>
          <cell r="AT85">
            <v>1</v>
          </cell>
          <cell r="AU85">
            <v>0</v>
          </cell>
          <cell r="AV85">
            <v>0</v>
          </cell>
          <cell r="AX85">
            <v>1</v>
          </cell>
          <cell r="AY85">
            <v>0</v>
          </cell>
          <cell r="AZ85">
            <v>0</v>
          </cell>
          <cell r="BA85">
            <v>0</v>
          </cell>
          <cell r="BB85">
            <v>0</v>
          </cell>
        </row>
        <row r="86">
          <cell r="B86">
            <v>70</v>
          </cell>
          <cell r="C86" t="str">
            <v>L</v>
          </cell>
          <cell r="D86">
            <v>0</v>
          </cell>
          <cell r="G86" t="str">
            <v>HOT-LINE TELEPHONE SYSTEM (Additional)</v>
          </cell>
          <cell r="H86">
            <v>0</v>
          </cell>
          <cell r="I86">
            <v>0</v>
          </cell>
          <cell r="J86">
            <v>0</v>
          </cell>
          <cell r="K86">
            <v>0</v>
          </cell>
          <cell r="M86">
            <v>1</v>
          </cell>
          <cell r="N86">
            <v>1</v>
          </cell>
          <cell r="O86">
            <v>0</v>
          </cell>
          <cell r="P86">
            <v>0</v>
          </cell>
          <cell r="R86">
            <v>1</v>
          </cell>
          <cell r="S86">
            <v>1</v>
          </cell>
          <cell r="T86">
            <v>1</v>
          </cell>
          <cell r="U86">
            <v>1</v>
          </cell>
          <cell r="V86">
            <v>0</v>
          </cell>
          <cell r="W86">
            <v>0</v>
          </cell>
          <cell r="X86">
            <v>1</v>
          </cell>
          <cell r="Y86">
            <v>0</v>
          </cell>
          <cell r="Z86">
            <v>0</v>
          </cell>
          <cell r="AA86">
            <v>0</v>
          </cell>
          <cell r="AB86">
            <v>0</v>
          </cell>
          <cell r="AC86">
            <v>0</v>
          </cell>
          <cell r="AD86">
            <v>0</v>
          </cell>
          <cell r="AE86">
            <v>0</v>
          </cell>
          <cell r="AF86">
            <v>0</v>
          </cell>
          <cell r="AH86">
            <v>1</v>
          </cell>
          <cell r="AI86">
            <v>1</v>
          </cell>
          <cell r="AJ86">
            <v>1</v>
          </cell>
          <cell r="AK86">
            <v>0</v>
          </cell>
          <cell r="AL86">
            <v>0</v>
          </cell>
          <cell r="AM86">
            <v>1.0000000000631022</v>
          </cell>
          <cell r="AN86">
            <v>1</v>
          </cell>
          <cell r="AO86">
            <v>1</v>
          </cell>
          <cell r="AP86">
            <v>0</v>
          </cell>
          <cell r="AQ86">
            <v>0</v>
          </cell>
          <cell r="AS86">
            <v>1</v>
          </cell>
          <cell r="AT86">
            <v>1</v>
          </cell>
          <cell r="AU86">
            <v>0</v>
          </cell>
          <cell r="AV86">
            <v>0</v>
          </cell>
          <cell r="AX86">
            <v>1</v>
          </cell>
          <cell r="AY86">
            <v>0</v>
          </cell>
          <cell r="AZ86">
            <v>0</v>
          </cell>
          <cell r="BA86">
            <v>0</v>
          </cell>
          <cell r="BB86">
            <v>0</v>
          </cell>
        </row>
        <row r="87">
          <cell r="B87">
            <v>71</v>
          </cell>
          <cell r="C87" t="str">
            <v>L</v>
          </cell>
          <cell r="D87">
            <v>0</v>
          </cell>
          <cell r="G87" t="str">
            <v>LAN SYSTEM (Additional)</v>
          </cell>
          <cell r="H87">
            <v>0</v>
          </cell>
          <cell r="I87">
            <v>0</v>
          </cell>
          <cell r="J87">
            <v>0</v>
          </cell>
          <cell r="K87">
            <v>0</v>
          </cell>
          <cell r="M87">
            <v>1</v>
          </cell>
          <cell r="N87">
            <v>1</v>
          </cell>
          <cell r="O87">
            <v>0</v>
          </cell>
          <cell r="P87">
            <v>0</v>
          </cell>
          <cell r="R87">
            <v>1</v>
          </cell>
          <cell r="S87">
            <v>1</v>
          </cell>
          <cell r="T87">
            <v>1</v>
          </cell>
          <cell r="U87">
            <v>1</v>
          </cell>
          <cell r="V87">
            <v>0</v>
          </cell>
          <cell r="W87">
            <v>0</v>
          </cell>
          <cell r="X87">
            <v>1</v>
          </cell>
          <cell r="Y87">
            <v>0</v>
          </cell>
          <cell r="Z87">
            <v>0</v>
          </cell>
          <cell r="AA87">
            <v>0</v>
          </cell>
          <cell r="AB87">
            <v>0</v>
          </cell>
          <cell r="AC87">
            <v>0</v>
          </cell>
          <cell r="AD87">
            <v>0</v>
          </cell>
          <cell r="AE87">
            <v>0</v>
          </cell>
          <cell r="AF87">
            <v>0</v>
          </cell>
          <cell r="AH87">
            <v>1</v>
          </cell>
          <cell r="AI87">
            <v>1</v>
          </cell>
          <cell r="AJ87">
            <v>1</v>
          </cell>
          <cell r="AK87">
            <v>0</v>
          </cell>
          <cell r="AL87">
            <v>0</v>
          </cell>
          <cell r="AM87">
            <v>1.0000000000631022</v>
          </cell>
          <cell r="AN87">
            <v>1</v>
          </cell>
          <cell r="AO87">
            <v>1</v>
          </cell>
          <cell r="AP87">
            <v>0</v>
          </cell>
          <cell r="AQ87">
            <v>0</v>
          </cell>
          <cell r="AS87">
            <v>1</v>
          </cell>
          <cell r="AT87">
            <v>1</v>
          </cell>
          <cell r="AU87">
            <v>0</v>
          </cell>
          <cell r="AV87">
            <v>0</v>
          </cell>
          <cell r="AX87">
            <v>1</v>
          </cell>
          <cell r="AY87">
            <v>0</v>
          </cell>
          <cell r="AZ87">
            <v>0</v>
          </cell>
          <cell r="BA87">
            <v>0</v>
          </cell>
          <cell r="BB87">
            <v>0</v>
          </cell>
        </row>
        <row r="88">
          <cell r="B88">
            <v>72</v>
          </cell>
          <cell r="C88" t="str">
            <v>L</v>
          </cell>
          <cell r="D88">
            <v>0</v>
          </cell>
          <cell r="G88" t="str">
            <v>RADIO SYSTEM (Additional)</v>
          </cell>
          <cell r="H88">
            <v>0</v>
          </cell>
          <cell r="I88">
            <v>0</v>
          </cell>
          <cell r="J88">
            <v>0</v>
          </cell>
          <cell r="K88">
            <v>0</v>
          </cell>
          <cell r="M88">
            <v>1</v>
          </cell>
          <cell r="N88">
            <v>1</v>
          </cell>
          <cell r="O88">
            <v>0</v>
          </cell>
          <cell r="P88">
            <v>0</v>
          </cell>
          <cell r="R88">
            <v>1</v>
          </cell>
          <cell r="S88">
            <v>1</v>
          </cell>
          <cell r="T88">
            <v>1</v>
          </cell>
          <cell r="U88">
            <v>1</v>
          </cell>
          <cell r="V88">
            <v>0</v>
          </cell>
          <cell r="W88">
            <v>0</v>
          </cell>
          <cell r="X88">
            <v>1</v>
          </cell>
          <cell r="Y88">
            <v>0</v>
          </cell>
          <cell r="Z88">
            <v>0</v>
          </cell>
          <cell r="AA88">
            <v>0</v>
          </cell>
          <cell r="AB88">
            <v>0</v>
          </cell>
          <cell r="AC88">
            <v>0</v>
          </cell>
          <cell r="AD88">
            <v>0</v>
          </cell>
          <cell r="AE88">
            <v>0</v>
          </cell>
          <cell r="AF88">
            <v>0</v>
          </cell>
          <cell r="AH88">
            <v>1</v>
          </cell>
          <cell r="AI88">
            <v>1</v>
          </cell>
          <cell r="AJ88">
            <v>1</v>
          </cell>
          <cell r="AK88">
            <v>0</v>
          </cell>
          <cell r="AL88">
            <v>0</v>
          </cell>
          <cell r="AM88">
            <v>1.0000000000631022</v>
          </cell>
          <cell r="AN88">
            <v>1</v>
          </cell>
          <cell r="AO88">
            <v>1</v>
          </cell>
          <cell r="AP88">
            <v>0</v>
          </cell>
          <cell r="AQ88">
            <v>0</v>
          </cell>
          <cell r="AS88">
            <v>1</v>
          </cell>
          <cell r="AT88">
            <v>1</v>
          </cell>
          <cell r="AU88">
            <v>0</v>
          </cell>
          <cell r="AV88">
            <v>0</v>
          </cell>
          <cell r="AX88">
            <v>1</v>
          </cell>
          <cell r="AY88">
            <v>0</v>
          </cell>
          <cell r="AZ88">
            <v>0</v>
          </cell>
          <cell r="BA88">
            <v>0</v>
          </cell>
          <cell r="BB88">
            <v>0</v>
          </cell>
        </row>
        <row r="89">
          <cell r="B89">
            <v>73</v>
          </cell>
          <cell r="C89" t="str">
            <v>L</v>
          </cell>
          <cell r="D89">
            <v>0</v>
          </cell>
          <cell r="G89" t="str">
            <v>ACCESS CONTROL SYSTEM (Additional)</v>
          </cell>
          <cell r="H89">
            <v>0</v>
          </cell>
          <cell r="I89">
            <v>0</v>
          </cell>
          <cell r="J89">
            <v>0</v>
          </cell>
          <cell r="K89">
            <v>0</v>
          </cell>
          <cell r="M89">
            <v>1</v>
          </cell>
          <cell r="N89">
            <v>1</v>
          </cell>
          <cell r="O89">
            <v>0</v>
          </cell>
          <cell r="P89">
            <v>0</v>
          </cell>
          <cell r="R89">
            <v>1</v>
          </cell>
          <cell r="S89">
            <v>1</v>
          </cell>
          <cell r="T89">
            <v>1</v>
          </cell>
          <cell r="U89">
            <v>1</v>
          </cell>
          <cell r="V89">
            <v>0</v>
          </cell>
          <cell r="W89">
            <v>0</v>
          </cell>
          <cell r="X89">
            <v>1</v>
          </cell>
          <cell r="Y89">
            <v>0</v>
          </cell>
          <cell r="Z89">
            <v>0</v>
          </cell>
          <cell r="AA89">
            <v>0</v>
          </cell>
          <cell r="AB89">
            <v>0</v>
          </cell>
          <cell r="AC89">
            <v>0</v>
          </cell>
          <cell r="AD89">
            <v>0</v>
          </cell>
          <cell r="AE89">
            <v>0</v>
          </cell>
          <cell r="AF89">
            <v>0</v>
          </cell>
          <cell r="AH89">
            <v>1</v>
          </cell>
          <cell r="AI89">
            <v>1</v>
          </cell>
          <cell r="AJ89">
            <v>1</v>
          </cell>
          <cell r="AK89">
            <v>0</v>
          </cell>
          <cell r="AL89">
            <v>0</v>
          </cell>
          <cell r="AM89">
            <v>1.0000000000631022</v>
          </cell>
          <cell r="AN89">
            <v>1</v>
          </cell>
          <cell r="AO89">
            <v>1</v>
          </cell>
          <cell r="AP89">
            <v>0</v>
          </cell>
          <cell r="AQ89">
            <v>0</v>
          </cell>
          <cell r="AS89">
            <v>1</v>
          </cell>
          <cell r="AT89">
            <v>1</v>
          </cell>
          <cell r="AU89">
            <v>0</v>
          </cell>
          <cell r="AV89">
            <v>0</v>
          </cell>
          <cell r="AX89">
            <v>1</v>
          </cell>
          <cell r="AY89">
            <v>0</v>
          </cell>
          <cell r="AZ89">
            <v>0</v>
          </cell>
          <cell r="BA89">
            <v>0</v>
          </cell>
          <cell r="BB89">
            <v>0</v>
          </cell>
        </row>
        <row r="90">
          <cell r="B90">
            <v>74</v>
          </cell>
          <cell r="C90" t="str">
            <v>L</v>
          </cell>
          <cell r="D90">
            <v>0</v>
          </cell>
          <cell r="G90" t="str">
            <v>PAGING/INTERCOM SYSTEM (Additional)</v>
          </cell>
          <cell r="H90">
            <v>0</v>
          </cell>
          <cell r="I90">
            <v>0</v>
          </cell>
          <cell r="J90">
            <v>0</v>
          </cell>
          <cell r="K90">
            <v>0</v>
          </cell>
          <cell r="M90">
            <v>1</v>
          </cell>
          <cell r="N90">
            <v>1</v>
          </cell>
          <cell r="O90">
            <v>0</v>
          </cell>
          <cell r="P90">
            <v>0</v>
          </cell>
          <cell r="R90">
            <v>1</v>
          </cell>
          <cell r="S90">
            <v>1</v>
          </cell>
          <cell r="T90">
            <v>1</v>
          </cell>
          <cell r="U90">
            <v>1</v>
          </cell>
          <cell r="V90">
            <v>0</v>
          </cell>
          <cell r="W90">
            <v>0</v>
          </cell>
          <cell r="X90">
            <v>1</v>
          </cell>
          <cell r="Y90">
            <v>0</v>
          </cell>
          <cell r="Z90">
            <v>0</v>
          </cell>
          <cell r="AA90">
            <v>0</v>
          </cell>
          <cell r="AB90">
            <v>0</v>
          </cell>
          <cell r="AC90">
            <v>0</v>
          </cell>
          <cell r="AD90">
            <v>0</v>
          </cell>
          <cell r="AE90">
            <v>0</v>
          </cell>
          <cell r="AF90">
            <v>0</v>
          </cell>
          <cell r="AH90">
            <v>1</v>
          </cell>
          <cell r="AI90">
            <v>1</v>
          </cell>
          <cell r="AJ90">
            <v>1</v>
          </cell>
          <cell r="AK90">
            <v>0</v>
          </cell>
          <cell r="AL90">
            <v>0</v>
          </cell>
          <cell r="AM90">
            <v>1.0000000000631022</v>
          </cell>
          <cell r="AN90">
            <v>1</v>
          </cell>
          <cell r="AO90">
            <v>1</v>
          </cell>
          <cell r="AP90">
            <v>0</v>
          </cell>
          <cell r="AQ90">
            <v>0</v>
          </cell>
          <cell r="AS90">
            <v>1</v>
          </cell>
          <cell r="AT90">
            <v>1</v>
          </cell>
          <cell r="AU90">
            <v>0</v>
          </cell>
          <cell r="AV90">
            <v>0</v>
          </cell>
          <cell r="AX90">
            <v>1</v>
          </cell>
          <cell r="AY90">
            <v>0</v>
          </cell>
          <cell r="AZ90">
            <v>0</v>
          </cell>
          <cell r="BA90">
            <v>0</v>
          </cell>
          <cell r="BB90">
            <v>0</v>
          </cell>
        </row>
        <row r="91">
          <cell r="B91">
            <v>75</v>
          </cell>
          <cell r="C91" t="str">
            <v>L</v>
          </cell>
          <cell r="D91">
            <v>0</v>
          </cell>
          <cell r="G91" t="str">
            <v>CCTV SYSTEM (Additional)</v>
          </cell>
          <cell r="H91">
            <v>0</v>
          </cell>
          <cell r="I91">
            <v>0</v>
          </cell>
          <cell r="J91">
            <v>0</v>
          </cell>
          <cell r="K91">
            <v>0</v>
          </cell>
          <cell r="M91">
            <v>1</v>
          </cell>
          <cell r="N91">
            <v>1</v>
          </cell>
          <cell r="O91">
            <v>0</v>
          </cell>
          <cell r="P91">
            <v>0</v>
          </cell>
          <cell r="R91">
            <v>1</v>
          </cell>
          <cell r="S91">
            <v>1</v>
          </cell>
          <cell r="T91">
            <v>1</v>
          </cell>
          <cell r="U91">
            <v>1</v>
          </cell>
          <cell r="V91">
            <v>0</v>
          </cell>
          <cell r="W91">
            <v>0</v>
          </cell>
          <cell r="X91">
            <v>1</v>
          </cell>
          <cell r="Y91">
            <v>0</v>
          </cell>
          <cell r="Z91">
            <v>0</v>
          </cell>
          <cell r="AA91">
            <v>0</v>
          </cell>
          <cell r="AB91">
            <v>0</v>
          </cell>
          <cell r="AC91">
            <v>0</v>
          </cell>
          <cell r="AD91">
            <v>0</v>
          </cell>
          <cell r="AE91">
            <v>0</v>
          </cell>
          <cell r="AF91">
            <v>0</v>
          </cell>
          <cell r="AH91">
            <v>1</v>
          </cell>
          <cell r="AI91">
            <v>1</v>
          </cell>
          <cell r="AJ91">
            <v>1</v>
          </cell>
          <cell r="AK91">
            <v>0</v>
          </cell>
          <cell r="AL91">
            <v>0</v>
          </cell>
          <cell r="AM91">
            <v>1.0000000000631022</v>
          </cell>
          <cell r="AN91">
            <v>1</v>
          </cell>
          <cell r="AO91">
            <v>1</v>
          </cell>
          <cell r="AP91">
            <v>0</v>
          </cell>
          <cell r="AQ91">
            <v>0</v>
          </cell>
          <cell r="AS91">
            <v>1</v>
          </cell>
          <cell r="AT91">
            <v>1</v>
          </cell>
          <cell r="AU91">
            <v>0</v>
          </cell>
          <cell r="AV91">
            <v>0</v>
          </cell>
          <cell r="AX91">
            <v>1</v>
          </cell>
          <cell r="AY91">
            <v>0</v>
          </cell>
          <cell r="AZ91">
            <v>0</v>
          </cell>
          <cell r="BA91">
            <v>0</v>
          </cell>
          <cell r="BB91">
            <v>0</v>
          </cell>
        </row>
        <row r="92">
          <cell r="B92">
            <v>76</v>
          </cell>
          <cell r="C92" t="str">
            <v>L</v>
          </cell>
          <cell r="D92">
            <v>0</v>
          </cell>
          <cell r="G92" t="str">
            <v>ANTENNA TOWER (Additional)</v>
          </cell>
          <cell r="H92">
            <v>0</v>
          </cell>
          <cell r="I92">
            <v>0</v>
          </cell>
          <cell r="J92">
            <v>0</v>
          </cell>
          <cell r="K92">
            <v>0</v>
          </cell>
          <cell r="M92">
            <v>1</v>
          </cell>
          <cell r="N92">
            <v>1</v>
          </cell>
          <cell r="O92">
            <v>0</v>
          </cell>
          <cell r="P92">
            <v>0</v>
          </cell>
          <cell r="R92">
            <v>1</v>
          </cell>
          <cell r="S92">
            <v>1</v>
          </cell>
          <cell r="T92">
            <v>1</v>
          </cell>
          <cell r="U92">
            <v>1</v>
          </cell>
          <cell r="V92">
            <v>0</v>
          </cell>
          <cell r="W92">
            <v>0</v>
          </cell>
          <cell r="X92">
            <v>1</v>
          </cell>
          <cell r="Y92">
            <v>0</v>
          </cell>
          <cell r="Z92">
            <v>0</v>
          </cell>
          <cell r="AA92">
            <v>0</v>
          </cell>
          <cell r="AB92">
            <v>0</v>
          </cell>
          <cell r="AC92">
            <v>0</v>
          </cell>
          <cell r="AD92">
            <v>0</v>
          </cell>
          <cell r="AE92">
            <v>0</v>
          </cell>
          <cell r="AF92">
            <v>0</v>
          </cell>
          <cell r="AH92">
            <v>1</v>
          </cell>
          <cell r="AI92">
            <v>1</v>
          </cell>
          <cell r="AJ92">
            <v>1</v>
          </cell>
          <cell r="AK92">
            <v>0</v>
          </cell>
          <cell r="AL92">
            <v>0</v>
          </cell>
          <cell r="AM92">
            <v>1.0000000000631022</v>
          </cell>
          <cell r="AN92">
            <v>1</v>
          </cell>
          <cell r="AO92">
            <v>1</v>
          </cell>
          <cell r="AP92">
            <v>0</v>
          </cell>
          <cell r="AQ92">
            <v>0</v>
          </cell>
          <cell r="AS92">
            <v>1</v>
          </cell>
          <cell r="AT92">
            <v>1</v>
          </cell>
          <cell r="AU92">
            <v>0</v>
          </cell>
          <cell r="AV92">
            <v>0</v>
          </cell>
          <cell r="AX92">
            <v>1</v>
          </cell>
          <cell r="AY92">
            <v>0</v>
          </cell>
          <cell r="AZ92">
            <v>0</v>
          </cell>
          <cell r="BA92">
            <v>0</v>
          </cell>
          <cell r="BB92">
            <v>0</v>
          </cell>
        </row>
        <row r="93">
          <cell r="B93">
            <v>77</v>
          </cell>
          <cell r="C93" t="str">
            <v>L</v>
          </cell>
          <cell r="D93">
            <v>1.7929378825464728E-3</v>
          </cell>
          <cell r="G93" t="str">
            <v>TELECOM CABLES (Additional)</v>
          </cell>
          <cell r="H93">
            <v>0</v>
          </cell>
          <cell r="I93">
            <v>0</v>
          </cell>
          <cell r="J93">
            <v>0</v>
          </cell>
          <cell r="K93">
            <v>0</v>
          </cell>
          <cell r="M93">
            <v>1</v>
          </cell>
          <cell r="N93">
            <v>1</v>
          </cell>
          <cell r="O93">
            <v>0</v>
          </cell>
          <cell r="P93">
            <v>0</v>
          </cell>
          <cell r="R93">
            <v>1</v>
          </cell>
          <cell r="S93">
            <v>1</v>
          </cell>
          <cell r="T93">
            <v>1</v>
          </cell>
          <cell r="U93">
            <v>1</v>
          </cell>
          <cell r="V93">
            <v>0</v>
          </cell>
          <cell r="W93">
            <v>0</v>
          </cell>
          <cell r="X93">
            <v>1</v>
          </cell>
          <cell r="Y93">
            <v>0</v>
          </cell>
          <cell r="Z93">
            <v>0</v>
          </cell>
          <cell r="AA93">
            <v>0</v>
          </cell>
          <cell r="AB93">
            <v>0</v>
          </cell>
          <cell r="AC93">
            <v>0</v>
          </cell>
          <cell r="AD93">
            <v>0</v>
          </cell>
          <cell r="AE93">
            <v>0</v>
          </cell>
          <cell r="AF93">
            <v>0</v>
          </cell>
          <cell r="AH93">
            <v>1</v>
          </cell>
          <cell r="AI93">
            <v>1</v>
          </cell>
          <cell r="AJ93">
            <v>1</v>
          </cell>
          <cell r="AK93">
            <v>0</v>
          </cell>
          <cell r="AL93">
            <v>0</v>
          </cell>
          <cell r="AM93">
            <v>1.0000000000631022</v>
          </cell>
          <cell r="AN93">
            <v>1</v>
          </cell>
          <cell r="AO93">
            <v>1</v>
          </cell>
          <cell r="AP93">
            <v>0</v>
          </cell>
          <cell r="AQ93">
            <v>0</v>
          </cell>
          <cell r="AS93">
            <v>1</v>
          </cell>
          <cell r="AT93">
            <v>1</v>
          </cell>
          <cell r="AU93">
            <v>0</v>
          </cell>
          <cell r="AV93">
            <v>0</v>
          </cell>
          <cell r="AX93">
            <v>1</v>
          </cell>
          <cell r="AY93">
            <v>0</v>
          </cell>
          <cell r="AZ93">
            <v>0</v>
          </cell>
          <cell r="BA93">
            <v>0</v>
          </cell>
          <cell r="BB93">
            <v>0</v>
          </cell>
        </row>
        <row r="94">
          <cell r="B94">
            <v>78</v>
          </cell>
          <cell r="C94" t="str">
            <v>L</v>
          </cell>
          <cell r="D94">
            <v>3.5858757650929457E-3</v>
          </cell>
          <cell r="G94" t="str">
            <v>TELECOM BULK MATERIAL (Additional)</v>
          </cell>
          <cell r="H94">
            <v>0</v>
          </cell>
          <cell r="I94">
            <v>0</v>
          </cell>
          <cell r="J94">
            <v>0</v>
          </cell>
          <cell r="K94">
            <v>0</v>
          </cell>
          <cell r="M94">
            <v>1</v>
          </cell>
          <cell r="N94">
            <v>1</v>
          </cell>
          <cell r="O94">
            <v>0</v>
          </cell>
          <cell r="P94">
            <v>0</v>
          </cell>
          <cell r="R94">
            <v>1</v>
          </cell>
          <cell r="S94">
            <v>1</v>
          </cell>
          <cell r="T94">
            <v>1</v>
          </cell>
          <cell r="U94">
            <v>1</v>
          </cell>
          <cell r="V94">
            <v>0</v>
          </cell>
          <cell r="W94">
            <v>0</v>
          </cell>
          <cell r="X94">
            <v>1</v>
          </cell>
          <cell r="Y94">
            <v>0</v>
          </cell>
          <cell r="Z94">
            <v>0</v>
          </cell>
          <cell r="AA94">
            <v>0</v>
          </cell>
          <cell r="AB94">
            <v>0</v>
          </cell>
          <cell r="AC94">
            <v>0</v>
          </cell>
          <cell r="AD94">
            <v>0</v>
          </cell>
          <cell r="AE94">
            <v>0</v>
          </cell>
          <cell r="AF94">
            <v>0</v>
          </cell>
          <cell r="AH94">
            <v>1</v>
          </cell>
          <cell r="AI94">
            <v>1</v>
          </cell>
          <cell r="AJ94">
            <v>1</v>
          </cell>
          <cell r="AK94">
            <v>0</v>
          </cell>
          <cell r="AL94">
            <v>0</v>
          </cell>
          <cell r="AM94">
            <v>1.0000000000631022</v>
          </cell>
          <cell r="AN94">
            <v>1</v>
          </cell>
          <cell r="AO94">
            <v>1</v>
          </cell>
          <cell r="AP94">
            <v>0</v>
          </cell>
          <cell r="AQ94">
            <v>0</v>
          </cell>
          <cell r="AS94">
            <v>1</v>
          </cell>
          <cell r="AT94">
            <v>1</v>
          </cell>
          <cell r="AU94">
            <v>0</v>
          </cell>
          <cell r="AV94">
            <v>0</v>
          </cell>
          <cell r="AX94">
            <v>1</v>
          </cell>
          <cell r="AY94">
            <v>0</v>
          </cell>
          <cell r="AZ94">
            <v>0</v>
          </cell>
          <cell r="BA94">
            <v>0</v>
          </cell>
          <cell r="BB94">
            <v>0</v>
          </cell>
        </row>
        <row r="95">
          <cell r="B95">
            <v>79</v>
          </cell>
          <cell r="C95" t="str">
            <v>L</v>
          </cell>
          <cell r="D95">
            <v>5.3788136476394183E-3</v>
          </cell>
          <cell r="G95" t="str">
            <v>MICROWAVE SYSTEM(Additional)</v>
          </cell>
          <cell r="H95">
            <v>0</v>
          </cell>
          <cell r="I95">
            <v>0</v>
          </cell>
          <cell r="J95">
            <v>0</v>
          </cell>
          <cell r="K95">
            <v>0</v>
          </cell>
          <cell r="M95">
            <v>1</v>
          </cell>
          <cell r="N95">
            <v>1</v>
          </cell>
          <cell r="O95">
            <v>0</v>
          </cell>
          <cell r="P95">
            <v>0</v>
          </cell>
          <cell r="R95">
            <v>1</v>
          </cell>
          <cell r="S95">
            <v>1</v>
          </cell>
          <cell r="T95">
            <v>1</v>
          </cell>
          <cell r="U95">
            <v>1</v>
          </cell>
          <cell r="V95">
            <v>0</v>
          </cell>
          <cell r="W95">
            <v>0</v>
          </cell>
          <cell r="X95">
            <v>1</v>
          </cell>
          <cell r="Y95">
            <v>0</v>
          </cell>
          <cell r="Z95">
            <v>0</v>
          </cell>
          <cell r="AA95">
            <v>0</v>
          </cell>
          <cell r="AB95">
            <v>0</v>
          </cell>
          <cell r="AC95">
            <v>0</v>
          </cell>
          <cell r="AD95">
            <v>0</v>
          </cell>
          <cell r="AE95">
            <v>0</v>
          </cell>
          <cell r="AF95">
            <v>0</v>
          </cell>
          <cell r="AH95">
            <v>1</v>
          </cell>
          <cell r="AI95">
            <v>1</v>
          </cell>
          <cell r="AJ95">
            <v>1</v>
          </cell>
          <cell r="AK95">
            <v>0</v>
          </cell>
          <cell r="AL95">
            <v>0</v>
          </cell>
          <cell r="AM95">
            <v>1.0000000000631022</v>
          </cell>
          <cell r="AN95">
            <v>1</v>
          </cell>
          <cell r="AO95">
            <v>1</v>
          </cell>
          <cell r="AP95">
            <v>0</v>
          </cell>
          <cell r="AQ95">
            <v>0</v>
          </cell>
          <cell r="AS95">
            <v>1</v>
          </cell>
          <cell r="AT95">
            <v>1</v>
          </cell>
          <cell r="AU95">
            <v>0</v>
          </cell>
          <cell r="AV95">
            <v>0</v>
          </cell>
          <cell r="AX95">
            <v>1</v>
          </cell>
          <cell r="AY95">
            <v>0</v>
          </cell>
          <cell r="AZ95">
            <v>0</v>
          </cell>
          <cell r="BA95">
            <v>0</v>
          </cell>
          <cell r="BB95">
            <v>0</v>
          </cell>
        </row>
        <row r="96">
          <cell r="B96">
            <v>80</v>
          </cell>
          <cell r="C96" t="str">
            <v>L</v>
          </cell>
          <cell r="D96">
            <v>7.1717515301858914E-3</v>
          </cell>
          <cell r="G96" t="str">
            <v>PRESSURE TRANSMITTERS</v>
          </cell>
          <cell r="H96">
            <v>1.5585220606141108E-2</v>
          </cell>
          <cell r="I96">
            <v>1.7929378825464728E-3</v>
          </cell>
          <cell r="J96">
            <v>8.31033824965389E-3</v>
          </cell>
          <cell r="K96">
            <v>176000</v>
          </cell>
          <cell r="M96">
            <v>1</v>
          </cell>
          <cell r="N96">
            <v>1</v>
          </cell>
          <cell r="O96">
            <v>1.98725479879075E-4</v>
          </cell>
          <cell r="P96">
            <v>1.98725479879075E-4</v>
          </cell>
          <cell r="R96">
            <v>1</v>
          </cell>
          <cell r="S96">
            <v>1</v>
          </cell>
          <cell r="T96">
            <v>1</v>
          </cell>
          <cell r="U96">
            <v>1</v>
          </cell>
          <cell r="V96">
            <v>0</v>
          </cell>
          <cell r="W96">
            <v>0</v>
          </cell>
          <cell r="X96">
            <v>1</v>
          </cell>
          <cell r="Y96">
            <v>0</v>
          </cell>
          <cell r="Z96">
            <v>0</v>
          </cell>
          <cell r="AA96">
            <v>0</v>
          </cell>
          <cell r="AB96">
            <v>0</v>
          </cell>
          <cell r="AC96">
            <v>0</v>
          </cell>
          <cell r="AD96">
            <v>0</v>
          </cell>
          <cell r="AE96">
            <v>0</v>
          </cell>
          <cell r="AF96">
            <v>0</v>
          </cell>
          <cell r="AH96">
            <v>1</v>
          </cell>
          <cell r="AI96">
            <v>1</v>
          </cell>
          <cell r="AJ96">
            <v>1</v>
          </cell>
          <cell r="AK96">
            <v>2.9808821981861249E-4</v>
          </cell>
          <cell r="AL96">
            <v>2.9808821981861249E-4</v>
          </cell>
          <cell r="AM96">
            <v>1.0000000000631022</v>
          </cell>
          <cell r="AN96">
            <v>1</v>
          </cell>
          <cell r="AO96">
            <v>1</v>
          </cell>
          <cell r="AP96">
            <v>4.9681369969768741E-4</v>
          </cell>
          <cell r="AQ96">
            <v>4.968136997102275E-4</v>
          </cell>
          <cell r="AS96">
            <v>1</v>
          </cell>
          <cell r="AT96">
            <v>1</v>
          </cell>
          <cell r="AU96">
            <v>4.6758936438698715E-5</v>
          </cell>
          <cell r="AV96">
            <v>4.6758936438698715E-5</v>
          </cell>
          <cell r="AX96">
            <v>1</v>
          </cell>
          <cell r="AY96">
            <v>3.5069202329024031E-5</v>
          </cell>
          <cell r="AZ96">
            <v>3.5069202329024031E-5</v>
          </cell>
          <cell r="BA96">
            <v>1.0754555381630975E-3</v>
          </cell>
          <cell r="BB96">
            <v>1.0754555381756376E-3</v>
          </cell>
        </row>
        <row r="97">
          <cell r="B97">
            <v>81</v>
          </cell>
          <cell r="C97" t="str">
            <v>L</v>
          </cell>
          <cell r="D97">
            <v>7.1717515301858914E-3</v>
          </cell>
          <cell r="G97" t="str">
            <v>TEMP. TRANSMITTERS</v>
          </cell>
          <cell r="H97">
            <v>1.5585220606141108E-2</v>
          </cell>
          <cell r="I97">
            <v>1.7929378825464728E-3</v>
          </cell>
          <cell r="J97">
            <v>8.31033824965389E-3</v>
          </cell>
          <cell r="K97">
            <v>176000</v>
          </cell>
          <cell r="M97">
            <v>1</v>
          </cell>
          <cell r="N97">
            <v>1</v>
          </cell>
          <cell r="O97">
            <v>1.98725479879075E-4</v>
          </cell>
          <cell r="P97">
            <v>1.98725479879075E-4</v>
          </cell>
          <cell r="R97">
            <v>1</v>
          </cell>
          <cell r="S97">
            <v>1</v>
          </cell>
          <cell r="T97">
            <v>1</v>
          </cell>
          <cell r="U97">
            <v>1</v>
          </cell>
          <cell r="V97">
            <v>0</v>
          </cell>
          <cell r="W97">
            <v>0</v>
          </cell>
          <cell r="X97">
            <v>1</v>
          </cell>
          <cell r="Y97">
            <v>0</v>
          </cell>
          <cell r="Z97">
            <v>0</v>
          </cell>
          <cell r="AA97">
            <v>0</v>
          </cell>
          <cell r="AB97">
            <v>0</v>
          </cell>
          <cell r="AC97">
            <v>0</v>
          </cell>
          <cell r="AD97">
            <v>0</v>
          </cell>
          <cell r="AE97">
            <v>0</v>
          </cell>
          <cell r="AF97">
            <v>0</v>
          </cell>
          <cell r="AH97">
            <v>1</v>
          </cell>
          <cell r="AI97">
            <v>1</v>
          </cell>
          <cell r="AJ97">
            <v>1</v>
          </cell>
          <cell r="AK97">
            <v>2.9808821981861249E-4</v>
          </cell>
          <cell r="AL97">
            <v>2.9808821981861249E-4</v>
          </cell>
          <cell r="AM97">
            <v>1.0000000000631022</v>
          </cell>
          <cell r="AN97">
            <v>1</v>
          </cell>
          <cell r="AO97">
            <v>1</v>
          </cell>
          <cell r="AP97">
            <v>4.9681369969768741E-4</v>
          </cell>
          <cell r="AQ97">
            <v>4.968136997102275E-4</v>
          </cell>
          <cell r="AS97">
            <v>1</v>
          </cell>
          <cell r="AT97">
            <v>1</v>
          </cell>
          <cell r="AU97">
            <v>4.6758936438698715E-5</v>
          </cell>
          <cell r="AV97">
            <v>4.6758936438698715E-5</v>
          </cell>
          <cell r="AX97">
            <v>1</v>
          </cell>
          <cell r="AY97">
            <v>3.5069202329024031E-5</v>
          </cell>
          <cell r="AZ97">
            <v>3.5069202329024031E-5</v>
          </cell>
          <cell r="BA97">
            <v>1.0754555381630975E-3</v>
          </cell>
          <cell r="BB97">
            <v>1.0754555381756376E-3</v>
          </cell>
        </row>
        <row r="98">
          <cell r="B98">
            <v>82</v>
          </cell>
          <cell r="C98" t="str">
            <v>L</v>
          </cell>
          <cell r="D98">
            <v>7.1717515301858914E-3</v>
          </cell>
          <cell r="G98" t="str">
            <v>PRESSURE GAUGES</v>
          </cell>
          <cell r="H98">
            <v>1.5585220606141108E-2</v>
          </cell>
          <cell r="I98">
            <v>1.7929378825464728E-3</v>
          </cell>
          <cell r="J98">
            <v>8.31033824965389E-3</v>
          </cell>
          <cell r="K98">
            <v>176000</v>
          </cell>
          <cell r="M98">
            <v>1</v>
          </cell>
          <cell r="N98">
            <v>1</v>
          </cell>
          <cell r="O98">
            <v>1.98725479879075E-4</v>
          </cell>
          <cell r="P98">
            <v>1.98725479879075E-4</v>
          </cell>
          <cell r="R98">
            <v>1</v>
          </cell>
          <cell r="S98">
            <v>1</v>
          </cell>
          <cell r="T98">
            <v>1</v>
          </cell>
          <cell r="U98">
            <v>1</v>
          </cell>
          <cell r="V98">
            <v>0</v>
          </cell>
          <cell r="W98">
            <v>0</v>
          </cell>
          <cell r="X98">
            <v>1</v>
          </cell>
          <cell r="Y98">
            <v>0</v>
          </cell>
          <cell r="Z98">
            <v>0</v>
          </cell>
          <cell r="AA98">
            <v>0</v>
          </cell>
          <cell r="AB98">
            <v>0</v>
          </cell>
          <cell r="AC98">
            <v>0</v>
          </cell>
          <cell r="AD98">
            <v>0</v>
          </cell>
          <cell r="AE98">
            <v>0</v>
          </cell>
          <cell r="AF98">
            <v>0</v>
          </cell>
          <cell r="AH98">
            <v>1</v>
          </cell>
          <cell r="AI98">
            <v>1</v>
          </cell>
          <cell r="AJ98">
            <v>1</v>
          </cell>
          <cell r="AK98">
            <v>2.9808821981861249E-4</v>
          </cell>
          <cell r="AL98">
            <v>2.9808821981861249E-4</v>
          </cell>
          <cell r="AM98">
            <v>1.0000000000631022</v>
          </cell>
          <cell r="AN98">
            <v>1</v>
          </cell>
          <cell r="AO98">
            <v>1</v>
          </cell>
          <cell r="AP98">
            <v>4.9681369969768741E-4</v>
          </cell>
          <cell r="AQ98">
            <v>4.968136997102275E-4</v>
          </cell>
          <cell r="AS98">
            <v>1</v>
          </cell>
          <cell r="AT98">
            <v>1</v>
          </cell>
          <cell r="AU98">
            <v>4.6758936438698715E-5</v>
          </cell>
          <cell r="AV98">
            <v>4.6758936438698715E-5</v>
          </cell>
          <cell r="AX98">
            <v>1</v>
          </cell>
          <cell r="AY98">
            <v>3.5069202329024031E-5</v>
          </cell>
          <cell r="AZ98">
            <v>3.5069202329024031E-5</v>
          </cell>
          <cell r="BA98">
            <v>1.0754555381630975E-3</v>
          </cell>
          <cell r="BB98">
            <v>1.0754555381756376E-3</v>
          </cell>
        </row>
        <row r="99">
          <cell r="B99">
            <v>83</v>
          </cell>
          <cell r="C99" t="str">
            <v>L</v>
          </cell>
          <cell r="D99">
            <v>7.1717515301858914E-3</v>
          </cell>
          <cell r="G99" t="str">
            <v>TEMP. GAUGES</v>
          </cell>
          <cell r="H99">
            <v>1.5585220606141108E-2</v>
          </cell>
          <cell r="I99">
            <v>1.7929378825464728E-3</v>
          </cell>
          <cell r="J99">
            <v>8.31033824965389E-3</v>
          </cell>
          <cell r="K99">
            <v>176000</v>
          </cell>
          <cell r="M99">
            <v>1</v>
          </cell>
          <cell r="N99">
            <v>1</v>
          </cell>
          <cell r="O99">
            <v>1.98725479879075E-4</v>
          </cell>
          <cell r="P99">
            <v>1.98725479879075E-4</v>
          </cell>
          <cell r="R99">
            <v>1</v>
          </cell>
          <cell r="S99">
            <v>1</v>
          </cell>
          <cell r="T99">
            <v>1</v>
          </cell>
          <cell r="U99">
            <v>1</v>
          </cell>
          <cell r="V99">
            <v>0</v>
          </cell>
          <cell r="W99">
            <v>0</v>
          </cell>
          <cell r="X99">
            <v>1</v>
          </cell>
          <cell r="Y99">
            <v>0</v>
          </cell>
          <cell r="Z99">
            <v>0</v>
          </cell>
          <cell r="AA99">
            <v>0</v>
          </cell>
          <cell r="AB99">
            <v>0</v>
          </cell>
          <cell r="AC99">
            <v>0</v>
          </cell>
          <cell r="AD99">
            <v>0</v>
          </cell>
          <cell r="AE99">
            <v>0</v>
          </cell>
          <cell r="AF99">
            <v>0</v>
          </cell>
          <cell r="AH99">
            <v>1</v>
          </cell>
          <cell r="AI99">
            <v>1</v>
          </cell>
          <cell r="AJ99">
            <v>1</v>
          </cell>
          <cell r="AK99">
            <v>2.9808821981861249E-4</v>
          </cell>
          <cell r="AL99">
            <v>2.9808821981861249E-4</v>
          </cell>
          <cell r="AM99">
            <v>1.0000000000631022</v>
          </cell>
          <cell r="AN99">
            <v>1</v>
          </cell>
          <cell r="AO99">
            <v>1</v>
          </cell>
          <cell r="AP99">
            <v>4.9681369969768741E-4</v>
          </cell>
          <cell r="AQ99">
            <v>4.968136997102275E-4</v>
          </cell>
          <cell r="AS99">
            <v>1</v>
          </cell>
          <cell r="AT99">
            <v>1</v>
          </cell>
          <cell r="AU99">
            <v>4.6758936438698715E-5</v>
          </cell>
          <cell r="AV99">
            <v>4.6758936438698715E-5</v>
          </cell>
          <cell r="AX99">
            <v>1</v>
          </cell>
          <cell r="AY99">
            <v>3.5069202329024031E-5</v>
          </cell>
          <cell r="AZ99">
            <v>3.5069202329024031E-5</v>
          </cell>
          <cell r="BA99">
            <v>1.0754555381630975E-3</v>
          </cell>
          <cell r="BB99">
            <v>1.0754555381756376E-3</v>
          </cell>
        </row>
        <row r="100">
          <cell r="B100">
            <v>84</v>
          </cell>
          <cell r="C100" t="str">
            <v>L</v>
          </cell>
          <cell r="D100">
            <v>1.6584675413554874E-2</v>
          </cell>
          <cell r="G100" t="str">
            <v>LEVEL GAUGES</v>
          </cell>
          <cell r="H100">
            <v>1.5585220606141108E-2</v>
          </cell>
          <cell r="I100">
            <v>1.7929378825464728E-3</v>
          </cell>
          <cell r="J100">
            <v>8.31033824965389E-3</v>
          </cell>
          <cell r="K100">
            <v>176000</v>
          </cell>
          <cell r="M100">
            <v>1</v>
          </cell>
          <cell r="N100">
            <v>1</v>
          </cell>
          <cell r="O100">
            <v>1.98725479879075E-4</v>
          </cell>
          <cell r="P100">
            <v>1.98725479879075E-4</v>
          </cell>
          <cell r="R100">
            <v>1</v>
          </cell>
          <cell r="S100">
            <v>1</v>
          </cell>
          <cell r="T100">
            <v>1</v>
          </cell>
          <cell r="U100">
            <v>1</v>
          </cell>
          <cell r="V100">
            <v>0</v>
          </cell>
          <cell r="W100">
            <v>0</v>
          </cell>
          <cell r="X100">
            <v>1</v>
          </cell>
          <cell r="Y100">
            <v>0</v>
          </cell>
          <cell r="Z100">
            <v>0</v>
          </cell>
          <cell r="AA100">
            <v>0</v>
          </cell>
          <cell r="AB100">
            <v>0</v>
          </cell>
          <cell r="AC100">
            <v>0</v>
          </cell>
          <cell r="AD100">
            <v>0</v>
          </cell>
          <cell r="AE100">
            <v>0</v>
          </cell>
          <cell r="AF100">
            <v>0</v>
          </cell>
          <cell r="AH100">
            <v>1</v>
          </cell>
          <cell r="AI100">
            <v>1</v>
          </cell>
          <cell r="AJ100">
            <v>1</v>
          </cell>
          <cell r="AK100">
            <v>2.9808821981861249E-4</v>
          </cell>
          <cell r="AL100">
            <v>2.9808821981861249E-4</v>
          </cell>
          <cell r="AM100">
            <v>1.0000000000631022</v>
          </cell>
          <cell r="AN100">
            <v>1</v>
          </cell>
          <cell r="AO100">
            <v>1</v>
          </cell>
          <cell r="AP100">
            <v>4.9681369969768741E-4</v>
          </cell>
          <cell r="AQ100">
            <v>4.968136997102275E-4</v>
          </cell>
          <cell r="AS100">
            <v>1</v>
          </cell>
          <cell r="AT100">
            <v>1</v>
          </cell>
          <cell r="AU100">
            <v>4.6758936438698715E-5</v>
          </cell>
          <cell r="AV100">
            <v>4.6758936438698715E-5</v>
          </cell>
          <cell r="AX100">
            <v>1</v>
          </cell>
          <cell r="AY100">
            <v>3.5069202329024031E-5</v>
          </cell>
          <cell r="AZ100">
            <v>3.5069202329024031E-5</v>
          </cell>
          <cell r="BA100">
            <v>1.0754555381630975E-3</v>
          </cell>
          <cell r="BB100">
            <v>1.0754555381756376E-3</v>
          </cell>
        </row>
        <row r="101">
          <cell r="B101">
            <v>85</v>
          </cell>
          <cell r="C101" t="str">
            <v>L</v>
          </cell>
          <cell r="D101">
            <v>3.2120074679937667E-2</v>
          </cell>
          <cell r="G101" t="str">
            <v>LEVEL TRANSMITTER</v>
          </cell>
          <cell r="H101">
            <v>1.5585220606141108E-2</v>
          </cell>
          <cell r="I101">
            <v>1.7929378825464728E-3</v>
          </cell>
          <cell r="J101">
            <v>8.31033824965389E-3</v>
          </cell>
          <cell r="K101">
            <v>176000</v>
          </cell>
          <cell r="M101">
            <v>1</v>
          </cell>
          <cell r="N101">
            <v>1</v>
          </cell>
          <cell r="O101">
            <v>1.98725479879075E-4</v>
          </cell>
          <cell r="P101">
            <v>1.98725479879075E-4</v>
          </cell>
          <cell r="R101">
            <v>1</v>
          </cell>
          <cell r="S101">
            <v>1</v>
          </cell>
          <cell r="T101">
            <v>1</v>
          </cell>
          <cell r="U101">
            <v>1</v>
          </cell>
          <cell r="V101">
            <v>0</v>
          </cell>
          <cell r="W101">
            <v>0</v>
          </cell>
          <cell r="X101">
            <v>1</v>
          </cell>
          <cell r="Y101">
            <v>0</v>
          </cell>
          <cell r="Z101">
            <v>0</v>
          </cell>
          <cell r="AA101">
            <v>0</v>
          </cell>
          <cell r="AB101">
            <v>0</v>
          </cell>
          <cell r="AC101">
            <v>0</v>
          </cell>
          <cell r="AD101">
            <v>0</v>
          </cell>
          <cell r="AE101">
            <v>0</v>
          </cell>
          <cell r="AF101">
            <v>0</v>
          </cell>
          <cell r="AH101">
            <v>1</v>
          </cell>
          <cell r="AI101">
            <v>1</v>
          </cell>
          <cell r="AJ101">
            <v>1</v>
          </cell>
          <cell r="AK101">
            <v>2.9808821981861249E-4</v>
          </cell>
          <cell r="AL101">
            <v>2.9808821981861249E-4</v>
          </cell>
          <cell r="AM101">
            <v>1.0000000000631022</v>
          </cell>
          <cell r="AN101">
            <v>1</v>
          </cell>
          <cell r="AO101">
            <v>1</v>
          </cell>
          <cell r="AP101">
            <v>4.9681369969768741E-4</v>
          </cell>
          <cell r="AQ101">
            <v>4.968136997102275E-4</v>
          </cell>
          <cell r="AS101">
            <v>1</v>
          </cell>
          <cell r="AT101">
            <v>1</v>
          </cell>
          <cell r="AU101">
            <v>4.6758936438698715E-5</v>
          </cell>
          <cell r="AV101">
            <v>4.6758936438698715E-5</v>
          </cell>
          <cell r="AX101">
            <v>1</v>
          </cell>
          <cell r="AY101">
            <v>3.5069202329024031E-5</v>
          </cell>
          <cell r="AZ101">
            <v>3.5069202329024031E-5</v>
          </cell>
          <cell r="BA101">
            <v>1.0754555381630975E-3</v>
          </cell>
          <cell r="BB101">
            <v>1.0754555381756376E-3</v>
          </cell>
        </row>
        <row r="102">
          <cell r="B102">
            <v>86</v>
          </cell>
          <cell r="C102" t="str">
            <v>L</v>
          </cell>
          <cell r="D102">
            <v>3.8270564717366264E-2</v>
          </cell>
          <cell r="G102" t="str">
            <v>ORIFICE PLATES 7 RESTRICTION ORIFICES</v>
          </cell>
          <cell r="H102">
            <v>1.5585220606141108E-2</v>
          </cell>
          <cell r="I102">
            <v>1.7929378825464728E-3</v>
          </cell>
          <cell r="J102">
            <v>8.31033824965389E-3</v>
          </cell>
          <cell r="K102">
            <v>176000</v>
          </cell>
          <cell r="M102">
            <v>1</v>
          </cell>
          <cell r="N102">
            <v>1</v>
          </cell>
          <cell r="O102">
            <v>1.98725479879075E-4</v>
          </cell>
          <cell r="P102">
            <v>1.98725479879075E-4</v>
          </cell>
          <cell r="R102">
            <v>1</v>
          </cell>
          <cell r="S102">
            <v>1</v>
          </cell>
          <cell r="T102">
            <v>1</v>
          </cell>
          <cell r="U102">
            <v>1</v>
          </cell>
          <cell r="V102">
            <v>0</v>
          </cell>
          <cell r="W102">
            <v>0</v>
          </cell>
          <cell r="X102">
            <v>1</v>
          </cell>
          <cell r="Y102">
            <v>0</v>
          </cell>
          <cell r="Z102">
            <v>0</v>
          </cell>
          <cell r="AA102">
            <v>0</v>
          </cell>
          <cell r="AB102">
            <v>0</v>
          </cell>
          <cell r="AC102">
            <v>0</v>
          </cell>
          <cell r="AD102">
            <v>0</v>
          </cell>
          <cell r="AE102">
            <v>0</v>
          </cell>
          <cell r="AF102">
            <v>0</v>
          </cell>
          <cell r="AH102">
            <v>1</v>
          </cell>
          <cell r="AI102">
            <v>1</v>
          </cell>
          <cell r="AJ102">
            <v>1</v>
          </cell>
          <cell r="AK102">
            <v>2.9808821981861249E-4</v>
          </cell>
          <cell r="AL102">
            <v>2.9808821981861249E-4</v>
          </cell>
          <cell r="AM102">
            <v>1.0000000000631022</v>
          </cell>
          <cell r="AN102">
            <v>1</v>
          </cell>
          <cell r="AO102">
            <v>1</v>
          </cell>
          <cell r="AP102">
            <v>4.9681369969768741E-4</v>
          </cell>
          <cell r="AQ102">
            <v>4.968136997102275E-4</v>
          </cell>
          <cell r="AS102">
            <v>1</v>
          </cell>
          <cell r="AT102">
            <v>1</v>
          </cell>
          <cell r="AU102">
            <v>4.6758936438698715E-5</v>
          </cell>
          <cell r="AV102">
            <v>4.6758936438698715E-5</v>
          </cell>
          <cell r="AX102">
            <v>1</v>
          </cell>
          <cell r="AY102">
            <v>3.5069202329024031E-5</v>
          </cell>
          <cell r="AZ102">
            <v>3.5069202329024031E-5</v>
          </cell>
          <cell r="BA102">
            <v>1.0754555381630975E-3</v>
          </cell>
          <cell r="BB102">
            <v>1.0754555381756376E-3</v>
          </cell>
        </row>
        <row r="103">
          <cell r="B103">
            <v>87</v>
          </cell>
          <cell r="C103" t="str">
            <v>F</v>
          </cell>
          <cell r="D103">
            <v>4.1061843011785205E-2</v>
          </cell>
          <cell r="G103" t="str">
            <v>DISTRIBUTED CONTROL SYSTEM(DCS)</v>
          </cell>
          <cell r="H103">
            <v>9.7407628788381925E-2</v>
          </cell>
          <cell r="I103">
            <v>1.1205861765915455E-2</v>
          </cell>
          <cell r="J103">
            <v>1.4288596128543848E-2</v>
          </cell>
          <cell r="K103">
            <v>1100000</v>
          </cell>
          <cell r="M103">
            <v>1</v>
          </cell>
          <cell r="N103">
            <v>1</v>
          </cell>
          <cell r="O103">
            <v>1.1493001233737346E-3</v>
          </cell>
          <cell r="P103">
            <v>1.1493001233737346E-3</v>
          </cell>
          <cell r="R103">
            <v>1</v>
          </cell>
          <cell r="S103">
            <v>1</v>
          </cell>
          <cell r="T103">
            <v>1</v>
          </cell>
          <cell r="U103">
            <v>1</v>
          </cell>
          <cell r="V103">
            <v>1.7239501850606022E-3</v>
          </cell>
          <cell r="W103">
            <v>1.7239501850606022E-3</v>
          </cell>
          <cell r="X103">
            <v>1</v>
          </cell>
          <cell r="Y103">
            <v>1</v>
          </cell>
          <cell r="Z103">
            <v>5.7465006168686732E-3</v>
          </cell>
          <cell r="AA103">
            <v>5.7465006168686732E-3</v>
          </cell>
          <cell r="AB103">
            <v>0.9999999999812399</v>
          </cell>
          <cell r="AC103">
            <v>0.99999999998124001</v>
          </cell>
          <cell r="AD103">
            <v>1</v>
          </cell>
          <cell r="AE103">
            <v>2.8732503084343366E-3</v>
          </cell>
          <cell r="AF103">
            <v>2.8732503083955274E-3</v>
          </cell>
          <cell r="AH103">
            <v>1</v>
          </cell>
          <cell r="AI103">
            <v>1</v>
          </cell>
          <cell r="AJ103">
            <v>0</v>
          </cell>
          <cell r="AK103">
            <v>0</v>
          </cell>
          <cell r="AL103">
            <v>0</v>
          </cell>
          <cell r="AM103">
            <v>0</v>
          </cell>
          <cell r="AN103">
            <v>0</v>
          </cell>
          <cell r="AO103">
            <v>0</v>
          </cell>
          <cell r="AP103">
            <v>0</v>
          </cell>
          <cell r="AQ103">
            <v>0</v>
          </cell>
          <cell r="AS103">
            <v>1</v>
          </cell>
          <cell r="AT103">
            <v>1</v>
          </cell>
          <cell r="AU103">
            <v>5.4084711684200765E-4</v>
          </cell>
          <cell r="AV103">
            <v>5.4084711684200765E-4</v>
          </cell>
          <cell r="AX103">
            <v>1</v>
          </cell>
          <cell r="AY103">
            <v>4.0563533763150571E-4</v>
          </cell>
          <cell r="AZ103">
            <v>4.0563533763150571E-4</v>
          </cell>
          <cell r="BA103">
            <v>1.2439483688210859E-2</v>
          </cell>
          <cell r="BB103">
            <v>1.2439483688172052E-2</v>
          </cell>
        </row>
        <row r="104">
          <cell r="B104">
            <v>88</v>
          </cell>
          <cell r="C104" t="str">
            <v>F</v>
          </cell>
          <cell r="D104">
            <v>3.3064932569745541E-2</v>
          </cell>
          <cell r="G104" t="str">
            <v>EMERGENCY SHUT DOWN (ESD)SYSTEM</v>
          </cell>
          <cell r="H104">
            <v>0.15062761506276151</v>
          </cell>
          <cell r="I104">
            <v>1.7328337148929264E-2</v>
          </cell>
          <cell r="J104">
            <v>2.2095365467866442E-2</v>
          </cell>
          <cell r="K104">
            <v>1701000</v>
          </cell>
          <cell r="M104">
            <v>1</v>
          </cell>
          <cell r="N104">
            <v>1</v>
          </cell>
          <cell r="O104">
            <v>1.7772359180533845E-3</v>
          </cell>
          <cell r="P104">
            <v>1.7772359180533845E-3</v>
          </cell>
          <cell r="R104">
            <v>1</v>
          </cell>
          <cell r="S104">
            <v>1</v>
          </cell>
          <cell r="T104">
            <v>1</v>
          </cell>
          <cell r="U104">
            <v>1</v>
          </cell>
          <cell r="V104">
            <v>2.6658538770800771E-3</v>
          </cell>
          <cell r="W104">
            <v>2.6658538770800771E-3</v>
          </cell>
          <cell r="X104">
            <v>1</v>
          </cell>
          <cell r="Y104">
            <v>1</v>
          </cell>
          <cell r="Z104">
            <v>8.8861795902669214E-3</v>
          </cell>
          <cell r="AA104">
            <v>8.8861795902669214E-3</v>
          </cell>
          <cell r="AB104">
            <v>0.9999999999812399</v>
          </cell>
          <cell r="AC104">
            <v>0.99999999998124001</v>
          </cell>
          <cell r="AD104">
            <v>1</v>
          </cell>
          <cell r="AE104">
            <v>4.4430897951334607E-3</v>
          </cell>
          <cell r="AF104">
            <v>4.4430897950734471E-3</v>
          </cell>
          <cell r="AH104">
            <v>1</v>
          </cell>
          <cell r="AI104">
            <v>1</v>
          </cell>
          <cell r="AJ104">
            <v>0</v>
          </cell>
          <cell r="AK104">
            <v>0</v>
          </cell>
          <cell r="AL104">
            <v>0</v>
          </cell>
          <cell r="AM104">
            <v>0</v>
          </cell>
          <cell r="AN104">
            <v>0</v>
          </cell>
          <cell r="AO104">
            <v>0</v>
          </cell>
          <cell r="AP104">
            <v>0</v>
          </cell>
          <cell r="AQ104">
            <v>0</v>
          </cell>
          <cell r="AS104">
            <v>1</v>
          </cell>
          <cell r="AT104">
            <v>1</v>
          </cell>
          <cell r="AU104">
            <v>8.3634631431659561E-4</v>
          </cell>
          <cell r="AV104">
            <v>8.363463143165955E-4</v>
          </cell>
          <cell r="AX104">
            <v>1</v>
          </cell>
          <cell r="AY104">
            <v>6.2725973573744657E-4</v>
          </cell>
          <cell r="AZ104">
            <v>6.2725973573744657E-4</v>
          </cell>
          <cell r="BA104">
            <v>1.9235965230587886E-2</v>
          </cell>
          <cell r="BB104">
            <v>1.9235965230527872E-2</v>
          </cell>
        </row>
        <row r="105">
          <cell r="B105">
            <v>89</v>
          </cell>
          <cell r="C105" t="str">
            <v>F</v>
          </cell>
          <cell r="D105">
            <v>1.8945546744692062E-2</v>
          </cell>
          <cell r="G105" t="str">
            <v>FIRE &amp; GAS DETECTION AND ALARM SYSTEM</v>
          </cell>
          <cell r="H105">
            <v>6.9048725952491646E-2</v>
          </cell>
          <cell r="I105">
            <v>7.9434279199750695E-3</v>
          </cell>
          <cell r="J105">
            <v>1.012866621021097E-2</v>
          </cell>
          <cell r="K105">
            <v>779750</v>
          </cell>
          <cell r="M105">
            <v>1</v>
          </cell>
          <cell r="N105">
            <v>1</v>
          </cell>
          <cell r="O105">
            <v>8.1469706472788155E-4</v>
          </cell>
          <cell r="P105">
            <v>8.1469706472788155E-4</v>
          </cell>
          <cell r="R105">
            <v>1</v>
          </cell>
          <cell r="S105">
            <v>1</v>
          </cell>
          <cell r="T105">
            <v>1</v>
          </cell>
          <cell r="U105">
            <v>1</v>
          </cell>
          <cell r="V105">
            <v>1.2220455970918225E-3</v>
          </cell>
          <cell r="W105">
            <v>1.2220455970918225E-3</v>
          </cell>
          <cell r="X105">
            <v>1</v>
          </cell>
          <cell r="Y105">
            <v>1</v>
          </cell>
          <cell r="Z105">
            <v>4.0734853236394078E-3</v>
          </cell>
          <cell r="AA105">
            <v>4.0734853236394078E-3</v>
          </cell>
          <cell r="AB105">
            <v>0.9999999999812399</v>
          </cell>
          <cell r="AC105">
            <v>0.99999999998124001</v>
          </cell>
          <cell r="AD105">
            <v>1</v>
          </cell>
          <cell r="AE105">
            <v>2.0367426618197039E-3</v>
          </cell>
          <cell r="AF105">
            <v>2.0367426617921929E-3</v>
          </cell>
          <cell r="AH105">
            <v>1</v>
          </cell>
          <cell r="AI105">
            <v>1</v>
          </cell>
          <cell r="AJ105">
            <v>0</v>
          </cell>
          <cell r="AK105">
            <v>0</v>
          </cell>
          <cell r="AL105">
            <v>0</v>
          </cell>
          <cell r="AM105">
            <v>0</v>
          </cell>
          <cell r="AN105">
            <v>0</v>
          </cell>
          <cell r="AO105">
            <v>0</v>
          </cell>
          <cell r="AP105">
            <v>0</v>
          </cell>
          <cell r="AQ105">
            <v>0</v>
          </cell>
          <cell r="AS105">
            <v>1</v>
          </cell>
          <cell r="AT105">
            <v>1</v>
          </cell>
          <cell r="AU105">
            <v>3.8338685396141416E-4</v>
          </cell>
          <cell r="AV105">
            <v>3.8338685396141411E-4</v>
          </cell>
          <cell r="AX105">
            <v>1</v>
          </cell>
          <cell r="AY105">
            <v>2.8754014047106059E-4</v>
          </cell>
          <cell r="AZ105">
            <v>2.8754014047106059E-4</v>
          </cell>
          <cell r="BA105">
            <v>8.8178976417112916E-3</v>
          </cell>
          <cell r="BB105">
            <v>8.8178976416837807E-3</v>
          </cell>
        </row>
        <row r="106">
          <cell r="B106">
            <v>90</v>
          </cell>
          <cell r="C106" t="str">
            <v>L</v>
          </cell>
          <cell r="D106">
            <v>1.4211070148592783E-2</v>
          </cell>
          <cell r="G106" t="str">
            <v>INSTRUMENT CABLE</v>
          </cell>
          <cell r="H106">
            <v>3.9848575413428969E-2</v>
          </cell>
          <cell r="I106">
            <v>4.584216176965414E-3</v>
          </cell>
          <cell r="J106">
            <v>2.1248023933774153E-2</v>
          </cell>
          <cell r="K106">
            <v>450000</v>
          </cell>
          <cell r="M106">
            <v>1</v>
          </cell>
          <cell r="N106">
            <v>1</v>
          </cell>
          <cell r="O106">
            <v>5.0810492014536225E-4</v>
          </cell>
          <cell r="P106">
            <v>5.0810492014536225E-4</v>
          </cell>
          <cell r="R106">
            <v>1</v>
          </cell>
          <cell r="S106">
            <v>1</v>
          </cell>
          <cell r="T106">
            <v>1</v>
          </cell>
          <cell r="U106">
            <v>1</v>
          </cell>
          <cell r="V106">
            <v>0</v>
          </cell>
          <cell r="W106">
            <v>0</v>
          </cell>
          <cell r="X106">
            <v>1</v>
          </cell>
          <cell r="Y106">
            <v>0</v>
          </cell>
          <cell r="Z106">
            <v>0</v>
          </cell>
          <cell r="AA106">
            <v>0</v>
          </cell>
          <cell r="AB106">
            <v>0</v>
          </cell>
          <cell r="AC106">
            <v>0</v>
          </cell>
          <cell r="AD106">
            <v>0</v>
          </cell>
          <cell r="AE106">
            <v>0</v>
          </cell>
          <cell r="AF106">
            <v>0</v>
          </cell>
          <cell r="AH106">
            <v>1</v>
          </cell>
          <cell r="AI106">
            <v>1</v>
          </cell>
          <cell r="AJ106">
            <v>1</v>
          </cell>
          <cell r="AK106">
            <v>7.6215738021804343E-4</v>
          </cell>
          <cell r="AL106">
            <v>7.6215738021804343E-4</v>
          </cell>
          <cell r="AM106">
            <v>1.0000000000631022</v>
          </cell>
          <cell r="AN106">
            <v>1</v>
          </cell>
          <cell r="AO106">
            <v>1</v>
          </cell>
          <cell r="AP106">
            <v>1.2702623003634055E-3</v>
          </cell>
          <cell r="AQ106">
            <v>1.2702623003954681E-3</v>
          </cell>
          <cell r="AS106">
            <v>1</v>
          </cell>
          <cell r="AT106">
            <v>1</v>
          </cell>
          <cell r="AU106">
            <v>1.1955409884894559E-4</v>
          </cell>
          <cell r="AV106">
            <v>1.1955409884894558E-4</v>
          </cell>
          <cell r="AX106">
            <v>1</v>
          </cell>
          <cell r="AY106">
            <v>8.9665574136709179E-5</v>
          </cell>
          <cell r="AZ106">
            <v>8.9665574136709179E-5</v>
          </cell>
          <cell r="BA106">
            <v>2.7497442737124656E-3</v>
          </cell>
          <cell r="BB106">
            <v>2.7497442737445285E-3</v>
          </cell>
        </row>
        <row r="107">
          <cell r="B107">
            <v>91</v>
          </cell>
          <cell r="C107" t="str">
            <v>L</v>
          </cell>
          <cell r="D107">
            <v>1.1969897795409693E-2</v>
          </cell>
          <cell r="G107" t="str">
            <v>JUNCTION BOXES &amp; GLANDS</v>
          </cell>
          <cell r="H107">
            <v>2.7894002789400279E-2</v>
          </cell>
          <cell r="I107">
            <v>3.2089513238757897E-3</v>
          </cell>
          <cell r="J107">
            <v>1.4873616753641907E-2</v>
          </cell>
          <cell r="K107">
            <v>315000</v>
          </cell>
          <cell r="M107">
            <v>1</v>
          </cell>
          <cell r="N107">
            <v>1</v>
          </cell>
          <cell r="O107">
            <v>3.5567344410175356E-4</v>
          </cell>
          <cell r="P107">
            <v>3.5567344410175356E-4</v>
          </cell>
          <cell r="R107">
            <v>1</v>
          </cell>
          <cell r="S107">
            <v>1</v>
          </cell>
          <cell r="T107">
            <v>1</v>
          </cell>
          <cell r="U107">
            <v>1</v>
          </cell>
          <cell r="V107">
            <v>0</v>
          </cell>
          <cell r="W107">
            <v>0</v>
          </cell>
          <cell r="X107">
            <v>1</v>
          </cell>
          <cell r="Y107">
            <v>0</v>
          </cell>
          <cell r="Z107">
            <v>0</v>
          </cell>
          <cell r="AA107">
            <v>0</v>
          </cell>
          <cell r="AB107">
            <v>0</v>
          </cell>
          <cell r="AC107">
            <v>0</v>
          </cell>
          <cell r="AD107">
            <v>0</v>
          </cell>
          <cell r="AE107">
            <v>0</v>
          </cell>
          <cell r="AF107">
            <v>0</v>
          </cell>
          <cell r="AH107">
            <v>1</v>
          </cell>
          <cell r="AI107">
            <v>1</v>
          </cell>
          <cell r="AJ107">
            <v>1</v>
          </cell>
          <cell r="AK107">
            <v>5.3351016615263034E-4</v>
          </cell>
          <cell r="AL107">
            <v>5.3351016615263034E-4</v>
          </cell>
          <cell r="AM107">
            <v>1.0000000000631022</v>
          </cell>
          <cell r="AN107">
            <v>1</v>
          </cell>
          <cell r="AO107">
            <v>1</v>
          </cell>
          <cell r="AP107">
            <v>8.891836102543838E-4</v>
          </cell>
          <cell r="AQ107">
            <v>8.8918361027682765E-4</v>
          </cell>
          <cell r="AS107">
            <v>1</v>
          </cell>
          <cell r="AT107">
            <v>1</v>
          </cell>
          <cell r="AU107">
            <v>8.3687869194261908E-5</v>
          </cell>
          <cell r="AV107">
            <v>8.3687869194261908E-5</v>
          </cell>
          <cell r="AX107">
            <v>1</v>
          </cell>
          <cell r="AY107">
            <v>6.2765901895696431E-5</v>
          </cell>
          <cell r="AZ107">
            <v>6.2765901895696431E-5</v>
          </cell>
          <cell r="BA107">
            <v>1.9248209915987261E-3</v>
          </cell>
          <cell r="BB107">
            <v>1.92482099162117E-3</v>
          </cell>
        </row>
        <row r="108">
          <cell r="B108">
            <v>92</v>
          </cell>
          <cell r="C108" t="str">
            <v>L</v>
          </cell>
          <cell r="D108">
            <v>3.17838988269602E-2</v>
          </cell>
          <cell r="G108" t="str">
            <v>INSTRUMENT CABLE TRAY &amp; TRAY ACCESSORIES</v>
          </cell>
          <cell r="H108">
            <v>2.7894002789400279E-2</v>
          </cell>
          <cell r="I108">
            <v>3.2089513238757897E-3</v>
          </cell>
          <cell r="J108">
            <v>1.4873616753641907E-2</v>
          </cell>
          <cell r="K108">
            <v>315000</v>
          </cell>
          <cell r="M108">
            <v>1</v>
          </cell>
          <cell r="N108">
            <v>1</v>
          </cell>
          <cell r="O108">
            <v>3.5567344410175356E-4</v>
          </cell>
          <cell r="P108">
            <v>3.5567344410175356E-4</v>
          </cell>
          <cell r="R108">
            <v>1</v>
          </cell>
          <cell r="S108">
            <v>1</v>
          </cell>
          <cell r="T108">
            <v>1</v>
          </cell>
          <cell r="U108">
            <v>1</v>
          </cell>
          <cell r="V108">
            <v>0</v>
          </cell>
          <cell r="W108">
            <v>0</v>
          </cell>
          <cell r="X108">
            <v>1</v>
          </cell>
          <cell r="Y108">
            <v>0</v>
          </cell>
          <cell r="Z108">
            <v>0</v>
          </cell>
          <cell r="AA108">
            <v>0</v>
          </cell>
          <cell r="AB108">
            <v>0</v>
          </cell>
          <cell r="AC108">
            <v>0</v>
          </cell>
          <cell r="AD108">
            <v>0</v>
          </cell>
          <cell r="AE108">
            <v>0</v>
          </cell>
          <cell r="AF108">
            <v>0</v>
          </cell>
          <cell r="AH108">
            <v>1</v>
          </cell>
          <cell r="AI108">
            <v>1</v>
          </cell>
          <cell r="AJ108">
            <v>1</v>
          </cell>
          <cell r="AK108">
            <v>5.3351016615263034E-4</v>
          </cell>
          <cell r="AL108">
            <v>5.3351016615263034E-4</v>
          </cell>
          <cell r="AM108">
            <v>1.0000000000631022</v>
          </cell>
          <cell r="AN108">
            <v>1</v>
          </cell>
          <cell r="AO108">
            <v>1</v>
          </cell>
          <cell r="AP108">
            <v>8.891836102543838E-4</v>
          </cell>
          <cell r="AQ108">
            <v>8.8918361027682765E-4</v>
          </cell>
          <cell r="AS108">
            <v>1</v>
          </cell>
          <cell r="AT108">
            <v>1</v>
          </cell>
          <cell r="AU108">
            <v>8.3687869194261908E-5</v>
          </cell>
          <cell r="AV108">
            <v>8.3687869194261908E-5</v>
          </cell>
          <cell r="AX108">
            <v>1</v>
          </cell>
          <cell r="AY108">
            <v>6.2765901895696431E-5</v>
          </cell>
          <cell r="AZ108">
            <v>6.2765901895696431E-5</v>
          </cell>
          <cell r="BA108">
            <v>1.9248209915987261E-3</v>
          </cell>
          <cell r="BB108">
            <v>1.92482099162117E-3</v>
          </cell>
        </row>
        <row r="109">
          <cell r="B109">
            <v>93</v>
          </cell>
          <cell r="C109" t="str">
            <v>F</v>
          </cell>
          <cell r="D109">
            <v>3.1631091621061355E-2</v>
          </cell>
          <cell r="G109" t="str">
            <v>HOOK-UP MATERIALS</v>
          </cell>
          <cell r="H109">
            <v>2.7894002789400279E-2</v>
          </cell>
          <cell r="I109">
            <v>3.2089513238757897E-3</v>
          </cell>
          <cell r="J109">
            <v>4.0917343459011936E-3</v>
          </cell>
          <cell r="K109">
            <v>315000</v>
          </cell>
          <cell r="M109">
            <v>1</v>
          </cell>
          <cell r="N109">
            <v>1</v>
          </cell>
          <cell r="O109">
            <v>3.2911776260247864E-4</v>
          </cell>
          <cell r="P109">
            <v>3.2911776260247864E-4</v>
          </cell>
          <cell r="R109">
            <v>1</v>
          </cell>
          <cell r="S109">
            <v>1</v>
          </cell>
          <cell r="T109">
            <v>1</v>
          </cell>
          <cell r="U109">
            <v>1</v>
          </cell>
          <cell r="V109">
            <v>4.9367664390371796E-4</v>
          </cell>
          <cell r="W109">
            <v>4.9367664390371796E-4</v>
          </cell>
          <cell r="X109">
            <v>1</v>
          </cell>
          <cell r="Y109">
            <v>1</v>
          </cell>
          <cell r="Z109">
            <v>1.6455888130123932E-3</v>
          </cell>
          <cell r="AA109">
            <v>1.6455888130123932E-3</v>
          </cell>
          <cell r="AB109">
            <v>0.9999999999812399</v>
          </cell>
          <cell r="AC109">
            <v>0.99999999998124001</v>
          </cell>
          <cell r="AD109">
            <v>1</v>
          </cell>
          <cell r="AE109">
            <v>8.2279440650619661E-4</v>
          </cell>
          <cell r="AF109">
            <v>8.2279440649508299E-4</v>
          </cell>
          <cell r="AH109">
            <v>1</v>
          </cell>
          <cell r="AI109">
            <v>1</v>
          </cell>
          <cell r="AJ109">
            <v>0</v>
          </cell>
          <cell r="AK109">
            <v>0</v>
          </cell>
          <cell r="AL109">
            <v>0</v>
          </cell>
          <cell r="AM109">
            <v>0</v>
          </cell>
          <cell r="AN109">
            <v>0</v>
          </cell>
          <cell r="AO109">
            <v>0</v>
          </cell>
          <cell r="AP109">
            <v>0</v>
          </cell>
          <cell r="AQ109">
            <v>0</v>
          </cell>
          <cell r="AS109">
            <v>1</v>
          </cell>
          <cell r="AT109">
            <v>1</v>
          </cell>
          <cell r="AU109">
            <v>1.5487894709566587E-4</v>
          </cell>
          <cell r="AV109">
            <v>1.5487894709566587E-4</v>
          </cell>
          <cell r="AX109">
            <v>1</v>
          </cell>
          <cell r="AY109">
            <v>1.1615921032174939E-4</v>
          </cell>
          <cell r="AZ109">
            <v>1.1615921032174939E-4</v>
          </cell>
          <cell r="BA109">
            <v>3.5622157834422018E-3</v>
          </cell>
          <cell r="BB109">
            <v>3.5622157834310879E-3</v>
          </cell>
        </row>
        <row r="110">
          <cell r="B110">
            <v>94</v>
          </cell>
          <cell r="C110" t="str">
            <v>F</v>
          </cell>
          <cell r="D110">
            <v>3.0215078179732038E-2</v>
          </cell>
          <cell r="G110" t="str">
            <v>CONTROL VALVES</v>
          </cell>
          <cell r="H110">
            <v>2.0367049655752586E-2</v>
          </cell>
          <cell r="I110">
            <v>2.3430438237823227E-3</v>
          </cell>
          <cell r="J110">
            <v>2.9876155541500777E-3</v>
          </cell>
          <cell r="K110">
            <v>230000</v>
          </cell>
          <cell r="M110">
            <v>1</v>
          </cell>
          <cell r="N110">
            <v>1</v>
          </cell>
          <cell r="O110">
            <v>2.4030820761450822E-4</v>
          </cell>
          <cell r="P110">
            <v>2.4030820761450822E-4</v>
          </cell>
          <cell r="R110">
            <v>1</v>
          </cell>
          <cell r="S110">
            <v>1</v>
          </cell>
          <cell r="T110">
            <v>1</v>
          </cell>
          <cell r="U110">
            <v>1</v>
          </cell>
          <cell r="V110">
            <v>3.6046231142176233E-4</v>
          </cell>
          <cell r="W110">
            <v>3.6046231142176233E-4</v>
          </cell>
          <cell r="X110">
            <v>1</v>
          </cell>
          <cell r="Y110">
            <v>1</v>
          </cell>
          <cell r="Z110">
            <v>1.201541038072541E-3</v>
          </cell>
          <cell r="AA110">
            <v>1.201541038072541E-3</v>
          </cell>
          <cell r="AB110">
            <v>0.9999999999812399</v>
          </cell>
          <cell r="AC110">
            <v>0.99999999998124001</v>
          </cell>
          <cell r="AD110">
            <v>1</v>
          </cell>
          <cell r="AE110">
            <v>6.0077051903627049E-4</v>
          </cell>
          <cell r="AF110">
            <v>6.0077051902815578E-4</v>
          </cell>
          <cell r="AH110">
            <v>1</v>
          </cell>
          <cell r="AI110">
            <v>1</v>
          </cell>
          <cell r="AJ110">
            <v>0</v>
          </cell>
          <cell r="AK110">
            <v>0</v>
          </cell>
          <cell r="AL110">
            <v>0</v>
          </cell>
          <cell r="AM110">
            <v>0</v>
          </cell>
          <cell r="AN110">
            <v>0</v>
          </cell>
          <cell r="AO110">
            <v>0</v>
          </cell>
          <cell r="AP110">
            <v>0</v>
          </cell>
          <cell r="AQ110">
            <v>0</v>
          </cell>
          <cell r="AS110">
            <v>1</v>
          </cell>
          <cell r="AT110">
            <v>1</v>
          </cell>
          <cell r="AU110">
            <v>1.1308621533969254E-4</v>
          </cell>
          <cell r="AV110">
            <v>1.1308621533969254E-4</v>
          </cell>
          <cell r="AX110">
            <v>1</v>
          </cell>
          <cell r="AY110">
            <v>8.4814661504769396E-5</v>
          </cell>
          <cell r="AZ110">
            <v>8.4814661504769396E-5</v>
          </cell>
          <cell r="BA110">
            <v>2.6009829529895436E-3</v>
          </cell>
          <cell r="BB110">
            <v>2.6009829529814294E-3</v>
          </cell>
        </row>
        <row r="111">
          <cell r="B111">
            <v>95</v>
          </cell>
          <cell r="C111" t="str">
            <v>F</v>
          </cell>
          <cell r="D111">
            <v>2.9664972238496186E-2</v>
          </cell>
          <cell r="G111" t="str">
            <v>ACTUATED (ON/OFF) VALVES</v>
          </cell>
          <cell r="H111">
            <v>0.20012840096522105</v>
          </cell>
          <cell r="I111">
            <v>2.3022952355426299E-2</v>
          </cell>
          <cell r="J111">
            <v>2.9356570227735544E-2</v>
          </cell>
          <cell r="K111">
            <v>2260000</v>
          </cell>
          <cell r="M111">
            <v>1</v>
          </cell>
          <cell r="N111">
            <v>1</v>
          </cell>
          <cell r="O111">
            <v>2.361289344386037E-3</v>
          </cell>
          <cell r="P111">
            <v>2.361289344386037E-3</v>
          </cell>
          <cell r="R111">
            <v>1</v>
          </cell>
          <cell r="S111">
            <v>1</v>
          </cell>
          <cell r="T111">
            <v>1</v>
          </cell>
          <cell r="U111">
            <v>1</v>
          </cell>
          <cell r="V111">
            <v>3.5419340165790559E-3</v>
          </cell>
          <cell r="W111">
            <v>3.5419340165790559E-3</v>
          </cell>
          <cell r="X111">
            <v>1</v>
          </cell>
          <cell r="Y111">
            <v>1</v>
          </cell>
          <cell r="Z111">
            <v>1.1806446721930184E-2</v>
          </cell>
          <cell r="AA111">
            <v>1.1806446721930184E-2</v>
          </cell>
          <cell r="AB111">
            <v>0.9999999999812399</v>
          </cell>
          <cell r="AC111">
            <v>0.99999999998124001</v>
          </cell>
          <cell r="AD111">
            <v>1</v>
          </cell>
          <cell r="AE111">
            <v>5.903223360965092E-3</v>
          </cell>
          <cell r="AF111">
            <v>5.9032233608853554E-3</v>
          </cell>
          <cell r="AH111">
            <v>1</v>
          </cell>
          <cell r="AI111">
            <v>1</v>
          </cell>
          <cell r="AJ111">
            <v>0</v>
          </cell>
          <cell r="AK111">
            <v>0</v>
          </cell>
          <cell r="AL111">
            <v>0</v>
          </cell>
          <cell r="AM111">
            <v>0</v>
          </cell>
          <cell r="AN111">
            <v>0</v>
          </cell>
          <cell r="AO111">
            <v>0</v>
          </cell>
          <cell r="AP111">
            <v>0</v>
          </cell>
          <cell r="AQ111">
            <v>0</v>
          </cell>
          <cell r="AS111">
            <v>1</v>
          </cell>
          <cell r="AT111">
            <v>1</v>
          </cell>
          <cell r="AU111">
            <v>1.1111949855117614E-3</v>
          </cell>
          <cell r="AV111">
            <v>1.1111949855117612E-3</v>
          </cell>
          <cell r="AX111">
            <v>1</v>
          </cell>
          <cell r="AY111">
            <v>8.3339623913382095E-4</v>
          </cell>
          <cell r="AZ111">
            <v>8.3339623913382095E-4</v>
          </cell>
          <cell r="BA111">
            <v>2.555748466850595E-2</v>
          </cell>
          <cell r="BB111">
            <v>2.5557484668426216E-2</v>
          </cell>
        </row>
        <row r="112">
          <cell r="B112">
            <v>96</v>
          </cell>
          <cell r="C112" t="str">
            <v>F</v>
          </cell>
          <cell r="D112">
            <v>8.4349577656163618E-3</v>
          </cell>
          <cell r="G112" t="str">
            <v>PRESSURE SAFETY VALVES (PSV)</v>
          </cell>
          <cell r="H112">
            <v>2.6565716942285982E-2</v>
          </cell>
          <cell r="I112">
            <v>3.0561441179769427E-3</v>
          </cell>
          <cell r="J112">
            <v>3.8968898532392316E-3</v>
          </cell>
          <cell r="K112">
            <v>300000</v>
          </cell>
          <cell r="M112">
            <v>1</v>
          </cell>
          <cell r="N112">
            <v>1</v>
          </cell>
          <cell r="O112">
            <v>3.1344548819283677E-4</v>
          </cell>
          <cell r="P112">
            <v>3.1344548819283677E-4</v>
          </cell>
          <cell r="R112">
            <v>1</v>
          </cell>
          <cell r="S112">
            <v>1</v>
          </cell>
          <cell r="T112">
            <v>1</v>
          </cell>
          <cell r="U112">
            <v>1</v>
          </cell>
          <cell r="V112">
            <v>4.7016823228925524E-4</v>
          </cell>
          <cell r="W112">
            <v>4.7016823228925524E-4</v>
          </cell>
          <cell r="X112">
            <v>1</v>
          </cell>
          <cell r="Y112">
            <v>1</v>
          </cell>
          <cell r="Z112">
            <v>1.5672274409641838E-3</v>
          </cell>
          <cell r="AA112">
            <v>1.5672274409641838E-3</v>
          </cell>
          <cell r="AB112">
            <v>0.9999999999812399</v>
          </cell>
          <cell r="AC112">
            <v>0.99999999998124001</v>
          </cell>
          <cell r="AD112">
            <v>1</v>
          </cell>
          <cell r="AE112">
            <v>7.8361372048209191E-4</v>
          </cell>
          <cell r="AF112">
            <v>7.8361372047150749E-4</v>
          </cell>
          <cell r="AH112">
            <v>1</v>
          </cell>
          <cell r="AI112">
            <v>1</v>
          </cell>
          <cell r="AJ112">
            <v>0</v>
          </cell>
          <cell r="AK112">
            <v>0</v>
          </cell>
          <cell r="AL112">
            <v>0</v>
          </cell>
          <cell r="AM112">
            <v>0</v>
          </cell>
          <cell r="AN112">
            <v>0</v>
          </cell>
          <cell r="AO112">
            <v>0</v>
          </cell>
          <cell r="AP112">
            <v>0</v>
          </cell>
          <cell r="AQ112">
            <v>0</v>
          </cell>
          <cell r="AS112">
            <v>1</v>
          </cell>
          <cell r="AT112">
            <v>1</v>
          </cell>
          <cell r="AU112">
            <v>1.4750375913872939E-4</v>
          </cell>
          <cell r="AV112">
            <v>1.4750375913872939E-4</v>
          </cell>
          <cell r="AX112">
            <v>1</v>
          </cell>
          <cell r="AY112">
            <v>1.1062781935404702E-4</v>
          </cell>
          <cell r="AZ112">
            <v>1.1062781935404702E-4</v>
          </cell>
          <cell r="BA112">
            <v>3.3925864604211443E-3</v>
          </cell>
          <cell r="BB112">
            <v>3.3925864604105595E-3</v>
          </cell>
        </row>
        <row r="113">
          <cell r="B113">
            <v>97</v>
          </cell>
          <cell r="C113" t="str">
            <v>L</v>
          </cell>
          <cell r="D113">
            <v>7.1717515301858914E-3</v>
          </cell>
          <cell r="G113" t="str">
            <v>DIFFERENTIAL PRESSURE TRANSMITTER</v>
          </cell>
          <cell r="H113">
            <v>1.5585220606141108E-2</v>
          </cell>
          <cell r="I113">
            <v>1.7929378825464728E-3</v>
          </cell>
          <cell r="J113">
            <v>8.31033824965389E-3</v>
          </cell>
          <cell r="K113">
            <v>176000</v>
          </cell>
          <cell r="M113">
            <v>1</v>
          </cell>
          <cell r="N113">
            <v>1</v>
          </cell>
          <cell r="O113">
            <v>1.98725479879075E-4</v>
          </cell>
          <cell r="P113">
            <v>1.98725479879075E-4</v>
          </cell>
          <cell r="R113">
            <v>1</v>
          </cell>
          <cell r="S113">
            <v>1</v>
          </cell>
          <cell r="T113">
            <v>1</v>
          </cell>
          <cell r="U113">
            <v>1</v>
          </cell>
          <cell r="V113">
            <v>0</v>
          </cell>
          <cell r="W113">
            <v>0</v>
          </cell>
          <cell r="X113">
            <v>1</v>
          </cell>
          <cell r="Y113">
            <v>0</v>
          </cell>
          <cell r="Z113">
            <v>0</v>
          </cell>
          <cell r="AA113">
            <v>0</v>
          </cell>
          <cell r="AB113">
            <v>0</v>
          </cell>
          <cell r="AC113">
            <v>0</v>
          </cell>
          <cell r="AD113">
            <v>0</v>
          </cell>
          <cell r="AE113">
            <v>0</v>
          </cell>
          <cell r="AF113">
            <v>0</v>
          </cell>
          <cell r="AH113">
            <v>1</v>
          </cell>
          <cell r="AI113">
            <v>1</v>
          </cell>
          <cell r="AJ113">
            <v>1</v>
          </cell>
          <cell r="AK113">
            <v>2.9808821981861249E-4</v>
          </cell>
          <cell r="AL113">
            <v>2.9808821981861249E-4</v>
          </cell>
          <cell r="AM113">
            <v>1.0000000000631022</v>
          </cell>
          <cell r="AN113">
            <v>1</v>
          </cell>
          <cell r="AO113">
            <v>1</v>
          </cell>
          <cell r="AP113">
            <v>4.9681369969768741E-4</v>
          </cell>
          <cell r="AQ113">
            <v>4.968136997102275E-4</v>
          </cell>
          <cell r="AS113">
            <v>1</v>
          </cell>
          <cell r="AT113">
            <v>1</v>
          </cell>
          <cell r="AU113">
            <v>4.6758936438698715E-5</v>
          </cell>
          <cell r="AV113">
            <v>4.6758936438698715E-5</v>
          </cell>
          <cell r="AX113">
            <v>1</v>
          </cell>
          <cell r="AY113">
            <v>3.5069202329024031E-5</v>
          </cell>
          <cell r="AZ113">
            <v>3.5069202329024031E-5</v>
          </cell>
          <cell r="BA113">
            <v>1.0754555381630975E-3</v>
          </cell>
          <cell r="BB113">
            <v>1.0754555381756376E-3</v>
          </cell>
        </row>
        <row r="114">
          <cell r="B114">
            <v>98</v>
          </cell>
          <cell r="C114" t="str">
            <v>L</v>
          </cell>
          <cell r="D114">
            <v>8.4349577656163618E-3</v>
          </cell>
          <cell r="G114" t="str">
            <v>FLOW TRANSMITTER</v>
          </cell>
          <cell r="H114">
            <v>1.5585220606141108E-2</v>
          </cell>
          <cell r="I114">
            <v>1.7929378825464728E-3</v>
          </cell>
          <cell r="J114">
            <v>8.31033824965389E-3</v>
          </cell>
          <cell r="K114">
            <v>176000</v>
          </cell>
          <cell r="M114">
            <v>1</v>
          </cell>
          <cell r="N114">
            <v>1</v>
          </cell>
          <cell r="O114">
            <v>1.98725479879075E-4</v>
          </cell>
          <cell r="P114">
            <v>1.98725479879075E-4</v>
          </cell>
          <cell r="R114">
            <v>1</v>
          </cell>
          <cell r="S114">
            <v>1</v>
          </cell>
          <cell r="T114">
            <v>1</v>
          </cell>
          <cell r="U114">
            <v>1</v>
          </cell>
          <cell r="V114">
            <v>0</v>
          </cell>
          <cell r="W114">
            <v>0</v>
          </cell>
          <cell r="X114">
            <v>1</v>
          </cell>
          <cell r="Y114">
            <v>0</v>
          </cell>
          <cell r="Z114">
            <v>0</v>
          </cell>
          <cell r="AA114">
            <v>0</v>
          </cell>
          <cell r="AB114">
            <v>0</v>
          </cell>
          <cell r="AC114">
            <v>0</v>
          </cell>
          <cell r="AD114">
            <v>0</v>
          </cell>
          <cell r="AE114">
            <v>0</v>
          </cell>
          <cell r="AF114">
            <v>0</v>
          </cell>
          <cell r="AH114">
            <v>1</v>
          </cell>
          <cell r="AI114">
            <v>1</v>
          </cell>
          <cell r="AJ114">
            <v>1</v>
          </cell>
          <cell r="AK114">
            <v>2.9808821981861249E-4</v>
          </cell>
          <cell r="AL114">
            <v>2.9808821981861249E-4</v>
          </cell>
          <cell r="AM114">
            <v>1.0000000000631022</v>
          </cell>
          <cell r="AN114">
            <v>1</v>
          </cell>
          <cell r="AO114">
            <v>1</v>
          </cell>
          <cell r="AP114">
            <v>4.9681369969768741E-4</v>
          </cell>
          <cell r="AQ114">
            <v>4.968136997102275E-4</v>
          </cell>
          <cell r="AS114">
            <v>1</v>
          </cell>
          <cell r="AT114">
            <v>1</v>
          </cell>
          <cell r="AU114">
            <v>4.6758936438698715E-5</v>
          </cell>
          <cell r="AV114">
            <v>4.6758936438698715E-5</v>
          </cell>
          <cell r="AX114">
            <v>1</v>
          </cell>
          <cell r="AY114">
            <v>3.5069202329024031E-5</v>
          </cell>
          <cell r="AZ114">
            <v>3.5069202329024031E-5</v>
          </cell>
          <cell r="BA114">
            <v>1.0754555381630975E-3</v>
          </cell>
          <cell r="BB114">
            <v>1.0754555381756376E-3</v>
          </cell>
        </row>
        <row r="115">
          <cell r="B115">
            <v>99</v>
          </cell>
          <cell r="C115" t="str">
            <v>L</v>
          </cell>
          <cell r="D115">
            <v>8.4349577656163618E-3</v>
          </cell>
          <cell r="G115" t="str">
            <v>FLOW INDICATOR</v>
          </cell>
          <cell r="H115">
            <v>1.5585220606141108E-2</v>
          </cell>
          <cell r="I115">
            <v>1.7929378825464728E-3</v>
          </cell>
          <cell r="J115">
            <v>8.31033824965389E-3</v>
          </cell>
          <cell r="K115">
            <v>176000</v>
          </cell>
          <cell r="M115">
            <v>1</v>
          </cell>
          <cell r="N115">
            <v>1</v>
          </cell>
          <cell r="O115">
            <v>1.98725479879075E-4</v>
          </cell>
          <cell r="P115">
            <v>1.98725479879075E-4</v>
          </cell>
          <cell r="R115">
            <v>1</v>
          </cell>
          <cell r="S115">
            <v>1</v>
          </cell>
          <cell r="T115">
            <v>1</v>
          </cell>
          <cell r="U115">
            <v>1</v>
          </cell>
          <cell r="V115">
            <v>0</v>
          </cell>
          <cell r="W115">
            <v>0</v>
          </cell>
          <cell r="X115">
            <v>1</v>
          </cell>
          <cell r="Y115">
            <v>0</v>
          </cell>
          <cell r="Z115">
            <v>0</v>
          </cell>
          <cell r="AA115">
            <v>0</v>
          </cell>
          <cell r="AB115">
            <v>0</v>
          </cell>
          <cell r="AC115">
            <v>0</v>
          </cell>
          <cell r="AD115">
            <v>0</v>
          </cell>
          <cell r="AE115">
            <v>0</v>
          </cell>
          <cell r="AF115">
            <v>0</v>
          </cell>
          <cell r="AH115">
            <v>1</v>
          </cell>
          <cell r="AI115">
            <v>1</v>
          </cell>
          <cell r="AJ115">
            <v>1</v>
          </cell>
          <cell r="AK115">
            <v>2.9808821981861249E-4</v>
          </cell>
          <cell r="AL115">
            <v>2.9808821981861249E-4</v>
          </cell>
          <cell r="AM115">
            <v>1.0000000000631022</v>
          </cell>
          <cell r="AN115">
            <v>1</v>
          </cell>
          <cell r="AO115">
            <v>1</v>
          </cell>
          <cell r="AP115">
            <v>4.9681369969768741E-4</v>
          </cell>
          <cell r="AQ115">
            <v>4.968136997102275E-4</v>
          </cell>
          <cell r="AS115">
            <v>1</v>
          </cell>
          <cell r="AT115">
            <v>1</v>
          </cell>
          <cell r="AU115">
            <v>4.6758936438698715E-5</v>
          </cell>
          <cell r="AV115">
            <v>4.6758936438698715E-5</v>
          </cell>
          <cell r="AX115">
            <v>1</v>
          </cell>
          <cell r="AY115">
            <v>3.5069202329024031E-5</v>
          </cell>
          <cell r="AZ115">
            <v>3.5069202329024031E-5</v>
          </cell>
          <cell r="BA115">
            <v>1.0754555381630975E-3</v>
          </cell>
          <cell r="BB115">
            <v>1.0754555381756376E-3</v>
          </cell>
        </row>
        <row r="116">
          <cell r="B116">
            <v>100</v>
          </cell>
          <cell r="C116" t="str">
            <v>L</v>
          </cell>
          <cell r="D116">
            <v>8.4349577656163618E-3</v>
          </cell>
          <cell r="G116" t="str">
            <v>PIG SIGNALER/INDICATOR</v>
          </cell>
          <cell r="H116">
            <v>1.5585220606141108E-2</v>
          </cell>
          <cell r="I116">
            <v>1.7929378825464728E-3</v>
          </cell>
          <cell r="J116">
            <v>8.31033824965389E-3</v>
          </cell>
          <cell r="K116">
            <v>176000</v>
          </cell>
          <cell r="M116">
            <v>1</v>
          </cell>
          <cell r="N116">
            <v>1</v>
          </cell>
          <cell r="O116">
            <v>1.98725479879075E-4</v>
          </cell>
          <cell r="P116">
            <v>1.98725479879075E-4</v>
          </cell>
          <cell r="R116">
            <v>1</v>
          </cell>
          <cell r="S116">
            <v>1</v>
          </cell>
          <cell r="T116">
            <v>1</v>
          </cell>
          <cell r="U116">
            <v>1</v>
          </cell>
          <cell r="V116">
            <v>0</v>
          </cell>
          <cell r="W116">
            <v>0</v>
          </cell>
          <cell r="X116">
            <v>1</v>
          </cell>
          <cell r="Y116">
            <v>0</v>
          </cell>
          <cell r="Z116">
            <v>0</v>
          </cell>
          <cell r="AA116">
            <v>0</v>
          </cell>
          <cell r="AB116">
            <v>0</v>
          </cell>
          <cell r="AC116">
            <v>0</v>
          </cell>
          <cell r="AD116">
            <v>0</v>
          </cell>
          <cell r="AE116">
            <v>0</v>
          </cell>
          <cell r="AF116">
            <v>0</v>
          </cell>
          <cell r="AH116">
            <v>1</v>
          </cell>
          <cell r="AI116">
            <v>1</v>
          </cell>
          <cell r="AJ116">
            <v>1</v>
          </cell>
          <cell r="AK116">
            <v>2.9808821981861249E-4</v>
          </cell>
          <cell r="AL116">
            <v>2.9808821981861249E-4</v>
          </cell>
          <cell r="AM116">
            <v>1.0000000000631022</v>
          </cell>
          <cell r="AN116">
            <v>1</v>
          </cell>
          <cell r="AO116">
            <v>1</v>
          </cell>
          <cell r="AP116">
            <v>4.9681369969768741E-4</v>
          </cell>
          <cell r="AQ116">
            <v>4.968136997102275E-4</v>
          </cell>
          <cell r="AS116">
            <v>1</v>
          </cell>
          <cell r="AT116">
            <v>1</v>
          </cell>
          <cell r="AU116">
            <v>4.6758936438698715E-5</v>
          </cell>
          <cell r="AV116">
            <v>4.6758936438698715E-5</v>
          </cell>
          <cell r="AX116">
            <v>1</v>
          </cell>
          <cell r="AY116">
            <v>3.5069202329024031E-5</v>
          </cell>
          <cell r="AZ116">
            <v>3.5069202329024031E-5</v>
          </cell>
          <cell r="BA116">
            <v>1.0754555381630975E-3</v>
          </cell>
          <cell r="BB116">
            <v>1.0754555381756376E-3</v>
          </cell>
        </row>
        <row r="117">
          <cell r="B117">
            <v>101</v>
          </cell>
          <cell r="C117" t="str">
            <v>L</v>
          </cell>
          <cell r="D117">
            <v>8.4349577656163618E-3</v>
          </cell>
          <cell r="G117" t="str">
            <v>METERING SYSTEM</v>
          </cell>
          <cell r="H117">
            <v>2.6565716942285982E-2</v>
          </cell>
          <cell r="I117">
            <v>3.0561441179769427E-3</v>
          </cell>
          <cell r="J117">
            <v>1.4165349289182769E-2</v>
          </cell>
          <cell r="K117">
            <v>300000</v>
          </cell>
          <cell r="M117">
            <v>1</v>
          </cell>
          <cell r="N117">
            <v>1</v>
          </cell>
          <cell r="O117">
            <v>3.3873661343024152E-4</v>
          </cell>
          <cell r="P117">
            <v>3.3873661343024152E-4</v>
          </cell>
          <cell r="R117">
            <v>1</v>
          </cell>
          <cell r="S117">
            <v>1</v>
          </cell>
          <cell r="T117">
            <v>1</v>
          </cell>
          <cell r="U117">
            <v>1</v>
          </cell>
          <cell r="V117">
            <v>0</v>
          </cell>
          <cell r="W117">
            <v>0</v>
          </cell>
          <cell r="X117">
            <v>1</v>
          </cell>
          <cell r="Y117">
            <v>0</v>
          </cell>
          <cell r="Z117">
            <v>0</v>
          </cell>
          <cell r="AA117">
            <v>0</v>
          </cell>
          <cell r="AB117">
            <v>0</v>
          </cell>
          <cell r="AC117">
            <v>0</v>
          </cell>
          <cell r="AD117">
            <v>0</v>
          </cell>
          <cell r="AE117">
            <v>0</v>
          </cell>
          <cell r="AF117">
            <v>0</v>
          </cell>
          <cell r="AH117">
            <v>1</v>
          </cell>
          <cell r="AI117">
            <v>1</v>
          </cell>
          <cell r="AJ117">
            <v>1</v>
          </cell>
          <cell r="AK117">
            <v>5.0810492014536225E-4</v>
          </cell>
          <cell r="AL117">
            <v>5.0810492014536225E-4</v>
          </cell>
          <cell r="AM117">
            <v>1.0000000000631022</v>
          </cell>
          <cell r="AN117">
            <v>1</v>
          </cell>
          <cell r="AO117">
            <v>1</v>
          </cell>
          <cell r="AP117">
            <v>8.4684153357560371E-4</v>
          </cell>
          <cell r="AQ117">
            <v>8.4684153359697865E-4</v>
          </cell>
          <cell r="AS117">
            <v>1</v>
          </cell>
          <cell r="AT117">
            <v>1</v>
          </cell>
          <cell r="AU117">
            <v>7.9702732565963732E-5</v>
          </cell>
          <cell r="AV117">
            <v>7.9702732565963718E-5</v>
          </cell>
          <cell r="AX117">
            <v>1</v>
          </cell>
          <cell r="AY117">
            <v>5.9777049424472789E-5</v>
          </cell>
          <cell r="AZ117">
            <v>5.9777049424472789E-5</v>
          </cell>
          <cell r="BA117">
            <v>1.8331628491416439E-3</v>
          </cell>
          <cell r="BB117">
            <v>1.8331628491630191E-3</v>
          </cell>
        </row>
        <row r="118">
          <cell r="B118">
            <v>102</v>
          </cell>
          <cell r="C118" t="str">
            <v>L</v>
          </cell>
          <cell r="D118">
            <v>7.5283016772832011E-3</v>
          </cell>
          <cell r="G118" t="str">
            <v>PRESSURE SWITCH</v>
          </cell>
          <cell r="H118">
            <v>1.5585220606141108E-2</v>
          </cell>
          <cell r="I118">
            <v>1.7929378825464728E-3</v>
          </cell>
          <cell r="J118">
            <v>8.31033824965389E-3</v>
          </cell>
          <cell r="K118">
            <v>176000</v>
          </cell>
          <cell r="M118">
            <v>1</v>
          </cell>
          <cell r="N118">
            <v>1</v>
          </cell>
          <cell r="O118">
            <v>1.98725479879075E-4</v>
          </cell>
          <cell r="P118">
            <v>1.98725479879075E-4</v>
          </cell>
          <cell r="R118">
            <v>1</v>
          </cell>
          <cell r="S118">
            <v>1</v>
          </cell>
          <cell r="T118">
            <v>1</v>
          </cell>
          <cell r="U118">
            <v>1</v>
          </cell>
          <cell r="V118">
            <v>0</v>
          </cell>
          <cell r="W118">
            <v>0</v>
          </cell>
          <cell r="X118">
            <v>1</v>
          </cell>
          <cell r="Y118">
            <v>0</v>
          </cell>
          <cell r="Z118">
            <v>0</v>
          </cell>
          <cell r="AA118">
            <v>0</v>
          </cell>
          <cell r="AB118">
            <v>0</v>
          </cell>
          <cell r="AC118">
            <v>0</v>
          </cell>
          <cell r="AD118">
            <v>0</v>
          </cell>
          <cell r="AE118">
            <v>0</v>
          </cell>
          <cell r="AF118">
            <v>0</v>
          </cell>
          <cell r="AH118">
            <v>1</v>
          </cell>
          <cell r="AI118">
            <v>1</v>
          </cell>
          <cell r="AJ118">
            <v>1</v>
          </cell>
          <cell r="AK118">
            <v>2.9808821981861249E-4</v>
          </cell>
          <cell r="AL118">
            <v>2.9808821981861249E-4</v>
          </cell>
          <cell r="AM118">
            <v>1.0000000000631022</v>
          </cell>
          <cell r="AN118">
            <v>1</v>
          </cell>
          <cell r="AO118">
            <v>1</v>
          </cell>
          <cell r="AP118">
            <v>4.9681369969768741E-4</v>
          </cell>
          <cell r="AQ118">
            <v>4.968136997102275E-4</v>
          </cell>
          <cell r="AS118">
            <v>1</v>
          </cell>
          <cell r="AT118">
            <v>1</v>
          </cell>
          <cell r="AU118">
            <v>4.6758936438698715E-5</v>
          </cell>
          <cell r="AV118">
            <v>4.6758936438698715E-5</v>
          </cell>
          <cell r="AX118">
            <v>1</v>
          </cell>
          <cell r="AY118">
            <v>3.5069202329024031E-5</v>
          </cell>
          <cell r="AZ118">
            <v>3.5069202329024031E-5</v>
          </cell>
          <cell r="BA118">
            <v>1.0754555381630975E-3</v>
          </cell>
          <cell r="BB118">
            <v>1.0754555381756376E-3</v>
          </cell>
        </row>
        <row r="119">
          <cell r="B119">
            <v>103</v>
          </cell>
          <cell r="C119" t="str">
            <v>L</v>
          </cell>
          <cell r="D119">
            <v>6.2650954418527315E-3</v>
          </cell>
          <cell r="G119" t="str">
            <v>TEMP.SWITCH</v>
          </cell>
          <cell r="H119">
            <v>1.5585220606141108E-2</v>
          </cell>
          <cell r="I119">
            <v>1.7929378825464728E-3</v>
          </cell>
          <cell r="J119">
            <v>8.31033824965389E-3</v>
          </cell>
          <cell r="K119">
            <v>176000</v>
          </cell>
          <cell r="M119">
            <v>1</v>
          </cell>
          <cell r="N119">
            <v>1</v>
          </cell>
          <cell r="O119">
            <v>1.98725479879075E-4</v>
          </cell>
          <cell r="P119">
            <v>1.98725479879075E-4</v>
          </cell>
          <cell r="R119">
            <v>1</v>
          </cell>
          <cell r="S119">
            <v>1</v>
          </cell>
          <cell r="T119">
            <v>1</v>
          </cell>
          <cell r="U119">
            <v>1</v>
          </cell>
          <cell r="V119">
            <v>0</v>
          </cell>
          <cell r="W119">
            <v>0</v>
          </cell>
          <cell r="X119">
            <v>1</v>
          </cell>
          <cell r="Y119">
            <v>0</v>
          </cell>
          <cell r="Z119">
            <v>0</v>
          </cell>
          <cell r="AA119">
            <v>0</v>
          </cell>
          <cell r="AB119">
            <v>0</v>
          </cell>
          <cell r="AC119">
            <v>0</v>
          </cell>
          <cell r="AD119">
            <v>0</v>
          </cell>
          <cell r="AE119">
            <v>0</v>
          </cell>
          <cell r="AF119">
            <v>0</v>
          </cell>
          <cell r="AH119">
            <v>1</v>
          </cell>
          <cell r="AI119">
            <v>1</v>
          </cell>
          <cell r="AJ119">
            <v>1</v>
          </cell>
          <cell r="AK119">
            <v>2.9808821981861249E-4</v>
          </cell>
          <cell r="AL119">
            <v>2.9808821981861249E-4</v>
          </cell>
          <cell r="AM119">
            <v>1.0000000000631022</v>
          </cell>
          <cell r="AN119">
            <v>1</v>
          </cell>
          <cell r="AO119">
            <v>1</v>
          </cell>
          <cell r="AP119">
            <v>4.9681369969768741E-4</v>
          </cell>
          <cell r="AQ119">
            <v>4.968136997102275E-4</v>
          </cell>
          <cell r="AS119">
            <v>1</v>
          </cell>
          <cell r="AT119">
            <v>1</v>
          </cell>
          <cell r="AU119">
            <v>4.6758936438698715E-5</v>
          </cell>
          <cell r="AV119">
            <v>4.6758936438698715E-5</v>
          </cell>
          <cell r="AX119">
            <v>1</v>
          </cell>
          <cell r="AY119">
            <v>3.5069202329024031E-5</v>
          </cell>
          <cell r="AZ119">
            <v>3.5069202329024031E-5</v>
          </cell>
          <cell r="BA119">
            <v>1.0754555381630975E-3</v>
          </cell>
          <cell r="BB119">
            <v>1.0754555381756376E-3</v>
          </cell>
        </row>
        <row r="120">
          <cell r="B120">
            <v>104</v>
          </cell>
          <cell r="C120" t="str">
            <v>L</v>
          </cell>
          <cell r="D120">
            <v>4.4721575593062593E-3</v>
          </cell>
          <cell r="G120" t="str">
            <v>LEVEL SWITCH</v>
          </cell>
          <cell r="H120">
            <v>1.5585220606141108E-2</v>
          </cell>
          <cell r="I120">
            <v>1.7929378825464728E-3</v>
          </cell>
          <cell r="J120">
            <v>8.31033824965389E-3</v>
          </cell>
          <cell r="K120">
            <v>176000</v>
          </cell>
          <cell r="M120">
            <v>1</v>
          </cell>
          <cell r="N120">
            <v>1</v>
          </cell>
          <cell r="O120">
            <v>1.98725479879075E-4</v>
          </cell>
          <cell r="P120">
            <v>1.98725479879075E-4</v>
          </cell>
          <cell r="R120">
            <v>1</v>
          </cell>
          <cell r="S120">
            <v>1</v>
          </cell>
          <cell r="T120">
            <v>1</v>
          </cell>
          <cell r="U120">
            <v>1</v>
          </cell>
          <cell r="V120">
            <v>0</v>
          </cell>
          <cell r="W120">
            <v>0</v>
          </cell>
          <cell r="X120">
            <v>1</v>
          </cell>
          <cell r="Y120">
            <v>0</v>
          </cell>
          <cell r="Z120">
            <v>0</v>
          </cell>
          <cell r="AA120">
            <v>0</v>
          </cell>
          <cell r="AB120">
            <v>0</v>
          </cell>
          <cell r="AC120">
            <v>0</v>
          </cell>
          <cell r="AD120">
            <v>0</v>
          </cell>
          <cell r="AE120">
            <v>0</v>
          </cell>
          <cell r="AF120">
            <v>0</v>
          </cell>
          <cell r="AH120">
            <v>1</v>
          </cell>
          <cell r="AI120">
            <v>1</v>
          </cell>
          <cell r="AJ120">
            <v>1</v>
          </cell>
          <cell r="AK120">
            <v>2.9808821981861249E-4</v>
          </cell>
          <cell r="AL120">
            <v>2.9808821981861249E-4</v>
          </cell>
          <cell r="AM120">
            <v>1.0000000000631022</v>
          </cell>
          <cell r="AN120">
            <v>1</v>
          </cell>
          <cell r="AO120">
            <v>1</v>
          </cell>
          <cell r="AP120">
            <v>4.9681369969768741E-4</v>
          </cell>
          <cell r="AQ120">
            <v>4.968136997102275E-4</v>
          </cell>
          <cell r="AS120">
            <v>1</v>
          </cell>
          <cell r="AT120">
            <v>1</v>
          </cell>
          <cell r="AU120">
            <v>4.6758936438698715E-5</v>
          </cell>
          <cell r="AV120">
            <v>4.6758936438698715E-5</v>
          </cell>
          <cell r="AX120">
            <v>1</v>
          </cell>
          <cell r="AY120">
            <v>3.5069202329024031E-5</v>
          </cell>
          <cell r="AZ120">
            <v>3.5069202329024031E-5</v>
          </cell>
          <cell r="BA120">
            <v>1.0754555381630975E-3</v>
          </cell>
          <cell r="BB120">
            <v>1.0754555381756376E-3</v>
          </cell>
        </row>
        <row r="121">
          <cell r="B121">
            <v>105</v>
          </cell>
          <cell r="C121" t="str">
            <v>L</v>
          </cell>
          <cell r="D121">
            <v>2.6792196767597863E-3</v>
          </cell>
          <cell r="G121" t="str">
            <v>ULTRASNOIC FLOW METER (Additional)</v>
          </cell>
          <cell r="H121">
            <v>1.8684554249407806E-2</v>
          </cell>
          <cell r="I121">
            <v>2.1494880296437828E-3</v>
          </cell>
          <cell r="J121">
            <v>9.9629623333918806E-3</v>
          </cell>
          <cell r="K121">
            <v>211000</v>
          </cell>
          <cell r="M121">
            <v>1</v>
          </cell>
          <cell r="N121">
            <v>1</v>
          </cell>
          <cell r="O121">
            <v>2.3824475144593651E-4</v>
          </cell>
          <cell r="P121">
            <v>2.3824475144593651E-4</v>
          </cell>
          <cell r="R121">
            <v>1</v>
          </cell>
          <cell r="S121">
            <v>1</v>
          </cell>
          <cell r="T121">
            <v>1</v>
          </cell>
          <cell r="U121">
            <v>1</v>
          </cell>
          <cell r="V121">
            <v>0</v>
          </cell>
          <cell r="W121">
            <v>0</v>
          </cell>
          <cell r="X121">
            <v>1</v>
          </cell>
          <cell r="Y121">
            <v>0</v>
          </cell>
          <cell r="Z121">
            <v>0</v>
          </cell>
          <cell r="AA121">
            <v>0</v>
          </cell>
          <cell r="AB121">
            <v>0</v>
          </cell>
          <cell r="AC121">
            <v>0</v>
          </cell>
          <cell r="AD121">
            <v>0</v>
          </cell>
          <cell r="AE121">
            <v>0</v>
          </cell>
          <cell r="AF121">
            <v>0</v>
          </cell>
          <cell r="AH121">
            <v>1</v>
          </cell>
          <cell r="AI121">
            <v>1</v>
          </cell>
          <cell r="AJ121">
            <v>1</v>
          </cell>
          <cell r="AK121">
            <v>3.5736712716890478E-4</v>
          </cell>
          <cell r="AL121">
            <v>3.5736712716890478E-4</v>
          </cell>
          <cell r="AM121">
            <v>1.0000000000631022</v>
          </cell>
          <cell r="AN121">
            <v>1</v>
          </cell>
          <cell r="AO121">
            <v>1</v>
          </cell>
          <cell r="AP121">
            <v>5.9561187861484127E-4</v>
          </cell>
          <cell r="AQ121">
            <v>5.9561187862987503E-4</v>
          </cell>
          <cell r="AS121">
            <v>1</v>
          </cell>
          <cell r="AT121">
            <v>1</v>
          </cell>
          <cell r="AU121">
            <v>5.6057588571394485E-5</v>
          </cell>
          <cell r="AV121">
            <v>5.6057588571394485E-5</v>
          </cell>
          <cell r="AX121">
            <v>1</v>
          </cell>
          <cell r="AY121">
            <v>4.2043191428545857E-5</v>
          </cell>
          <cell r="AZ121">
            <v>4.2043191428545857E-5</v>
          </cell>
          <cell r="BA121">
            <v>1.2893245372296229E-3</v>
          </cell>
          <cell r="BB121">
            <v>1.2893245372446569E-3</v>
          </cell>
        </row>
        <row r="122">
          <cell r="B122">
            <v>106</v>
          </cell>
          <cell r="C122" t="str">
            <v>F</v>
          </cell>
          <cell r="D122">
            <v>1.5484463531083175E-3</v>
          </cell>
          <cell r="G122" t="str">
            <v>SELF REGULATING VALVES (Additional)</v>
          </cell>
          <cell r="H122">
            <v>4.6047242699962364E-3</v>
          </cell>
          <cell r="I122">
            <v>5.2973164711600333E-4</v>
          </cell>
          <cell r="J122">
            <v>6.7546090789480004E-4</v>
          </cell>
          <cell r="K122">
            <v>52000</v>
          </cell>
          <cell r="M122">
            <v>1</v>
          </cell>
          <cell r="N122">
            <v>1</v>
          </cell>
          <cell r="O122">
            <v>5.4330551286758366E-5</v>
          </cell>
          <cell r="P122">
            <v>5.4330551286758366E-5</v>
          </cell>
          <cell r="R122">
            <v>1</v>
          </cell>
          <cell r="S122">
            <v>1</v>
          </cell>
          <cell r="T122">
            <v>1</v>
          </cell>
          <cell r="U122">
            <v>1</v>
          </cell>
          <cell r="V122">
            <v>8.1495826930137556E-5</v>
          </cell>
          <cell r="W122">
            <v>8.1495826930137556E-5</v>
          </cell>
          <cell r="X122">
            <v>1</v>
          </cell>
          <cell r="Y122">
            <v>1</v>
          </cell>
          <cell r="Z122">
            <v>2.7165275643379179E-4</v>
          </cell>
          <cell r="AA122">
            <v>2.7165275643379179E-4</v>
          </cell>
          <cell r="AB122">
            <v>0.9999999999812399</v>
          </cell>
          <cell r="AC122">
            <v>0.99999999998124001</v>
          </cell>
          <cell r="AD122">
            <v>1</v>
          </cell>
          <cell r="AE122">
            <v>1.358263782168959E-4</v>
          </cell>
          <cell r="AF122">
            <v>1.3582637821506129E-4</v>
          </cell>
          <cell r="AH122">
            <v>1</v>
          </cell>
          <cell r="AI122">
            <v>1</v>
          </cell>
          <cell r="AJ122">
            <v>0</v>
          </cell>
          <cell r="AK122">
            <v>0</v>
          </cell>
          <cell r="AL122">
            <v>0</v>
          </cell>
          <cell r="AM122">
            <v>0</v>
          </cell>
          <cell r="AN122">
            <v>0</v>
          </cell>
          <cell r="AO122">
            <v>0</v>
          </cell>
          <cell r="AP122">
            <v>0</v>
          </cell>
          <cell r="AQ122">
            <v>0</v>
          </cell>
          <cell r="AS122">
            <v>1</v>
          </cell>
          <cell r="AT122">
            <v>1</v>
          </cell>
          <cell r="AU122">
            <v>2.556731825071309E-5</v>
          </cell>
          <cell r="AV122">
            <v>2.5567318250713086E-5</v>
          </cell>
          <cell r="AX122">
            <v>1</v>
          </cell>
          <cell r="AY122">
            <v>1.9175488688034814E-5</v>
          </cell>
          <cell r="AZ122">
            <v>1.9175488688034814E-5</v>
          </cell>
          <cell r="BA122">
            <v>5.8804831980633146E-4</v>
          </cell>
          <cell r="BB122">
            <v>5.8804831980449688E-4</v>
          </cell>
        </row>
        <row r="123">
          <cell r="B123">
            <v>107</v>
          </cell>
          <cell r="C123" t="str">
            <v>L</v>
          </cell>
          <cell r="D123">
            <v>5.09357352996157E-3</v>
          </cell>
          <cell r="G123" t="str">
            <v>INSTRUMENT BULK MATERIALS (Additional)</v>
          </cell>
          <cell r="H123">
            <v>0</v>
          </cell>
          <cell r="I123">
            <v>0</v>
          </cell>
          <cell r="J123">
            <v>0</v>
          </cell>
          <cell r="K123">
            <v>0</v>
          </cell>
          <cell r="M123">
            <v>1</v>
          </cell>
          <cell r="N123">
            <v>1</v>
          </cell>
          <cell r="O123">
            <v>0</v>
          </cell>
          <cell r="P123">
            <v>0</v>
          </cell>
          <cell r="R123">
            <v>1</v>
          </cell>
          <cell r="S123">
            <v>1</v>
          </cell>
          <cell r="T123">
            <v>1</v>
          </cell>
          <cell r="U123">
            <v>1</v>
          </cell>
          <cell r="V123">
            <v>0</v>
          </cell>
          <cell r="W123">
            <v>0</v>
          </cell>
          <cell r="X123">
            <v>1</v>
          </cell>
          <cell r="Y123">
            <v>0</v>
          </cell>
          <cell r="Z123">
            <v>0</v>
          </cell>
          <cell r="AA123">
            <v>0</v>
          </cell>
          <cell r="AB123">
            <v>0</v>
          </cell>
          <cell r="AC123">
            <v>0</v>
          </cell>
          <cell r="AD123">
            <v>0</v>
          </cell>
          <cell r="AE123">
            <v>0</v>
          </cell>
          <cell r="AF123">
            <v>0</v>
          </cell>
          <cell r="AH123">
            <v>1</v>
          </cell>
          <cell r="AI123">
            <v>1</v>
          </cell>
          <cell r="AJ123">
            <v>1</v>
          </cell>
          <cell r="AK123">
            <v>0</v>
          </cell>
          <cell r="AL123">
            <v>0</v>
          </cell>
          <cell r="AM123">
            <v>1.0000000000631022</v>
          </cell>
          <cell r="AN123">
            <v>1</v>
          </cell>
          <cell r="AO123">
            <v>1</v>
          </cell>
          <cell r="AP123">
            <v>0</v>
          </cell>
          <cell r="AQ123">
            <v>0</v>
          </cell>
          <cell r="AS123">
            <v>1</v>
          </cell>
          <cell r="AT123">
            <v>1</v>
          </cell>
          <cell r="AU123">
            <v>0</v>
          </cell>
          <cell r="AV123">
            <v>0</v>
          </cell>
          <cell r="AX123">
            <v>1</v>
          </cell>
          <cell r="AY123">
            <v>0</v>
          </cell>
          <cell r="AZ123">
            <v>0</v>
          </cell>
          <cell r="BA123">
            <v>0</v>
          </cell>
          <cell r="BB123">
            <v>0</v>
          </cell>
        </row>
        <row r="124">
          <cell r="B124">
            <v>108</v>
          </cell>
          <cell r="C124" t="str">
            <v>L</v>
          </cell>
          <cell r="D124">
            <v>1.9459077923115544</v>
          </cell>
          <cell r="G124" t="str">
            <v>WORKSHOP INSTRUMENT EQUIPMENT (Additional)</v>
          </cell>
          <cell r="H124">
            <v>0</v>
          </cell>
          <cell r="I124">
            <v>0</v>
          </cell>
          <cell r="J124">
            <v>0</v>
          </cell>
          <cell r="K124">
            <v>0</v>
          </cell>
          <cell r="M124">
            <v>1</v>
          </cell>
          <cell r="N124">
            <v>1</v>
          </cell>
          <cell r="O124">
            <v>0</v>
          </cell>
          <cell r="P124">
            <v>0</v>
          </cell>
          <cell r="R124">
            <v>1</v>
          </cell>
          <cell r="S124">
            <v>1</v>
          </cell>
          <cell r="T124">
            <v>1</v>
          </cell>
          <cell r="U124">
            <v>1</v>
          </cell>
          <cell r="V124">
            <v>0</v>
          </cell>
          <cell r="W124">
            <v>0</v>
          </cell>
          <cell r="X124">
            <v>1</v>
          </cell>
          <cell r="Y124">
            <v>0</v>
          </cell>
          <cell r="Z124">
            <v>0</v>
          </cell>
          <cell r="AA124">
            <v>0</v>
          </cell>
          <cell r="AB124">
            <v>0</v>
          </cell>
          <cell r="AC124">
            <v>0</v>
          </cell>
          <cell r="AD124">
            <v>0</v>
          </cell>
          <cell r="AE124">
            <v>0</v>
          </cell>
          <cell r="AF124">
            <v>0</v>
          </cell>
          <cell r="AH124">
            <v>1</v>
          </cell>
          <cell r="AI124">
            <v>1</v>
          </cell>
          <cell r="AJ124">
            <v>1</v>
          </cell>
          <cell r="AK124">
            <v>0</v>
          </cell>
          <cell r="AL124">
            <v>0</v>
          </cell>
          <cell r="AM124">
            <v>1.0000000000631022</v>
          </cell>
          <cell r="AN124">
            <v>1</v>
          </cell>
          <cell r="AO124">
            <v>1</v>
          </cell>
          <cell r="AP124">
            <v>0</v>
          </cell>
          <cell r="AQ124">
            <v>0</v>
          </cell>
          <cell r="AS124">
            <v>1</v>
          </cell>
          <cell r="AT124">
            <v>1</v>
          </cell>
          <cell r="AU124">
            <v>0</v>
          </cell>
          <cell r="AV124">
            <v>0</v>
          </cell>
          <cell r="AX124">
            <v>1</v>
          </cell>
          <cell r="AY124">
            <v>0</v>
          </cell>
          <cell r="AZ124">
            <v>0</v>
          </cell>
          <cell r="BA124">
            <v>0</v>
          </cell>
          <cell r="BB124">
            <v>0</v>
          </cell>
        </row>
        <row r="125">
          <cell r="B125">
            <v>109</v>
          </cell>
          <cell r="C125" t="str">
            <v>L</v>
          </cell>
          <cell r="D125">
            <v>1.9459077923115544</v>
          </cell>
          <cell r="G125" t="str">
            <v>INSTRUMENT EARTHING CABLE&amp;ACCESSORIES</v>
          </cell>
          <cell r="H125">
            <v>8.8552389807619938E-3</v>
          </cell>
          <cell r="I125">
            <v>1.0187147059923141E-3</v>
          </cell>
          <cell r="J125">
            <v>4.7217830963942557E-3</v>
          </cell>
          <cell r="K125">
            <v>100000</v>
          </cell>
          <cell r="M125">
            <v>1</v>
          </cell>
          <cell r="N125">
            <v>1</v>
          </cell>
          <cell r="O125">
            <v>1.1291220447674716E-4</v>
          </cell>
          <cell r="P125">
            <v>1.1291220447674716E-4</v>
          </cell>
          <cell r="R125">
            <v>1</v>
          </cell>
          <cell r="S125">
            <v>1</v>
          </cell>
          <cell r="T125">
            <v>1</v>
          </cell>
          <cell r="U125">
            <v>1</v>
          </cell>
          <cell r="V125">
            <v>0</v>
          </cell>
          <cell r="W125">
            <v>0</v>
          </cell>
          <cell r="X125">
            <v>1</v>
          </cell>
          <cell r="Y125">
            <v>0</v>
          </cell>
          <cell r="Z125">
            <v>0</v>
          </cell>
          <cell r="AA125">
            <v>0</v>
          </cell>
          <cell r="AB125">
            <v>0</v>
          </cell>
          <cell r="AC125">
            <v>0</v>
          </cell>
          <cell r="AD125">
            <v>0</v>
          </cell>
          <cell r="AE125">
            <v>0</v>
          </cell>
          <cell r="AF125">
            <v>0</v>
          </cell>
          <cell r="AH125">
            <v>1</v>
          </cell>
          <cell r="AI125">
            <v>1</v>
          </cell>
          <cell r="AJ125">
            <v>1</v>
          </cell>
          <cell r="AK125">
            <v>1.6936830671512073E-4</v>
          </cell>
          <cell r="AL125">
            <v>1.6936830671512073E-4</v>
          </cell>
          <cell r="AM125">
            <v>1.0000000000631022</v>
          </cell>
          <cell r="AN125">
            <v>1</v>
          </cell>
          <cell r="AO125">
            <v>1</v>
          </cell>
          <cell r="AP125">
            <v>2.8228051119186785E-4</v>
          </cell>
          <cell r="AQ125">
            <v>2.822805111989929E-4</v>
          </cell>
          <cell r="AS125">
            <v>1</v>
          </cell>
          <cell r="AT125">
            <v>1</v>
          </cell>
          <cell r="AU125">
            <v>2.6567577521987906E-5</v>
          </cell>
          <cell r="AV125">
            <v>2.6567577521987906E-5</v>
          </cell>
          <cell r="AX125">
            <v>1</v>
          </cell>
          <cell r="AY125">
            <v>1.9925683141490926E-5</v>
          </cell>
          <cell r="AZ125">
            <v>1.9925683141490926E-5</v>
          </cell>
          <cell r="BA125">
            <v>6.1105428304721466E-4</v>
          </cell>
          <cell r="BB125">
            <v>6.110542830543395E-4</v>
          </cell>
        </row>
        <row r="126">
          <cell r="B126">
            <v>110</v>
          </cell>
          <cell r="C126" t="str">
            <v>F</v>
          </cell>
          <cell r="D126">
            <v>1.9448890776055621</v>
          </cell>
          <cell r="G126" t="str">
            <v>MOTOR OPERATED VALVES</v>
          </cell>
          <cell r="H126">
            <v>3.5420955923047975E-2</v>
          </cell>
          <cell r="I126">
            <v>4.0748588239692563E-3</v>
          </cell>
          <cell r="J126">
            <v>5.1958531376523082E-3</v>
          </cell>
          <cell r="K126">
            <v>400000</v>
          </cell>
          <cell r="M126">
            <v>1</v>
          </cell>
          <cell r="N126">
            <v>1</v>
          </cell>
          <cell r="O126">
            <v>4.1792731759044896E-4</v>
          </cell>
          <cell r="P126">
            <v>4.1792731759044896E-4</v>
          </cell>
          <cell r="R126">
            <v>1</v>
          </cell>
          <cell r="S126">
            <v>1</v>
          </cell>
          <cell r="T126">
            <v>1</v>
          </cell>
          <cell r="U126">
            <v>1</v>
          </cell>
          <cell r="V126">
            <v>6.2689097638567355E-4</v>
          </cell>
          <cell r="W126">
            <v>6.2689097638567355E-4</v>
          </cell>
          <cell r="X126">
            <v>1</v>
          </cell>
          <cell r="Y126">
            <v>1</v>
          </cell>
          <cell r="Z126">
            <v>2.0896365879522448E-3</v>
          </cell>
          <cell r="AA126">
            <v>2.0896365879522448E-3</v>
          </cell>
          <cell r="AB126">
            <v>0.9999999999812399</v>
          </cell>
          <cell r="AC126">
            <v>0.99999999998124001</v>
          </cell>
          <cell r="AD126">
            <v>1</v>
          </cell>
          <cell r="AE126">
            <v>1.0448182939761224E-3</v>
          </cell>
          <cell r="AF126">
            <v>1.0448182939620098E-3</v>
          </cell>
          <cell r="AH126">
            <v>1</v>
          </cell>
          <cell r="AI126">
            <v>1</v>
          </cell>
          <cell r="AJ126">
            <v>0</v>
          </cell>
          <cell r="AK126">
            <v>0</v>
          </cell>
          <cell r="AL126">
            <v>0</v>
          </cell>
          <cell r="AM126">
            <v>0</v>
          </cell>
          <cell r="AN126">
            <v>0</v>
          </cell>
          <cell r="AO126">
            <v>0</v>
          </cell>
          <cell r="AP126">
            <v>0</v>
          </cell>
          <cell r="AQ126">
            <v>0</v>
          </cell>
          <cell r="AS126">
            <v>1</v>
          </cell>
          <cell r="AT126">
            <v>1</v>
          </cell>
          <cell r="AU126">
            <v>1.9667167885163914E-4</v>
          </cell>
          <cell r="AV126">
            <v>1.9667167885163914E-4</v>
          </cell>
          <cell r="AX126">
            <v>1</v>
          </cell>
          <cell r="AY126">
            <v>1.4750375913872936E-4</v>
          </cell>
          <cell r="AZ126">
            <v>1.4750375913872936E-4</v>
          </cell>
          <cell r="BA126">
            <v>4.5234486138948579E-3</v>
          </cell>
          <cell r="BB126">
            <v>4.5234486138807459E-3</v>
          </cell>
        </row>
        <row r="127">
          <cell r="E127">
            <v>0.1294117647025845</v>
          </cell>
          <cell r="F127">
            <v>0.87058823528232565</v>
          </cell>
          <cell r="G127">
            <v>0.99999999998491018</v>
          </cell>
          <cell r="H127">
            <v>5.9999999999999964</v>
          </cell>
          <cell r="I127">
            <v>1.9408142187815929</v>
          </cell>
          <cell r="J127">
            <v>1.9999999999999987</v>
          </cell>
          <cell r="K127">
            <v>98162910</v>
          </cell>
          <cell r="M127">
            <v>110</v>
          </cell>
          <cell r="N127">
            <v>110</v>
          </cell>
          <cell r="O127">
            <v>0.10434782608584119</v>
          </cell>
          <cell r="R127">
            <v>115</v>
          </cell>
          <cell r="S127">
            <v>115</v>
          </cell>
          <cell r="T127">
            <v>115</v>
          </cell>
          <cell r="U127">
            <v>115</v>
          </cell>
          <cell r="V127">
            <v>0.12065217391208399</v>
          </cell>
          <cell r="X127">
            <v>115</v>
          </cell>
          <cell r="Y127">
            <v>27</v>
          </cell>
          <cell r="Z127">
            <v>0.40217391304027966</v>
          </cell>
          <cell r="AB127">
            <v>26.999999999493497</v>
          </cell>
          <cell r="AC127">
            <v>26.999999999493497</v>
          </cell>
          <cell r="AD127">
            <v>27</v>
          </cell>
          <cell r="AE127">
            <v>0.20108695652013983</v>
          </cell>
          <cell r="AH127">
            <v>115</v>
          </cell>
          <cell r="AI127">
            <v>115</v>
          </cell>
          <cell r="AJ127">
            <v>83</v>
          </cell>
          <cell r="AK127">
            <v>3.5869565216677814E-2</v>
          </cell>
          <cell r="AM127">
            <v>83.000000005237411</v>
          </cell>
          <cell r="AN127">
            <v>83</v>
          </cell>
          <cell r="AO127">
            <v>83</v>
          </cell>
          <cell r="AP127">
            <v>5.9782608694463009E-2</v>
          </cell>
          <cell r="AS127">
            <v>115</v>
          </cell>
          <cell r="AT127">
            <v>115</v>
          </cell>
          <cell r="AU127">
            <v>4.3478260865956846E-2</v>
          </cell>
          <cell r="AX127">
            <v>115</v>
          </cell>
          <cell r="AY127">
            <v>3.2608695649467646E-2</v>
          </cell>
          <cell r="BA127">
            <v>0.99999999998491051</v>
          </cell>
          <cell r="BB127">
            <v>0.99999999998370348</v>
          </cell>
        </row>
      </sheetData>
      <sheetData sheetId="2"/>
      <sheetData sheetId="3">
        <row r="3">
          <cell r="E3">
            <v>5762650100</v>
          </cell>
        </row>
        <row r="4">
          <cell r="E4">
            <v>4321987575</v>
          </cell>
        </row>
        <row r="5">
          <cell r="E5">
            <v>122456314634</v>
          </cell>
        </row>
        <row r="6">
          <cell r="C6">
            <v>106609026858</v>
          </cell>
        </row>
        <row r="7">
          <cell r="C7">
            <v>10660902686</v>
          </cell>
        </row>
        <row r="8">
          <cell r="C8">
            <v>15991354029</v>
          </cell>
        </row>
        <row r="9">
          <cell r="C9">
            <v>53304513429</v>
          </cell>
        </row>
        <row r="10">
          <cell r="C10">
            <v>26652256714</v>
          </cell>
        </row>
        <row r="11">
          <cell r="C11">
            <v>15847287776</v>
          </cell>
        </row>
        <row r="12">
          <cell r="C12">
            <v>3169457555</v>
          </cell>
        </row>
        <row r="13">
          <cell r="C13">
            <v>4754186333</v>
          </cell>
        </row>
        <row r="14">
          <cell r="C14">
            <v>7923643888</v>
          </cell>
        </row>
      </sheetData>
      <sheetData sheetId="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RO"/>
      <sheetName val="Status"/>
      <sheetName val="Report"/>
      <sheetName val="Cntrct"/>
      <sheetName val="NEWMRs"/>
      <sheetName val="Packages"/>
      <sheetName val="MRs"/>
      <sheetName val="Before P.O"/>
      <sheetName val="After P.O"/>
      <sheetName val="chart"/>
      <sheetName val="CHATR"/>
      <sheetName val="CBS"/>
      <sheetName val="Contract"/>
      <sheetName val="RFP002"/>
    </sheetNames>
    <sheetDataSet>
      <sheetData sheetId="0"/>
      <sheetData sheetId="1" refreshError="1">
        <row r="15">
          <cell r="C15" t="str">
            <v xml:space="preserve"> در دست رفع ابهامات قرارداد </v>
          </cell>
        </row>
        <row r="16">
          <cell r="C16" t="str">
            <v>در دست امضای فروشنده</v>
          </cell>
        </row>
        <row r="17">
          <cell r="C17" t="str">
            <v>امضای فروشنده شده است</v>
          </cell>
        </row>
        <row r="18">
          <cell r="C18" t="str">
            <v>در دست امضای OTC</v>
          </cell>
        </row>
        <row r="19">
          <cell r="C19" t="str">
            <v xml:space="preserve">امضای OTC شده است </v>
          </cell>
        </row>
        <row r="20">
          <cell r="C20" t="str">
            <v>در دست امضای کارفرما</v>
          </cell>
        </row>
        <row r="21">
          <cell r="C21" t="str">
            <v>امضای کارفرما شده است</v>
          </cell>
        </row>
      </sheetData>
      <sheetData sheetId="2"/>
      <sheetData sheetId="3"/>
      <sheetData sheetId="4"/>
      <sheetData sheetId="5" refreshError="1"/>
      <sheetData sheetId="6" refreshError="1"/>
      <sheetData sheetId="7" refreshError="1"/>
      <sheetData sheetId="8" refreshError="1"/>
      <sheetData sheetId="9" refreshError="1"/>
      <sheetData sheetId="10"/>
      <sheetData sheetId="11" refreshError="1"/>
      <sheetData sheetId="12" refreshError="1"/>
      <sheetData sheetId="13"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7898B7-F493-4E73-8E12-D2BB4586F819}">
  <dimension ref="A1:H45"/>
  <sheetViews>
    <sheetView view="pageBreakPreview" zoomScaleNormal="100" zoomScaleSheetLayoutView="100" workbookViewId="0">
      <selection activeCell="C20" sqref="C20:G20"/>
    </sheetView>
  </sheetViews>
  <sheetFormatPr baseColWidth="10" defaultColWidth="11.42578125" defaultRowHeight="15" x14ac:dyDescent="0.25"/>
  <cols>
    <col min="1" max="1" width="6.140625" style="17" customWidth="1"/>
    <col min="2" max="2" width="16.5703125" style="1" customWidth="1"/>
    <col min="3" max="3" width="11.85546875" style="1" customWidth="1"/>
    <col min="4" max="4" width="17" style="1" customWidth="1"/>
    <col min="5" max="5" width="8.140625" style="1" bestFit="1" customWidth="1"/>
    <col min="6" max="6" width="13.85546875" style="1" customWidth="1"/>
    <col min="7" max="7" width="11.7109375" style="1" customWidth="1"/>
    <col min="8" max="8" width="10.28515625" style="1" customWidth="1"/>
    <col min="9" max="16384" width="11.42578125" style="1"/>
  </cols>
  <sheetData>
    <row r="1" spans="1:8" ht="15" customHeight="1" x14ac:dyDescent="0.25">
      <c r="A1" s="57" t="s">
        <v>68</v>
      </c>
      <c r="B1" s="58"/>
      <c r="C1" s="55" t="s">
        <v>77</v>
      </c>
      <c r="D1" s="55"/>
      <c r="E1" s="55"/>
      <c r="F1" s="55"/>
      <c r="G1" s="56" t="s">
        <v>24</v>
      </c>
      <c r="H1" s="56"/>
    </row>
    <row r="2" spans="1:8" ht="24.75" customHeight="1" x14ac:dyDescent="0.25">
      <c r="A2" s="59" t="str">
        <f>C6</f>
        <v>ALINVEST</v>
      </c>
      <c r="B2" s="60"/>
      <c r="C2" s="55"/>
      <c r="D2" s="55"/>
      <c r="E2" s="55"/>
      <c r="F2" s="55"/>
      <c r="G2" s="56"/>
      <c r="H2" s="56"/>
    </row>
    <row r="3" spans="1:8" ht="15" customHeight="1" x14ac:dyDescent="0.25">
      <c r="A3" s="61"/>
      <c r="B3" s="62"/>
      <c r="C3" s="55" t="s">
        <v>0</v>
      </c>
      <c r="D3" s="55"/>
      <c r="E3" s="55"/>
      <c r="F3" s="55"/>
      <c r="G3" s="56"/>
      <c r="H3" s="56"/>
    </row>
    <row r="4" spans="1:8" x14ac:dyDescent="0.25">
      <c r="A4" s="63"/>
      <c r="B4" s="64"/>
      <c r="C4" s="55"/>
      <c r="D4" s="55"/>
      <c r="E4" s="55"/>
      <c r="F4" s="55"/>
      <c r="G4" s="56"/>
      <c r="H4" s="56"/>
    </row>
    <row r="5" spans="1:8" x14ac:dyDescent="0.25">
      <c r="A5" s="18"/>
      <c r="B5" s="19"/>
      <c r="C5" s="20"/>
      <c r="D5" s="20"/>
      <c r="E5" s="20"/>
      <c r="F5" s="20"/>
      <c r="G5" s="19"/>
      <c r="H5" s="19"/>
    </row>
    <row r="6" spans="1:8" x14ac:dyDescent="0.25">
      <c r="A6" s="43" t="s">
        <v>1</v>
      </c>
      <c r="B6" s="44"/>
      <c r="C6" s="45" t="s">
        <v>69</v>
      </c>
      <c r="D6" s="46"/>
      <c r="E6" s="46"/>
      <c r="F6" s="47"/>
      <c r="G6" s="2" t="s">
        <v>2</v>
      </c>
      <c r="H6" s="3" t="s">
        <v>74</v>
      </c>
    </row>
    <row r="7" spans="1:8" ht="15" customHeight="1" x14ac:dyDescent="0.25">
      <c r="A7" s="43" t="s">
        <v>3</v>
      </c>
      <c r="B7" s="44"/>
      <c r="C7" s="45" t="s">
        <v>70</v>
      </c>
      <c r="D7" s="46"/>
      <c r="E7" s="46"/>
      <c r="F7" s="47"/>
      <c r="G7" s="2" t="s">
        <v>4</v>
      </c>
      <c r="H7" s="3" t="s">
        <v>39</v>
      </c>
    </row>
    <row r="8" spans="1:8" x14ac:dyDescent="0.25">
      <c r="A8" s="43" t="s">
        <v>5</v>
      </c>
      <c r="B8" s="44"/>
      <c r="C8" s="45" t="s">
        <v>71</v>
      </c>
      <c r="D8" s="46"/>
      <c r="E8" s="46"/>
      <c r="F8" s="47"/>
      <c r="G8" s="2" t="s">
        <v>19</v>
      </c>
      <c r="H8" s="3" t="s">
        <v>39</v>
      </c>
    </row>
    <row r="9" spans="1:8" x14ac:dyDescent="0.25">
      <c r="A9" s="43" t="s">
        <v>72</v>
      </c>
      <c r="B9" s="44"/>
      <c r="C9" s="45" t="s">
        <v>96</v>
      </c>
      <c r="D9" s="46"/>
      <c r="E9" s="46"/>
      <c r="F9" s="47"/>
      <c r="G9" s="2" t="s">
        <v>7</v>
      </c>
      <c r="H9" s="13" t="s">
        <v>67</v>
      </c>
    </row>
    <row r="10" spans="1:8" ht="15" customHeight="1" x14ac:dyDescent="0.25">
      <c r="A10" s="43" t="s">
        <v>73</v>
      </c>
      <c r="B10" s="44"/>
      <c r="C10" s="45" t="str">
        <f>C9</f>
        <v>2558-3323-TMT-E-MTO-DCRO</v>
      </c>
      <c r="D10" s="46"/>
      <c r="E10" s="46"/>
      <c r="F10" s="47"/>
      <c r="G10" s="5" t="s">
        <v>8</v>
      </c>
      <c r="H10" s="4" t="s">
        <v>36</v>
      </c>
    </row>
    <row r="11" spans="1:8" x14ac:dyDescent="0.25">
      <c r="A11" s="48"/>
      <c r="B11" s="48"/>
      <c r="C11" s="48"/>
      <c r="D11" s="48"/>
      <c r="E11" s="48"/>
      <c r="F11" s="48"/>
      <c r="G11" s="48"/>
    </row>
    <row r="12" spans="1:8" ht="15" customHeight="1" x14ac:dyDescent="0.25">
      <c r="A12" s="49" t="s">
        <v>17</v>
      </c>
      <c r="B12" s="50"/>
      <c r="C12" s="50"/>
      <c r="D12" s="50"/>
      <c r="E12" s="50"/>
      <c r="F12" s="50"/>
      <c r="G12" s="50"/>
      <c r="H12" s="51"/>
    </row>
    <row r="13" spans="1:8" ht="15" customHeight="1" x14ac:dyDescent="0.25">
      <c r="A13" s="14" t="s">
        <v>9</v>
      </c>
      <c r="B13" s="6" t="s">
        <v>10</v>
      </c>
      <c r="C13" s="52" t="s">
        <v>11</v>
      </c>
      <c r="D13" s="53"/>
      <c r="E13" s="53"/>
      <c r="F13" s="53"/>
      <c r="G13" s="54"/>
      <c r="H13" s="6" t="s">
        <v>12</v>
      </c>
    </row>
    <row r="14" spans="1:8" ht="15" customHeight="1" x14ac:dyDescent="0.25">
      <c r="A14" s="15" t="s">
        <v>41</v>
      </c>
      <c r="B14" s="7">
        <v>45996</v>
      </c>
      <c r="C14" s="38" t="s">
        <v>20</v>
      </c>
      <c r="D14" s="38"/>
      <c r="E14" s="38"/>
      <c r="F14" s="38"/>
      <c r="G14" s="38"/>
      <c r="H14" s="8" t="s">
        <v>75</v>
      </c>
    </row>
    <row r="15" spans="1:8" ht="15" customHeight="1" x14ac:dyDescent="0.25">
      <c r="A15" s="15" t="s">
        <v>40</v>
      </c>
      <c r="B15" s="7"/>
      <c r="C15" s="38"/>
      <c r="D15" s="38"/>
      <c r="E15" s="38"/>
      <c r="F15" s="38"/>
      <c r="G15" s="38"/>
      <c r="H15" s="8"/>
    </row>
    <row r="16" spans="1:8" ht="15" customHeight="1" x14ac:dyDescent="0.25">
      <c r="A16" s="15" t="s">
        <v>42</v>
      </c>
      <c r="B16" s="7"/>
      <c r="C16" s="38"/>
      <c r="D16" s="38"/>
      <c r="E16" s="38"/>
      <c r="F16" s="38"/>
      <c r="G16" s="38"/>
      <c r="H16" s="8"/>
    </row>
    <row r="17" spans="1:8" ht="15" customHeight="1" x14ac:dyDescent="0.25">
      <c r="A17" s="15" t="s">
        <v>43</v>
      </c>
      <c r="B17"/>
      <c r="C17" s="38"/>
      <c r="D17" s="38"/>
      <c r="E17" s="38"/>
      <c r="F17" s="38"/>
      <c r="G17" s="38"/>
      <c r="H17" s="8"/>
    </row>
    <row r="18" spans="1:8" ht="15" customHeight="1" x14ac:dyDescent="0.25">
      <c r="A18" s="15" t="s">
        <v>44</v>
      </c>
      <c r="B18" s="7"/>
      <c r="C18" s="38"/>
      <c r="D18" s="38"/>
      <c r="E18" s="38"/>
      <c r="F18" s="38"/>
      <c r="G18" s="38"/>
      <c r="H18" s="8"/>
    </row>
    <row r="19" spans="1:8" ht="15" customHeight="1" x14ac:dyDescent="0.25">
      <c r="A19" s="15" t="s">
        <v>45</v>
      </c>
      <c r="B19" s="7"/>
      <c r="C19" s="38"/>
      <c r="D19" s="38"/>
      <c r="E19" s="38"/>
      <c r="F19" s="38"/>
      <c r="G19" s="38"/>
      <c r="H19" s="8"/>
    </row>
    <row r="20" spans="1:8" ht="15" customHeight="1" x14ac:dyDescent="0.25">
      <c r="A20" s="15" t="s">
        <v>46</v>
      </c>
      <c r="B20" s="7"/>
      <c r="C20" s="39"/>
      <c r="D20" s="39"/>
      <c r="E20" s="39"/>
      <c r="F20" s="39"/>
      <c r="G20" s="39"/>
      <c r="H20" s="8"/>
    </row>
    <row r="21" spans="1:8" ht="15" customHeight="1" x14ac:dyDescent="0.25">
      <c r="A21" s="15" t="s">
        <v>47</v>
      </c>
      <c r="B21" s="7"/>
      <c r="C21" s="39"/>
      <c r="D21" s="39"/>
      <c r="E21" s="39"/>
      <c r="F21" s="39"/>
      <c r="G21" s="39"/>
      <c r="H21" s="8"/>
    </row>
    <row r="22" spans="1:8" ht="15" customHeight="1" x14ac:dyDescent="0.25">
      <c r="A22" s="15" t="s">
        <v>48</v>
      </c>
      <c r="B22" s="7"/>
      <c r="C22" s="40"/>
      <c r="D22" s="41"/>
      <c r="E22" s="41"/>
      <c r="F22" s="41"/>
      <c r="G22" s="42"/>
      <c r="H22" s="8"/>
    </row>
    <row r="23" spans="1:8" ht="15" customHeight="1" x14ac:dyDescent="0.25">
      <c r="A23" s="15" t="s">
        <v>49</v>
      </c>
      <c r="B23" s="7"/>
      <c r="C23" s="37"/>
      <c r="D23" s="37"/>
      <c r="E23" s="37"/>
      <c r="F23" s="37"/>
      <c r="G23" s="37"/>
      <c r="H23" s="8"/>
    </row>
    <row r="24" spans="1:8" ht="15" customHeight="1" x14ac:dyDescent="0.25">
      <c r="A24" s="15" t="s">
        <v>50</v>
      </c>
      <c r="B24" s="7"/>
      <c r="C24" s="37"/>
      <c r="D24" s="37"/>
      <c r="E24" s="37"/>
      <c r="F24" s="37"/>
      <c r="G24" s="37"/>
      <c r="H24" s="8"/>
    </row>
    <row r="25" spans="1:8" ht="15" customHeight="1" x14ac:dyDescent="0.25">
      <c r="A25" s="15" t="s">
        <v>51</v>
      </c>
      <c r="B25" s="7"/>
      <c r="C25" s="37"/>
      <c r="D25" s="37"/>
      <c r="E25" s="37"/>
      <c r="F25" s="37"/>
      <c r="G25" s="37"/>
      <c r="H25" s="8"/>
    </row>
    <row r="26" spans="1:8" ht="15" customHeight="1" x14ac:dyDescent="0.25">
      <c r="A26" s="15" t="s">
        <v>52</v>
      </c>
      <c r="B26" s="7"/>
      <c r="C26" s="37"/>
      <c r="D26" s="37"/>
      <c r="E26" s="37"/>
      <c r="F26" s="37"/>
      <c r="G26" s="37"/>
      <c r="H26" s="8"/>
    </row>
    <row r="27" spans="1:8" ht="15" customHeight="1" x14ac:dyDescent="0.25">
      <c r="A27" s="15" t="s">
        <v>53</v>
      </c>
      <c r="B27" s="7"/>
      <c r="C27" s="37"/>
      <c r="D27" s="37"/>
      <c r="E27" s="37"/>
      <c r="F27" s="37"/>
      <c r="G27" s="37"/>
      <c r="H27" s="8"/>
    </row>
    <row r="28" spans="1:8" ht="15" customHeight="1" x14ac:dyDescent="0.25">
      <c r="A28" s="15" t="s">
        <v>54</v>
      </c>
      <c r="B28" s="7"/>
      <c r="C28" s="37"/>
      <c r="D28" s="37"/>
      <c r="E28" s="37"/>
      <c r="F28" s="37"/>
      <c r="G28" s="37"/>
      <c r="H28" s="8"/>
    </row>
    <row r="29" spans="1:8" ht="15" customHeight="1" x14ac:dyDescent="0.25">
      <c r="A29" s="15" t="s">
        <v>55</v>
      </c>
      <c r="B29" s="7"/>
      <c r="C29" s="37"/>
      <c r="D29" s="37"/>
      <c r="E29" s="37"/>
      <c r="F29" s="37"/>
      <c r="G29" s="37"/>
      <c r="H29" s="8"/>
    </row>
    <row r="30" spans="1:8" ht="15" customHeight="1" x14ac:dyDescent="0.25">
      <c r="A30" s="15" t="s">
        <v>56</v>
      </c>
      <c r="B30" s="7"/>
      <c r="C30" s="37"/>
      <c r="D30" s="37"/>
      <c r="E30" s="37"/>
      <c r="F30" s="37"/>
      <c r="G30" s="37"/>
      <c r="H30" s="8"/>
    </row>
    <row r="31" spans="1:8" ht="15" customHeight="1" x14ac:dyDescent="0.25">
      <c r="A31" s="15" t="s">
        <v>57</v>
      </c>
      <c r="B31" s="7"/>
      <c r="C31" s="37"/>
      <c r="D31" s="37"/>
      <c r="E31" s="37"/>
      <c r="F31" s="37"/>
      <c r="G31" s="37"/>
      <c r="H31" s="8"/>
    </row>
    <row r="32" spans="1:8" ht="15" customHeight="1" x14ac:dyDescent="0.25">
      <c r="A32" s="15" t="s">
        <v>58</v>
      </c>
      <c r="B32" s="7"/>
      <c r="C32" s="37"/>
      <c r="D32" s="37"/>
      <c r="E32" s="37"/>
      <c r="F32" s="37"/>
      <c r="G32" s="37"/>
      <c r="H32" s="8"/>
    </row>
    <row r="33" spans="1:8" ht="15" customHeight="1" x14ac:dyDescent="0.25">
      <c r="A33" s="15" t="s">
        <v>59</v>
      </c>
      <c r="B33" s="7"/>
      <c r="C33" s="37"/>
      <c r="D33" s="37"/>
      <c r="E33" s="37"/>
      <c r="F33" s="37"/>
      <c r="G33" s="37"/>
      <c r="H33" s="8"/>
    </row>
    <row r="34" spans="1:8" ht="15" customHeight="1" x14ac:dyDescent="0.25">
      <c r="A34" s="15" t="s">
        <v>60</v>
      </c>
      <c r="B34" s="7"/>
      <c r="C34" s="37"/>
      <c r="D34" s="37"/>
      <c r="E34" s="37"/>
      <c r="F34" s="37"/>
      <c r="G34" s="37"/>
      <c r="H34" s="8"/>
    </row>
    <row r="35" spans="1:8" ht="15" customHeight="1" x14ac:dyDescent="0.25">
      <c r="A35" s="15" t="s">
        <v>61</v>
      </c>
      <c r="B35" s="7"/>
      <c r="C35" s="37"/>
      <c r="D35" s="37"/>
      <c r="E35" s="37"/>
      <c r="F35" s="37"/>
      <c r="G35" s="37"/>
      <c r="H35" s="8"/>
    </row>
    <row r="36" spans="1:8" ht="15" customHeight="1" x14ac:dyDescent="0.25">
      <c r="A36" s="15" t="s">
        <v>62</v>
      </c>
      <c r="B36" s="7"/>
      <c r="C36" s="37"/>
      <c r="D36" s="37"/>
      <c r="E36" s="37"/>
      <c r="F36" s="37"/>
      <c r="G36" s="37"/>
      <c r="H36" s="8"/>
    </row>
    <row r="37" spans="1:8" ht="15" customHeight="1" x14ac:dyDescent="0.25">
      <c r="A37" s="15" t="s">
        <v>63</v>
      </c>
      <c r="B37" s="7"/>
      <c r="C37" s="37"/>
      <c r="D37" s="37"/>
      <c r="E37" s="37"/>
      <c r="F37" s="37"/>
      <c r="G37" s="37"/>
      <c r="H37" s="8"/>
    </row>
    <row r="38" spans="1:8" ht="15" customHeight="1" x14ac:dyDescent="0.25">
      <c r="A38" s="15" t="s">
        <v>64</v>
      </c>
      <c r="B38" s="7"/>
      <c r="C38" s="37"/>
      <c r="D38" s="37"/>
      <c r="E38" s="37"/>
      <c r="F38" s="37"/>
      <c r="G38" s="37"/>
      <c r="H38" s="8"/>
    </row>
    <row r="39" spans="1:8" ht="15" customHeight="1" x14ac:dyDescent="0.25">
      <c r="A39" s="15" t="s">
        <v>65</v>
      </c>
      <c r="B39" s="7"/>
      <c r="C39" s="37"/>
      <c r="D39" s="37"/>
      <c r="E39" s="37"/>
      <c r="F39" s="37"/>
      <c r="G39" s="37"/>
      <c r="H39" s="8"/>
    </row>
    <row r="40" spans="1:8" ht="15" customHeight="1" x14ac:dyDescent="0.25">
      <c r="A40" s="15" t="s">
        <v>66</v>
      </c>
      <c r="B40" s="7"/>
      <c r="C40" s="37"/>
      <c r="D40" s="37"/>
      <c r="E40" s="37"/>
      <c r="F40" s="37"/>
      <c r="G40" s="37"/>
      <c r="H40" s="8"/>
    </row>
    <row r="41" spans="1:8" ht="15" customHeight="1" x14ac:dyDescent="0.25">
      <c r="A41" s="16"/>
      <c r="B41" s="9"/>
      <c r="C41" s="9"/>
      <c r="D41" s="9"/>
      <c r="E41" s="9"/>
      <c r="F41" s="9"/>
      <c r="G41" s="9"/>
    </row>
    <row r="42" spans="1:8" ht="15" customHeight="1" x14ac:dyDescent="0.25"/>
    <row r="43" spans="1:8" ht="15" customHeight="1" x14ac:dyDescent="0.25">
      <c r="A43" s="36" t="s">
        <v>13</v>
      </c>
      <c r="B43" s="36"/>
      <c r="C43" s="36"/>
      <c r="D43" s="36"/>
      <c r="E43" s="36"/>
      <c r="F43" s="36"/>
      <c r="G43" s="36"/>
      <c r="H43" s="36"/>
    </row>
    <row r="44" spans="1:8" ht="15" customHeight="1" x14ac:dyDescent="0.25">
      <c r="A44" s="36"/>
      <c r="B44" s="36"/>
      <c r="C44" s="36"/>
      <c r="D44" s="36"/>
      <c r="E44" s="36"/>
      <c r="F44" s="36"/>
      <c r="G44" s="36"/>
      <c r="H44" s="36"/>
    </row>
    <row r="45" spans="1:8" ht="15" customHeight="1" x14ac:dyDescent="0.25">
      <c r="A45" s="36"/>
      <c r="B45" s="36"/>
      <c r="C45" s="36"/>
      <c r="D45" s="36"/>
      <c r="E45" s="36"/>
      <c r="F45" s="36"/>
      <c r="G45" s="36"/>
      <c r="H45" s="36"/>
    </row>
  </sheetData>
  <sheetProtection selectLockedCells="1"/>
  <protectedRanges>
    <protectedRange algorithmName="SHA-512" hashValue="EBRIuI1FkUrrICLuWRNj7lcI9gTHOicsFcs5wzcsVUF6yaZq/D+N2H8l6WtkGr3sEX4mia/H8a1Jd0BsjzK9oA==" saltValue="k6Rey3/Buwht+npy1+xNfg==" spinCount="100000" sqref="H14:H40 B17:B19 B20:F40" name="Revision_Information"/>
    <protectedRange algorithmName="SHA-512" hashValue="Gb9psPM8IwNha+23YzexHjZXYAWfm4vjicxwqi8fmbVIEl+41OQUWxB+6ilpsje1RKR427oJap6OXwOYVyYccw==" saltValue="U12KCR59LBriTzJGgzbMSQ==" spinCount="100000" sqref="H6:H10 C6:E10" name="Document_Information"/>
    <protectedRange algorithmName="SHA-512" hashValue="EBRIuI1FkUrrICLuWRNj7lcI9gTHOicsFcs5wzcsVUF6yaZq/D+N2H8l6WtkGr3sEX4mia/H8a1Jd0BsjzK9oA==" saltValue="k6Rey3/Buwht+npy1+xNfg==" spinCount="100000" sqref="A14:A40" name="Revision_Information_1"/>
  </protectedRanges>
  <mergeCells count="46">
    <mergeCell ref="C1:F2"/>
    <mergeCell ref="G1:H4"/>
    <mergeCell ref="C3:F4"/>
    <mergeCell ref="A6:B6"/>
    <mergeCell ref="C6:F6"/>
    <mergeCell ref="A1:B1"/>
    <mergeCell ref="A2:B4"/>
    <mergeCell ref="C14:G14"/>
    <mergeCell ref="A7:B7"/>
    <mergeCell ref="C7:F7"/>
    <mergeCell ref="A8:B8"/>
    <mergeCell ref="C8:F8"/>
    <mergeCell ref="A9:B9"/>
    <mergeCell ref="C9:F9"/>
    <mergeCell ref="A10:B10"/>
    <mergeCell ref="C10:F10"/>
    <mergeCell ref="A11:G11"/>
    <mergeCell ref="A12:H12"/>
    <mergeCell ref="C13:G13"/>
    <mergeCell ref="C26:G26"/>
    <mergeCell ref="C15:G15"/>
    <mergeCell ref="C16:G16"/>
    <mergeCell ref="C17:G17"/>
    <mergeCell ref="C18:G18"/>
    <mergeCell ref="C19:G19"/>
    <mergeCell ref="C20:G20"/>
    <mergeCell ref="C21:G21"/>
    <mergeCell ref="C22:G22"/>
    <mergeCell ref="C23:G23"/>
    <mergeCell ref="C24:G24"/>
    <mergeCell ref="C25:G25"/>
    <mergeCell ref="A43:H45"/>
    <mergeCell ref="C39:G39"/>
    <mergeCell ref="C40:G40"/>
    <mergeCell ref="C38:G38"/>
    <mergeCell ref="C27:G27"/>
    <mergeCell ref="C28:G28"/>
    <mergeCell ref="C29:G29"/>
    <mergeCell ref="C30:G30"/>
    <mergeCell ref="C31:G31"/>
    <mergeCell ref="C32:G32"/>
    <mergeCell ref="C33:G33"/>
    <mergeCell ref="C34:G34"/>
    <mergeCell ref="C35:G35"/>
    <mergeCell ref="C36:G36"/>
    <mergeCell ref="C37:G37"/>
  </mergeCells>
  <phoneticPr fontId="18" type="noConversion"/>
  <printOptions horizontalCentered="1"/>
  <pageMargins left="0.25" right="0.25" top="0.75" bottom="0.75" header="0.3" footer="0.3"/>
  <pageSetup paperSize="9" scale="9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7C508B-0AE3-464B-BA63-68524774C855}">
  <dimension ref="A1:H45"/>
  <sheetViews>
    <sheetView view="pageBreakPreview" zoomScale="115" zoomScaleNormal="100" zoomScaleSheetLayoutView="115" workbookViewId="0">
      <selection sqref="A1:B4"/>
    </sheetView>
  </sheetViews>
  <sheetFormatPr baseColWidth="10" defaultColWidth="11.42578125" defaultRowHeight="15" x14ac:dyDescent="0.25"/>
  <cols>
    <col min="1" max="1" width="4.5703125" style="1" bestFit="1" customWidth="1"/>
    <col min="2" max="2" width="15.42578125" style="1" customWidth="1"/>
    <col min="3" max="3" width="11.85546875" style="1" customWidth="1"/>
    <col min="4" max="4" width="17" style="1" customWidth="1"/>
    <col min="5" max="5" width="8.140625" style="1" bestFit="1" customWidth="1"/>
    <col min="6" max="6" width="11.42578125" style="1" customWidth="1"/>
    <col min="7" max="7" width="14.5703125" style="1" customWidth="1"/>
    <col min="8" max="8" width="8.140625" style="1" customWidth="1"/>
    <col min="9" max="16384" width="11.42578125" style="1"/>
  </cols>
  <sheetData>
    <row r="1" spans="1:8" ht="15" customHeight="1" x14ac:dyDescent="0.25">
      <c r="A1" s="65" t="str">
        <f>Cover!A2</f>
        <v>ALINVEST</v>
      </c>
      <c r="B1" s="66"/>
      <c r="C1" s="55" t="str">
        <f>Cover!$C$1</f>
        <v>Equipment Cable Routing MTO</v>
      </c>
      <c r="D1" s="55"/>
      <c r="E1" s="55"/>
      <c r="F1" s="55"/>
      <c r="G1" s="56" t="str">
        <f>Cover!G1</f>
        <v xml:space="preserve">Contractor:  </v>
      </c>
      <c r="H1" s="56"/>
    </row>
    <row r="2" spans="1:8" ht="24.75" customHeight="1" x14ac:dyDescent="0.25">
      <c r="A2" s="66"/>
      <c r="B2" s="66"/>
      <c r="C2" s="55"/>
      <c r="D2" s="55"/>
      <c r="E2" s="55"/>
      <c r="F2" s="55"/>
      <c r="G2" s="56"/>
      <c r="H2" s="56"/>
    </row>
    <row r="3" spans="1:8" ht="15" customHeight="1" x14ac:dyDescent="0.25">
      <c r="A3" s="66"/>
      <c r="B3" s="66"/>
      <c r="C3" s="55" t="s">
        <v>16</v>
      </c>
      <c r="D3" s="55"/>
      <c r="E3" s="55"/>
      <c r="F3" s="55"/>
      <c r="G3" s="56"/>
      <c r="H3" s="56"/>
    </row>
    <row r="4" spans="1:8" x14ac:dyDescent="0.25">
      <c r="A4" s="66"/>
      <c r="B4" s="66"/>
      <c r="C4" s="55"/>
      <c r="D4" s="55"/>
      <c r="E4" s="55"/>
      <c r="F4" s="55"/>
      <c r="G4" s="56"/>
      <c r="H4" s="56"/>
    </row>
    <row r="5" spans="1:8" x14ac:dyDescent="0.25">
      <c r="A5" s="19"/>
      <c r="B5" s="19"/>
      <c r="C5" s="20"/>
      <c r="D5" s="20"/>
      <c r="E5" s="20"/>
      <c r="F5" s="20"/>
      <c r="G5" s="19"/>
      <c r="H5" s="19"/>
    </row>
    <row r="6" spans="1:8" x14ac:dyDescent="0.25">
      <c r="A6" s="43" t="s">
        <v>1</v>
      </c>
      <c r="B6" s="44"/>
      <c r="C6" s="45" t="str">
        <f>Cover!$C$6</f>
        <v>ALINVEST</v>
      </c>
      <c r="D6" s="46"/>
      <c r="E6" s="46"/>
      <c r="F6" s="47"/>
      <c r="G6" s="2" t="s">
        <v>2</v>
      </c>
      <c r="H6" s="3" t="str">
        <f>Cover!$H$6</f>
        <v>SERO</v>
      </c>
    </row>
    <row r="7" spans="1:8" ht="15" customHeight="1" x14ac:dyDescent="0.25">
      <c r="A7" s="43" t="s">
        <v>3</v>
      </c>
      <c r="B7" s="44"/>
      <c r="C7" s="45" t="str">
        <f>Cover!$C$7</f>
        <v>E2558</v>
      </c>
      <c r="D7" s="46"/>
      <c r="E7" s="46"/>
      <c r="F7" s="47"/>
      <c r="G7" s="2" t="s">
        <v>4</v>
      </c>
      <c r="H7" s="3" t="str">
        <f>Cover!$H$7</f>
        <v>ANSA</v>
      </c>
    </row>
    <row r="8" spans="1:8" ht="15" customHeight="1" x14ac:dyDescent="0.25">
      <c r="A8" s="43" t="s">
        <v>5</v>
      </c>
      <c r="B8" s="44"/>
      <c r="C8" s="45" t="str">
        <f>Cover!$C$8</f>
        <v>ALFAGEN</v>
      </c>
      <c r="D8" s="46"/>
      <c r="E8" s="46"/>
      <c r="F8" s="47"/>
      <c r="G8" s="2" t="s">
        <v>19</v>
      </c>
      <c r="H8" s="3" t="str">
        <f>Cover!$H$8</f>
        <v>ANSA</v>
      </c>
    </row>
    <row r="9" spans="1:8" ht="15" customHeight="1" x14ac:dyDescent="0.25">
      <c r="A9" s="43" t="s">
        <v>18</v>
      </c>
      <c r="B9" s="44"/>
      <c r="C9" s="45" t="str">
        <f>Cover!$C$9</f>
        <v>2558-3323-TMT-E-MTO-DCRO</v>
      </c>
      <c r="D9" s="46"/>
      <c r="E9" s="46"/>
      <c r="F9" s="47"/>
      <c r="G9" s="2" t="s">
        <v>7</v>
      </c>
      <c r="H9" s="23" t="str">
        <f>Cover!$H$9</f>
        <v xml:space="preserve">A </v>
      </c>
    </row>
    <row r="10" spans="1:8" ht="15" customHeight="1" x14ac:dyDescent="0.25">
      <c r="A10" s="43" t="s">
        <v>6</v>
      </c>
      <c r="B10" s="44"/>
      <c r="C10" s="73" t="str">
        <f>Cover!$C$10</f>
        <v>2558-3323-TMT-E-MTO-DCRO</v>
      </c>
      <c r="D10" s="74"/>
      <c r="E10" s="74"/>
      <c r="F10" s="75"/>
      <c r="G10" s="5" t="s">
        <v>8</v>
      </c>
      <c r="H10" s="21" t="s">
        <v>37</v>
      </c>
    </row>
    <row r="11" spans="1:8" x14ac:dyDescent="0.25">
      <c r="A11" s="48"/>
      <c r="B11" s="48"/>
      <c r="C11" s="48"/>
      <c r="D11" s="48"/>
      <c r="E11" s="48"/>
      <c r="F11" s="48"/>
      <c r="G11" s="48"/>
    </row>
    <row r="12" spans="1:8" ht="15" customHeight="1" x14ac:dyDescent="0.25">
      <c r="A12" s="76" t="s">
        <v>14</v>
      </c>
      <c r="B12" s="76"/>
      <c r="C12" s="76"/>
      <c r="D12" s="76"/>
      <c r="E12" s="76"/>
      <c r="F12" s="76"/>
      <c r="G12" s="76"/>
      <c r="H12" s="76"/>
    </row>
    <row r="13" spans="1:8" ht="15" customHeight="1" x14ac:dyDescent="0.25">
      <c r="A13" s="11" t="s">
        <v>15</v>
      </c>
      <c r="B13" s="78" t="s">
        <v>11</v>
      </c>
      <c r="C13" s="78"/>
      <c r="D13" s="78"/>
      <c r="E13" s="78"/>
      <c r="F13" s="78"/>
      <c r="G13" s="78"/>
      <c r="H13" s="11" t="s">
        <v>12</v>
      </c>
    </row>
    <row r="14" spans="1:8" ht="15" customHeight="1" x14ac:dyDescent="0.25">
      <c r="A14" s="12">
        <v>0</v>
      </c>
      <c r="B14" s="79" t="s">
        <v>0</v>
      </c>
      <c r="C14" s="80"/>
      <c r="D14" s="80"/>
      <c r="E14" s="80"/>
      <c r="F14" s="80"/>
      <c r="G14" s="81"/>
      <c r="H14" s="22">
        <v>1</v>
      </c>
    </row>
    <row r="15" spans="1:8" ht="15" customHeight="1" x14ac:dyDescent="0.25">
      <c r="A15" s="12">
        <v>1</v>
      </c>
      <c r="B15" s="79" t="s">
        <v>21</v>
      </c>
      <c r="C15" s="80"/>
      <c r="D15" s="80"/>
      <c r="E15" s="80"/>
      <c r="F15" s="80"/>
      <c r="G15" s="81"/>
      <c r="H15" s="22">
        <v>2</v>
      </c>
    </row>
    <row r="16" spans="1:8" ht="15" customHeight="1" x14ac:dyDescent="0.25">
      <c r="A16" s="12">
        <v>2</v>
      </c>
      <c r="B16" s="79" t="s">
        <v>76</v>
      </c>
      <c r="C16" s="80"/>
      <c r="D16" s="80"/>
      <c r="E16" s="80"/>
      <c r="F16" s="80"/>
      <c r="G16" s="81"/>
      <c r="H16" s="22" t="s">
        <v>35</v>
      </c>
    </row>
    <row r="17" spans="1:8" ht="15" customHeight="1" x14ac:dyDescent="0.25">
      <c r="A17" s="12">
        <v>3</v>
      </c>
      <c r="B17" s="67"/>
      <c r="C17" s="68"/>
      <c r="D17" s="68"/>
      <c r="E17" s="68"/>
      <c r="F17" s="68"/>
      <c r="G17" s="69"/>
      <c r="H17" s="22"/>
    </row>
    <row r="18" spans="1:8" ht="15" customHeight="1" x14ac:dyDescent="0.25">
      <c r="A18" s="12">
        <v>4</v>
      </c>
      <c r="B18" s="67"/>
      <c r="C18" s="68"/>
      <c r="D18" s="68"/>
      <c r="E18" s="68"/>
      <c r="F18" s="68"/>
      <c r="G18" s="69"/>
      <c r="H18" s="22"/>
    </row>
    <row r="19" spans="1:8" ht="15" customHeight="1" x14ac:dyDescent="0.25">
      <c r="A19" s="12">
        <v>5</v>
      </c>
      <c r="B19" s="67"/>
      <c r="C19" s="68"/>
      <c r="D19" s="68"/>
      <c r="E19" s="68"/>
      <c r="F19" s="68"/>
      <c r="G19" s="69"/>
      <c r="H19" s="22"/>
    </row>
    <row r="20" spans="1:8" ht="15" customHeight="1" x14ac:dyDescent="0.25">
      <c r="A20" s="12">
        <v>6</v>
      </c>
      <c r="B20" s="67"/>
      <c r="C20" s="68"/>
      <c r="D20" s="68"/>
      <c r="E20" s="68"/>
      <c r="F20" s="68"/>
      <c r="G20" s="69"/>
      <c r="H20" s="22"/>
    </row>
    <row r="21" spans="1:8" ht="15" customHeight="1" x14ac:dyDescent="0.25">
      <c r="A21" s="12">
        <v>7</v>
      </c>
      <c r="B21" s="67"/>
      <c r="C21" s="68"/>
      <c r="D21" s="68"/>
      <c r="E21" s="68"/>
      <c r="F21" s="68"/>
      <c r="G21" s="69"/>
      <c r="H21" s="22"/>
    </row>
    <row r="22" spans="1:8" ht="15" customHeight="1" x14ac:dyDescent="0.25">
      <c r="A22" s="12">
        <v>8</v>
      </c>
      <c r="B22" s="67"/>
      <c r="C22" s="68"/>
      <c r="D22" s="68"/>
      <c r="E22" s="68"/>
      <c r="F22" s="68"/>
      <c r="G22" s="69"/>
      <c r="H22" s="22"/>
    </row>
    <row r="23" spans="1:8" ht="15" customHeight="1" x14ac:dyDescent="0.25">
      <c r="A23" s="12">
        <v>9</v>
      </c>
      <c r="B23" s="67"/>
      <c r="C23" s="68"/>
      <c r="D23" s="68"/>
      <c r="E23" s="68"/>
      <c r="F23" s="68"/>
      <c r="G23" s="69"/>
      <c r="H23" s="22"/>
    </row>
    <row r="24" spans="1:8" ht="15" customHeight="1" x14ac:dyDescent="0.25">
      <c r="A24" s="12">
        <v>10</v>
      </c>
      <c r="B24" s="67"/>
      <c r="C24" s="68"/>
      <c r="D24" s="68"/>
      <c r="E24" s="68"/>
      <c r="F24" s="68"/>
      <c r="G24" s="69"/>
      <c r="H24" s="22"/>
    </row>
    <row r="25" spans="1:8" ht="15" customHeight="1" x14ac:dyDescent="0.25">
      <c r="A25" s="12">
        <v>11</v>
      </c>
      <c r="B25" s="70"/>
      <c r="C25" s="71"/>
      <c r="D25" s="71"/>
      <c r="E25" s="71"/>
      <c r="F25" s="71"/>
      <c r="G25" s="72"/>
      <c r="H25" s="22"/>
    </row>
    <row r="26" spans="1:8" ht="15" customHeight="1" x14ac:dyDescent="0.25">
      <c r="A26" s="12">
        <v>12</v>
      </c>
      <c r="B26" s="70"/>
      <c r="C26" s="71"/>
      <c r="D26" s="71"/>
      <c r="E26" s="71"/>
      <c r="F26" s="71"/>
      <c r="G26" s="72"/>
      <c r="H26" s="22"/>
    </row>
    <row r="27" spans="1:8" ht="15" customHeight="1" x14ac:dyDescent="0.25">
      <c r="A27" s="12">
        <v>13</v>
      </c>
      <c r="B27" s="70"/>
      <c r="C27" s="71"/>
      <c r="D27" s="71"/>
      <c r="E27" s="71"/>
      <c r="F27" s="71"/>
      <c r="G27" s="72"/>
      <c r="H27" s="22"/>
    </row>
    <row r="28" spans="1:8" ht="15" customHeight="1" x14ac:dyDescent="0.25">
      <c r="A28" s="12">
        <v>14</v>
      </c>
      <c r="B28" s="70"/>
      <c r="C28" s="71"/>
      <c r="D28" s="71"/>
      <c r="E28" s="71"/>
      <c r="F28" s="71"/>
      <c r="G28" s="72"/>
      <c r="H28" s="22"/>
    </row>
    <row r="29" spans="1:8" ht="15" customHeight="1" x14ac:dyDescent="0.25">
      <c r="A29" s="12">
        <v>15</v>
      </c>
      <c r="B29" s="70"/>
      <c r="C29" s="71"/>
      <c r="D29" s="71"/>
      <c r="E29" s="71"/>
      <c r="F29" s="71"/>
      <c r="G29" s="72"/>
      <c r="H29" s="22"/>
    </row>
    <row r="30" spans="1:8" ht="15" customHeight="1" x14ac:dyDescent="0.25">
      <c r="A30" s="12">
        <v>16</v>
      </c>
      <c r="B30" s="70"/>
      <c r="C30" s="71"/>
      <c r="D30" s="71"/>
      <c r="E30" s="71"/>
      <c r="F30" s="71"/>
      <c r="G30" s="72"/>
      <c r="H30" s="22"/>
    </row>
    <row r="31" spans="1:8" ht="15" customHeight="1" x14ac:dyDescent="0.25">
      <c r="A31" s="12">
        <v>17</v>
      </c>
      <c r="B31" s="70"/>
      <c r="C31" s="71"/>
      <c r="D31" s="71"/>
      <c r="E31" s="71"/>
      <c r="F31" s="71"/>
      <c r="G31" s="72"/>
      <c r="H31" s="22"/>
    </row>
    <row r="32" spans="1:8" ht="15" customHeight="1" x14ac:dyDescent="0.25">
      <c r="A32" s="12">
        <v>18</v>
      </c>
      <c r="B32" s="70"/>
      <c r="C32" s="71"/>
      <c r="D32" s="71"/>
      <c r="E32" s="71"/>
      <c r="F32" s="71"/>
      <c r="G32" s="72"/>
      <c r="H32" s="22"/>
    </row>
    <row r="33" spans="1:8" ht="15" customHeight="1" x14ac:dyDescent="0.25">
      <c r="A33" s="12">
        <v>19</v>
      </c>
      <c r="B33" s="70"/>
      <c r="C33" s="71"/>
      <c r="D33" s="71"/>
      <c r="E33" s="71"/>
      <c r="F33" s="71"/>
      <c r="G33" s="72"/>
      <c r="H33" s="22"/>
    </row>
    <row r="34" spans="1:8" ht="15" customHeight="1" x14ac:dyDescent="0.25">
      <c r="A34" s="12">
        <v>20</v>
      </c>
      <c r="B34" s="70"/>
      <c r="C34" s="71"/>
      <c r="D34" s="71"/>
      <c r="E34" s="71"/>
      <c r="F34" s="71"/>
      <c r="G34" s="72"/>
      <c r="H34" s="22"/>
    </row>
    <row r="35" spans="1:8" ht="15" customHeight="1" x14ac:dyDescent="0.25">
      <c r="A35" s="12">
        <v>21</v>
      </c>
      <c r="B35" s="70"/>
      <c r="C35" s="71"/>
      <c r="D35" s="71"/>
      <c r="E35" s="71"/>
      <c r="F35" s="71"/>
      <c r="G35" s="72"/>
      <c r="H35" s="22"/>
    </row>
    <row r="36" spans="1:8" ht="15" customHeight="1" x14ac:dyDescent="0.25">
      <c r="A36" s="12">
        <v>22</v>
      </c>
      <c r="B36" s="70"/>
      <c r="C36" s="71"/>
      <c r="D36" s="71"/>
      <c r="E36" s="71"/>
      <c r="F36" s="71"/>
      <c r="G36" s="72"/>
      <c r="H36" s="22"/>
    </row>
    <row r="37" spans="1:8" ht="15" customHeight="1" x14ac:dyDescent="0.25">
      <c r="A37" s="12">
        <v>23</v>
      </c>
      <c r="B37" s="70"/>
      <c r="C37" s="71"/>
      <c r="D37" s="71"/>
      <c r="E37" s="71"/>
      <c r="F37" s="71"/>
      <c r="G37" s="72"/>
      <c r="H37" s="22"/>
    </row>
    <row r="38" spans="1:8" ht="15" customHeight="1" x14ac:dyDescent="0.25">
      <c r="A38" s="12">
        <v>24</v>
      </c>
      <c r="B38" s="70"/>
      <c r="C38" s="71"/>
      <c r="D38" s="71"/>
      <c r="E38" s="71"/>
      <c r="F38" s="71"/>
      <c r="G38" s="72"/>
      <c r="H38" s="22"/>
    </row>
    <row r="39" spans="1:8" ht="15" customHeight="1" x14ac:dyDescent="0.25">
      <c r="A39" s="12">
        <v>25</v>
      </c>
      <c r="B39" s="70"/>
      <c r="C39" s="71"/>
      <c r="D39" s="71"/>
      <c r="E39" s="71"/>
      <c r="F39" s="71"/>
      <c r="G39" s="72"/>
      <c r="H39" s="22"/>
    </row>
    <row r="40" spans="1:8" ht="15" customHeight="1" x14ac:dyDescent="0.25">
      <c r="A40" s="12">
        <v>26</v>
      </c>
      <c r="B40" s="70"/>
      <c r="C40" s="71"/>
      <c r="D40" s="71"/>
      <c r="E40" s="71"/>
      <c r="F40" s="71"/>
      <c r="G40" s="72"/>
      <c r="H40" s="22"/>
    </row>
    <row r="41" spans="1:8" ht="15" customHeight="1" x14ac:dyDescent="0.25">
      <c r="A41" s="10"/>
      <c r="B41" s="10"/>
      <c r="C41" s="10"/>
      <c r="D41" s="10"/>
      <c r="E41" s="10"/>
      <c r="F41" s="10"/>
      <c r="G41" s="10"/>
      <c r="H41" s="10"/>
    </row>
    <row r="42" spans="1:8" ht="15" customHeight="1" x14ac:dyDescent="0.25">
      <c r="A42" s="10"/>
      <c r="B42" s="10"/>
      <c r="C42" s="10"/>
      <c r="D42" s="10"/>
      <c r="E42" s="10"/>
      <c r="F42" s="10"/>
      <c r="G42" s="10"/>
      <c r="H42" s="10"/>
    </row>
    <row r="43" spans="1:8" ht="15" customHeight="1" x14ac:dyDescent="0.25">
      <c r="A43" s="77" t="s">
        <v>13</v>
      </c>
      <c r="B43" s="77"/>
      <c r="C43" s="77"/>
      <c r="D43" s="77"/>
      <c r="E43" s="77"/>
      <c r="F43" s="77"/>
      <c r="G43" s="77"/>
      <c r="H43" s="77"/>
    </row>
    <row r="44" spans="1:8" ht="15" customHeight="1" x14ac:dyDescent="0.25">
      <c r="A44" s="77"/>
      <c r="B44" s="77"/>
      <c r="C44" s="77"/>
      <c r="D44" s="77"/>
      <c r="E44" s="77"/>
      <c r="F44" s="77"/>
      <c r="G44" s="77"/>
      <c r="H44" s="77"/>
    </row>
    <row r="45" spans="1:8" ht="15" customHeight="1" x14ac:dyDescent="0.25">
      <c r="A45" s="77"/>
      <c r="B45" s="77"/>
      <c r="C45" s="77"/>
      <c r="D45" s="77"/>
      <c r="E45" s="77"/>
      <c r="F45" s="77"/>
      <c r="G45" s="77"/>
      <c r="H45" s="77"/>
    </row>
  </sheetData>
  <sheetProtection selectLockedCells="1"/>
  <protectedRanges>
    <protectedRange algorithmName="SHA-512" hashValue="Gb9psPM8IwNha+23YzexHjZXYAWfm4vjicxwqi8fmbVIEl+41OQUWxB+6ilpsje1RKR427oJap6OXwOYVyYccw==" saltValue="U12KCR59LBriTzJGgzbMSQ==" spinCount="100000" sqref="C6:E10 H6:H10" name="Document_Information"/>
    <protectedRange algorithmName="SHA-512" hashValue="EBRIuI1FkUrrICLuWRNj7lcI9gTHOicsFcs5wzcsVUF6yaZq/D+N2H8l6WtkGr3sEX4mia/H8a1Jd0BsjzK9oA==" saltValue="k6Rey3/Buwht+npy1+xNfg==" spinCount="100000" sqref="B14:F40 H14:H40" name="Revision_Information_1"/>
  </protectedRanges>
  <mergeCells count="45">
    <mergeCell ref="B37:G37"/>
    <mergeCell ref="B38:G38"/>
    <mergeCell ref="B39:G39"/>
    <mergeCell ref="B40:G40"/>
    <mergeCell ref="B28:G28"/>
    <mergeCell ref="B29:G29"/>
    <mergeCell ref="B30:G30"/>
    <mergeCell ref="B31:G31"/>
    <mergeCell ref="B32:G32"/>
    <mergeCell ref="A43:H45"/>
    <mergeCell ref="B13:G13"/>
    <mergeCell ref="B14:G14"/>
    <mergeCell ref="B15:G15"/>
    <mergeCell ref="B16:G16"/>
    <mergeCell ref="B17:G17"/>
    <mergeCell ref="B18:G18"/>
    <mergeCell ref="B19:G19"/>
    <mergeCell ref="B20:G20"/>
    <mergeCell ref="B21:G21"/>
    <mergeCell ref="B33:G33"/>
    <mergeCell ref="B34:G34"/>
    <mergeCell ref="B35:G35"/>
    <mergeCell ref="B36:G36"/>
    <mergeCell ref="B26:G26"/>
    <mergeCell ref="B27:G27"/>
    <mergeCell ref="B22:G22"/>
    <mergeCell ref="B23:G23"/>
    <mergeCell ref="B24:G24"/>
    <mergeCell ref="B25:G25"/>
    <mergeCell ref="A10:B10"/>
    <mergeCell ref="C10:F10"/>
    <mergeCell ref="A11:G11"/>
    <mergeCell ref="A12:H12"/>
    <mergeCell ref="A7:B7"/>
    <mergeCell ref="C7:F7"/>
    <mergeCell ref="A8:B8"/>
    <mergeCell ref="C8:F8"/>
    <mergeCell ref="A9:B9"/>
    <mergeCell ref="C9:F9"/>
    <mergeCell ref="A1:B4"/>
    <mergeCell ref="C1:F2"/>
    <mergeCell ref="G1:H4"/>
    <mergeCell ref="C3:F4"/>
    <mergeCell ref="A6:B6"/>
    <mergeCell ref="C6:F6"/>
  </mergeCells>
  <printOptions horizontalCentered="1"/>
  <pageMargins left="0.25" right="0.25" top="0.75" bottom="0.75" header="0.3" footer="0.3"/>
  <pageSetup paperSize="9" scale="99" orientation="portrait" r:id="rId1"/>
  <ignoredErrors>
    <ignoredError sqref="C6:F10 H6:H9" unlockedFormula="1"/>
  </ignoredError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J35"/>
  <sheetViews>
    <sheetView tabSelected="1" view="pageBreakPreview" topLeftCell="A16" zoomScale="85" zoomScaleNormal="55" zoomScaleSheetLayoutView="85" zoomScalePageLayoutView="70" workbookViewId="0">
      <selection activeCell="H28" sqref="H28:I28"/>
    </sheetView>
  </sheetViews>
  <sheetFormatPr baseColWidth="10" defaultColWidth="11.42578125" defaultRowHeight="15" x14ac:dyDescent="0.25"/>
  <cols>
    <col min="1" max="1" width="4.5703125" style="1" bestFit="1" customWidth="1"/>
    <col min="2" max="2" width="15.42578125" style="1" customWidth="1"/>
    <col min="3" max="3" width="11.85546875" style="1" customWidth="1"/>
    <col min="4" max="4" width="42.7109375" style="1" customWidth="1"/>
    <col min="5" max="5" width="7.7109375" style="1" customWidth="1"/>
    <col min="6" max="6" width="6.140625" style="1" customWidth="1"/>
    <col min="7" max="7" width="9.140625" style="1" customWidth="1"/>
    <col min="8" max="8" width="34.5703125" style="1" customWidth="1"/>
    <col min="9" max="9" width="54.28515625" style="1" customWidth="1"/>
    <col min="10" max="16384" width="11.42578125" style="1"/>
  </cols>
  <sheetData>
    <row r="1" spans="1:10" ht="15" customHeight="1" x14ac:dyDescent="0.25">
      <c r="A1" s="65" t="str">
        <f>Cover!A2</f>
        <v>ALINVEST</v>
      </c>
      <c r="B1" s="66"/>
      <c r="C1" s="93" t="str">
        <f>Cover!$C$1</f>
        <v>Equipment Cable Routing MTO</v>
      </c>
      <c r="D1" s="94"/>
      <c r="E1" s="94"/>
      <c r="F1" s="94"/>
      <c r="G1" s="95"/>
      <c r="H1" s="56" t="str">
        <f>Cover!G1</f>
        <v xml:space="preserve">Contractor:  </v>
      </c>
      <c r="I1" s="56"/>
    </row>
    <row r="2" spans="1:10" ht="24.75" customHeight="1" x14ac:dyDescent="0.25">
      <c r="A2" s="66"/>
      <c r="B2" s="66"/>
      <c r="C2" s="96"/>
      <c r="D2" s="97"/>
      <c r="E2" s="97"/>
      <c r="F2" s="97"/>
      <c r="G2" s="98"/>
      <c r="H2" s="56"/>
      <c r="I2" s="56"/>
    </row>
    <row r="3" spans="1:10" ht="15" customHeight="1" x14ac:dyDescent="0.25">
      <c r="A3" s="66"/>
      <c r="B3" s="66"/>
      <c r="C3" s="93" t="s">
        <v>76</v>
      </c>
      <c r="D3" s="94"/>
      <c r="E3" s="94"/>
      <c r="F3" s="94"/>
      <c r="G3" s="95"/>
      <c r="H3" s="56"/>
      <c r="I3" s="56"/>
    </row>
    <row r="4" spans="1:10" x14ac:dyDescent="0.25">
      <c r="A4" s="66"/>
      <c r="B4" s="66"/>
      <c r="C4" s="96"/>
      <c r="D4" s="97"/>
      <c r="E4" s="97"/>
      <c r="F4" s="97"/>
      <c r="G4" s="98"/>
      <c r="H4" s="56"/>
      <c r="I4" s="56"/>
    </row>
    <row r="5" spans="1:10" x14ac:dyDescent="0.25">
      <c r="A5" s="19"/>
      <c r="B5" s="19"/>
      <c r="C5" s="20"/>
      <c r="D5" s="20"/>
      <c r="E5" s="20"/>
      <c r="F5" s="20"/>
      <c r="G5" s="20"/>
      <c r="H5" s="19"/>
      <c r="I5" s="19"/>
    </row>
    <row r="6" spans="1:10" x14ac:dyDescent="0.25">
      <c r="A6" s="43" t="s">
        <v>1</v>
      </c>
      <c r="B6" s="44"/>
      <c r="C6" s="45" t="str">
        <f>Cover!$C$6</f>
        <v>ALINVEST</v>
      </c>
      <c r="D6" s="46"/>
      <c r="E6" s="46"/>
      <c r="F6" s="46"/>
      <c r="G6" s="47"/>
      <c r="H6" s="2" t="s">
        <v>2</v>
      </c>
      <c r="I6" s="3" t="str">
        <f>Cover!$H$6</f>
        <v>SERO</v>
      </c>
    </row>
    <row r="7" spans="1:10" ht="15" customHeight="1" x14ac:dyDescent="0.25">
      <c r="A7" s="43" t="s">
        <v>3</v>
      </c>
      <c r="B7" s="44"/>
      <c r="C7" s="45" t="str">
        <f>Cover!$C$7</f>
        <v>E2558</v>
      </c>
      <c r="D7" s="46"/>
      <c r="E7" s="46"/>
      <c r="F7" s="46"/>
      <c r="G7" s="47"/>
      <c r="H7" s="2" t="s">
        <v>4</v>
      </c>
      <c r="I7" s="3" t="str">
        <f>Cover!$H$7</f>
        <v>ANSA</v>
      </c>
    </row>
    <row r="8" spans="1:10" ht="15" customHeight="1" x14ac:dyDescent="0.25">
      <c r="A8" s="43" t="s">
        <v>5</v>
      </c>
      <c r="B8" s="44"/>
      <c r="C8" s="45" t="str">
        <f>Cover!$C$8</f>
        <v>ALFAGEN</v>
      </c>
      <c r="D8" s="46"/>
      <c r="E8" s="46"/>
      <c r="F8" s="46"/>
      <c r="G8" s="47"/>
      <c r="H8" s="2" t="s">
        <v>19</v>
      </c>
      <c r="I8" s="3" t="str">
        <f>Cover!$H$8</f>
        <v>ANSA</v>
      </c>
    </row>
    <row r="9" spans="1:10" ht="15" customHeight="1" x14ac:dyDescent="0.25">
      <c r="A9" s="43" t="s">
        <v>18</v>
      </c>
      <c r="B9" s="44"/>
      <c r="C9" s="45" t="str">
        <f>Cover!$C$9</f>
        <v>2558-3323-TMT-E-MTO-DCRO</v>
      </c>
      <c r="D9" s="46"/>
      <c r="E9" s="46"/>
      <c r="F9" s="46"/>
      <c r="G9" s="47"/>
      <c r="H9" s="2" t="s">
        <v>7</v>
      </c>
      <c r="I9" s="23" t="str">
        <f>Cover!$H$9</f>
        <v xml:space="preserve">A </v>
      </c>
    </row>
    <row r="10" spans="1:10" ht="15" customHeight="1" x14ac:dyDescent="0.25">
      <c r="A10" s="43" t="s">
        <v>6</v>
      </c>
      <c r="B10" s="44"/>
      <c r="C10" s="73" t="str">
        <f>Cover!C10</f>
        <v>2558-3323-TMT-E-MTO-DCRO</v>
      </c>
      <c r="D10" s="46"/>
      <c r="E10" s="46"/>
      <c r="F10" s="46"/>
      <c r="G10" s="47"/>
      <c r="H10" s="5" t="s">
        <v>8</v>
      </c>
      <c r="I10" s="21" t="s">
        <v>38</v>
      </c>
    </row>
    <row r="11" spans="1:10" x14ac:dyDescent="0.25">
      <c r="A11" s="48"/>
      <c r="B11" s="48"/>
      <c r="C11" s="48"/>
      <c r="D11" s="48"/>
      <c r="E11" s="48"/>
      <c r="F11" s="48"/>
      <c r="G11" s="48"/>
      <c r="H11" s="48"/>
    </row>
    <row r="12" spans="1:10" s="24" customFormat="1" ht="63.75" customHeight="1" x14ac:dyDescent="0.25">
      <c r="A12" s="29" t="s">
        <v>27</v>
      </c>
      <c r="B12" s="87" t="s">
        <v>22</v>
      </c>
      <c r="C12" s="88"/>
      <c r="D12" s="89"/>
      <c r="E12" s="30" t="s">
        <v>23</v>
      </c>
      <c r="F12" s="31" t="s">
        <v>25</v>
      </c>
      <c r="G12" s="31" t="s">
        <v>28</v>
      </c>
      <c r="H12" s="87" t="s">
        <v>29</v>
      </c>
      <c r="I12" s="89"/>
      <c r="J12" s="1"/>
    </row>
    <row r="13" spans="1:10" s="25" customFormat="1" ht="32.65" customHeight="1" x14ac:dyDescent="0.25">
      <c r="A13" s="32">
        <v>1</v>
      </c>
      <c r="B13" s="90" t="s">
        <v>85</v>
      </c>
      <c r="C13" s="91"/>
      <c r="D13" s="92"/>
      <c r="E13" s="33" t="s">
        <v>30</v>
      </c>
      <c r="F13" s="34">
        <f>6.57+1.15+5+3+0.4+3.8+0.45+1.1+0.2</f>
        <v>21.67</v>
      </c>
      <c r="G13" s="35">
        <f t="shared" ref="G13:G20" si="0">((F13*20)/60)+F13</f>
        <v>28.893333333333334</v>
      </c>
      <c r="H13" s="85" t="s">
        <v>91</v>
      </c>
      <c r="I13" s="86"/>
      <c r="J13" s="1"/>
    </row>
    <row r="14" spans="1:10" s="25" customFormat="1" ht="32.65" customHeight="1" x14ac:dyDescent="0.25">
      <c r="A14" s="32">
        <v>2</v>
      </c>
      <c r="B14" s="90" t="s">
        <v>86</v>
      </c>
      <c r="C14" s="91"/>
      <c r="D14" s="92"/>
      <c r="E14" s="33" t="s">
        <v>26</v>
      </c>
      <c r="F14" s="34">
        <f>2+2+1</f>
        <v>5</v>
      </c>
      <c r="G14" s="35">
        <f t="shared" si="0"/>
        <v>6.666666666666667</v>
      </c>
      <c r="H14" s="85" t="s">
        <v>91</v>
      </c>
      <c r="I14" s="86"/>
      <c r="J14" s="1"/>
    </row>
    <row r="15" spans="1:10" s="25" customFormat="1" ht="32.65" customHeight="1" x14ac:dyDescent="0.25">
      <c r="A15" s="32">
        <v>3</v>
      </c>
      <c r="B15" s="90" t="s">
        <v>87</v>
      </c>
      <c r="C15" s="91"/>
      <c r="D15" s="92"/>
      <c r="E15" s="33" t="s">
        <v>26</v>
      </c>
      <c r="F15" s="34">
        <v>2</v>
      </c>
      <c r="G15" s="35">
        <f t="shared" si="0"/>
        <v>2.6666666666666665</v>
      </c>
      <c r="H15" s="85" t="s">
        <v>91</v>
      </c>
      <c r="I15" s="86"/>
      <c r="J15" s="1"/>
    </row>
    <row r="16" spans="1:10" s="25" customFormat="1" ht="32.65" customHeight="1" x14ac:dyDescent="0.25">
      <c r="A16" s="32">
        <v>4</v>
      </c>
      <c r="B16" s="90" t="s">
        <v>88</v>
      </c>
      <c r="C16" s="91"/>
      <c r="D16" s="92"/>
      <c r="E16" s="33" t="s">
        <v>26</v>
      </c>
      <c r="F16" s="34">
        <v>6</v>
      </c>
      <c r="G16" s="35">
        <f t="shared" si="0"/>
        <v>8</v>
      </c>
      <c r="H16" s="85" t="s">
        <v>91</v>
      </c>
      <c r="I16" s="86"/>
      <c r="J16" s="1"/>
    </row>
    <row r="17" spans="1:10" s="25" customFormat="1" ht="32.65" customHeight="1" x14ac:dyDescent="0.25">
      <c r="A17" s="32">
        <v>5</v>
      </c>
      <c r="B17" s="90" t="s">
        <v>89</v>
      </c>
      <c r="C17" s="91"/>
      <c r="D17" s="92"/>
      <c r="E17" s="33" t="s">
        <v>26</v>
      </c>
      <c r="F17" s="34">
        <f>2+1</f>
        <v>3</v>
      </c>
      <c r="G17" s="35">
        <f t="shared" si="0"/>
        <v>4</v>
      </c>
      <c r="H17" s="85" t="s">
        <v>91</v>
      </c>
      <c r="I17" s="86"/>
      <c r="J17" s="1"/>
    </row>
    <row r="18" spans="1:10" s="25" customFormat="1" ht="32.65" customHeight="1" x14ac:dyDescent="0.25">
      <c r="A18" s="32">
        <v>6</v>
      </c>
      <c r="B18" s="90" t="s">
        <v>90</v>
      </c>
      <c r="C18" s="91"/>
      <c r="D18" s="92"/>
      <c r="E18" s="33" t="s">
        <v>26</v>
      </c>
      <c r="F18" s="34">
        <v>6</v>
      </c>
      <c r="G18" s="35">
        <f t="shared" si="0"/>
        <v>8</v>
      </c>
      <c r="H18" s="85" t="s">
        <v>91</v>
      </c>
      <c r="I18" s="86"/>
      <c r="J18" s="1"/>
    </row>
    <row r="19" spans="1:10" s="25" customFormat="1" ht="32.65" customHeight="1" x14ac:dyDescent="0.25">
      <c r="A19" s="32">
        <v>7</v>
      </c>
      <c r="B19" s="82" t="s">
        <v>93</v>
      </c>
      <c r="C19" s="83"/>
      <c r="D19" s="84"/>
      <c r="E19" s="33" t="s">
        <v>30</v>
      </c>
      <c r="F19" s="34">
        <f>25+6</f>
        <v>31</v>
      </c>
      <c r="G19" s="35">
        <f t="shared" si="0"/>
        <v>41.333333333333336</v>
      </c>
      <c r="H19" s="85" t="s">
        <v>91</v>
      </c>
      <c r="I19" s="86"/>
      <c r="J19" s="1"/>
    </row>
    <row r="20" spans="1:10" s="25" customFormat="1" ht="32.65" customHeight="1" x14ac:dyDescent="0.25">
      <c r="A20" s="32">
        <v>8</v>
      </c>
      <c r="B20" s="82" t="s">
        <v>92</v>
      </c>
      <c r="C20" s="83"/>
      <c r="D20" s="84"/>
      <c r="E20" s="33" t="s">
        <v>30</v>
      </c>
      <c r="F20" s="34">
        <f>25+14</f>
        <v>39</v>
      </c>
      <c r="G20" s="35">
        <f t="shared" si="0"/>
        <v>52</v>
      </c>
      <c r="H20" s="85" t="s">
        <v>91</v>
      </c>
      <c r="I20" s="86"/>
      <c r="J20" s="1"/>
    </row>
    <row r="21" spans="1:10" s="25" customFormat="1" ht="32.65" customHeight="1" x14ac:dyDescent="0.25">
      <c r="A21" s="32">
        <v>9</v>
      </c>
      <c r="B21" s="82" t="s">
        <v>78</v>
      </c>
      <c r="C21" s="83"/>
      <c r="D21" s="84"/>
      <c r="E21" s="33" t="s">
        <v>26</v>
      </c>
      <c r="F21" s="34">
        <v>20</v>
      </c>
      <c r="G21" s="35">
        <f t="shared" ref="G21:G29" si="1">((F21*20)/60)+F21</f>
        <v>26.666666666666668</v>
      </c>
      <c r="H21" s="85" t="s">
        <v>91</v>
      </c>
      <c r="I21" s="86"/>
      <c r="J21" s="1"/>
    </row>
    <row r="22" spans="1:10" s="25" customFormat="1" ht="32.65" customHeight="1" x14ac:dyDescent="0.25">
      <c r="A22" s="32">
        <v>10</v>
      </c>
      <c r="B22" s="82" t="s">
        <v>79</v>
      </c>
      <c r="C22" s="83"/>
      <c r="D22" s="84"/>
      <c r="E22" s="33" t="s">
        <v>26</v>
      </c>
      <c r="F22" s="34">
        <v>20</v>
      </c>
      <c r="G22" s="35">
        <f t="shared" si="1"/>
        <v>26.666666666666668</v>
      </c>
      <c r="H22" s="85" t="s">
        <v>91</v>
      </c>
      <c r="I22" s="86"/>
      <c r="J22" s="1"/>
    </row>
    <row r="23" spans="1:10" s="25" customFormat="1" ht="32.65" customHeight="1" x14ac:dyDescent="0.25">
      <c r="A23" s="32">
        <v>11</v>
      </c>
      <c r="B23" s="82" t="s">
        <v>80</v>
      </c>
      <c r="C23" s="83"/>
      <c r="D23" s="84"/>
      <c r="E23" s="33" t="s">
        <v>26</v>
      </c>
      <c r="F23" s="34">
        <v>40</v>
      </c>
      <c r="G23" s="35">
        <f t="shared" si="1"/>
        <v>53.333333333333336</v>
      </c>
      <c r="H23" s="85" t="s">
        <v>91</v>
      </c>
      <c r="I23" s="86"/>
      <c r="J23" s="1"/>
    </row>
    <row r="24" spans="1:10" s="25" customFormat="1" ht="32.65" customHeight="1" x14ac:dyDescent="0.25">
      <c r="A24" s="32">
        <v>12</v>
      </c>
      <c r="B24" s="82" t="s">
        <v>81</v>
      </c>
      <c r="C24" s="83"/>
      <c r="D24" s="84"/>
      <c r="E24" s="33" t="s">
        <v>26</v>
      </c>
      <c r="F24" s="34">
        <v>40</v>
      </c>
      <c r="G24" s="35">
        <f t="shared" si="1"/>
        <v>53.333333333333336</v>
      </c>
      <c r="H24" s="85" t="s">
        <v>91</v>
      </c>
      <c r="I24" s="86"/>
      <c r="J24" s="1"/>
    </row>
    <row r="25" spans="1:10" s="25" customFormat="1" ht="32.65" customHeight="1" x14ac:dyDescent="0.25">
      <c r="A25" s="32">
        <v>13</v>
      </c>
      <c r="B25" s="90" t="s">
        <v>94</v>
      </c>
      <c r="C25" s="91"/>
      <c r="D25" s="92"/>
      <c r="E25" s="33" t="s">
        <v>30</v>
      </c>
      <c r="F25" s="34">
        <v>25</v>
      </c>
      <c r="G25" s="35">
        <f t="shared" si="1"/>
        <v>33.333333333333336</v>
      </c>
      <c r="H25" s="85" t="s">
        <v>91</v>
      </c>
      <c r="I25" s="86"/>
      <c r="J25" s="1"/>
    </row>
    <row r="26" spans="1:10" s="25" customFormat="1" ht="32.65" customHeight="1" x14ac:dyDescent="0.25">
      <c r="A26" s="32">
        <v>14</v>
      </c>
      <c r="B26" s="90" t="s">
        <v>95</v>
      </c>
      <c r="C26" s="91"/>
      <c r="D26" s="92"/>
      <c r="E26" s="33" t="s">
        <v>30</v>
      </c>
      <c r="F26" s="34">
        <v>30</v>
      </c>
      <c r="G26" s="35">
        <f t="shared" si="1"/>
        <v>40</v>
      </c>
      <c r="H26" s="85" t="s">
        <v>91</v>
      </c>
      <c r="I26" s="86"/>
      <c r="J26" s="1"/>
    </row>
    <row r="27" spans="1:10" s="25" customFormat="1" ht="32.65" customHeight="1" x14ac:dyDescent="0.25">
      <c r="A27" s="32">
        <v>15</v>
      </c>
      <c r="B27" s="82" t="s">
        <v>82</v>
      </c>
      <c r="C27" s="83"/>
      <c r="D27" s="84"/>
      <c r="E27" s="33" t="s">
        <v>26</v>
      </c>
      <c r="F27" s="34">
        <v>40</v>
      </c>
      <c r="G27" s="35">
        <f t="shared" si="1"/>
        <v>53.333333333333336</v>
      </c>
      <c r="H27" s="85" t="s">
        <v>91</v>
      </c>
      <c r="I27" s="86"/>
      <c r="J27" s="1"/>
    </row>
    <row r="28" spans="1:10" s="25" customFormat="1" ht="32.65" customHeight="1" x14ac:dyDescent="0.25">
      <c r="A28" s="32">
        <v>16</v>
      </c>
      <c r="B28" s="82" t="s">
        <v>83</v>
      </c>
      <c r="C28" s="83"/>
      <c r="D28" s="84"/>
      <c r="E28" s="33" t="s">
        <v>26</v>
      </c>
      <c r="F28" s="34">
        <v>40</v>
      </c>
      <c r="G28" s="35">
        <f t="shared" si="1"/>
        <v>53.333333333333336</v>
      </c>
      <c r="H28" s="85" t="s">
        <v>91</v>
      </c>
      <c r="I28" s="86"/>
      <c r="J28" s="1"/>
    </row>
    <row r="29" spans="1:10" s="25" customFormat="1" ht="32.65" customHeight="1" x14ac:dyDescent="0.25">
      <c r="A29" s="32">
        <v>17</v>
      </c>
      <c r="B29" s="82" t="s">
        <v>84</v>
      </c>
      <c r="C29" s="83"/>
      <c r="D29" s="84"/>
      <c r="E29" s="33" t="s">
        <v>26</v>
      </c>
      <c r="F29" s="34">
        <v>40</v>
      </c>
      <c r="G29" s="35">
        <f t="shared" si="1"/>
        <v>53.333333333333336</v>
      </c>
      <c r="H29" s="85" t="s">
        <v>91</v>
      </c>
      <c r="I29" s="86"/>
      <c r="J29" s="1"/>
    </row>
    <row r="30" spans="1:10" s="25" customFormat="1" ht="32.65" customHeight="1" x14ac:dyDescent="0.25">
      <c r="A30" s="32">
        <v>18</v>
      </c>
      <c r="B30" s="82" t="s">
        <v>97</v>
      </c>
      <c r="C30" s="83"/>
      <c r="D30" s="84"/>
      <c r="E30" s="33" t="s">
        <v>26</v>
      </c>
      <c r="F30" s="34">
        <v>1</v>
      </c>
      <c r="G30" s="35">
        <f t="shared" ref="G30" si="2">((F30*20)/60)+F30</f>
        <v>1.3333333333333333</v>
      </c>
      <c r="H30" s="85" t="s">
        <v>91</v>
      </c>
      <c r="I30" s="86"/>
      <c r="J30" s="1"/>
    </row>
    <row r="31" spans="1:10" ht="14.45" customHeight="1" x14ac:dyDescent="0.25">
      <c r="A31" s="27" t="s">
        <v>31</v>
      </c>
      <c r="B31" s="28"/>
      <c r="C31" s="28"/>
      <c r="D31" s="28"/>
      <c r="E31" s="28"/>
      <c r="F31" s="28"/>
    </row>
    <row r="32" spans="1:10" ht="14.45" customHeight="1" x14ac:dyDescent="0.25">
      <c r="A32" s="28"/>
      <c r="B32" s="27" t="s">
        <v>34</v>
      </c>
      <c r="C32" s="27"/>
      <c r="D32" s="27"/>
      <c r="E32" s="27"/>
      <c r="F32" s="27"/>
      <c r="G32" s="26"/>
      <c r="H32" s="26"/>
      <c r="I32" s="26"/>
    </row>
    <row r="33" spans="1:9" x14ac:dyDescent="0.25">
      <c r="A33" s="28"/>
      <c r="B33" s="27" t="s">
        <v>32</v>
      </c>
      <c r="C33" s="27"/>
      <c r="D33" s="27"/>
      <c r="E33" s="27"/>
      <c r="F33" s="27"/>
      <c r="G33" s="26"/>
      <c r="H33" s="26"/>
      <c r="I33" s="26"/>
    </row>
    <row r="34" spans="1:9" x14ac:dyDescent="0.25">
      <c r="A34" s="28"/>
      <c r="B34" s="27" t="s">
        <v>33</v>
      </c>
      <c r="C34" s="27"/>
      <c r="D34" s="27"/>
      <c r="E34" s="27"/>
      <c r="F34" s="27"/>
      <c r="G34" s="26"/>
      <c r="H34" s="26"/>
      <c r="I34" s="26"/>
    </row>
    <row r="35" spans="1:9" x14ac:dyDescent="0.25">
      <c r="B35" s="26"/>
      <c r="C35" s="26"/>
      <c r="D35" s="26"/>
      <c r="E35" s="26"/>
      <c r="F35" s="26"/>
      <c r="G35" s="26"/>
      <c r="H35" s="26"/>
      <c r="I35" s="26"/>
    </row>
  </sheetData>
  <protectedRanges>
    <protectedRange algorithmName="SHA-512" hashValue="Gb9psPM8IwNha+23YzexHjZXYAWfm4vjicxwqi8fmbVIEl+41OQUWxB+6ilpsje1RKR427oJap6OXwOYVyYccw==" saltValue="U12KCR59LBriTzJGgzbMSQ==" spinCount="100000" sqref="C6:E10 I6:I10" name="Document_Information"/>
  </protectedRanges>
  <mergeCells count="53">
    <mergeCell ref="B25:D25"/>
    <mergeCell ref="B16:D16"/>
    <mergeCell ref="H16:I16"/>
    <mergeCell ref="B17:D17"/>
    <mergeCell ref="H17:I17"/>
    <mergeCell ref="B18:D18"/>
    <mergeCell ref="H24:I24"/>
    <mergeCell ref="B19:D19"/>
    <mergeCell ref="H19:I19"/>
    <mergeCell ref="B21:D21"/>
    <mergeCell ref="H21:I21"/>
    <mergeCell ref="H25:I25"/>
    <mergeCell ref="B24:D24"/>
    <mergeCell ref="H20:I20"/>
    <mergeCell ref="B20:D20"/>
    <mergeCell ref="B22:D22"/>
    <mergeCell ref="H26:I26"/>
    <mergeCell ref="B26:D26"/>
    <mergeCell ref="B27:D27"/>
    <mergeCell ref="A1:B4"/>
    <mergeCell ref="H1:I4"/>
    <mergeCell ref="A6:B6"/>
    <mergeCell ref="A7:B7"/>
    <mergeCell ref="A8:B8"/>
    <mergeCell ref="C1:G2"/>
    <mergeCell ref="C3:G4"/>
    <mergeCell ref="C6:G6"/>
    <mergeCell ref="C7:G7"/>
    <mergeCell ref="C8:G8"/>
    <mergeCell ref="B13:D13"/>
    <mergeCell ref="B23:D23"/>
    <mergeCell ref="H23:I23"/>
    <mergeCell ref="H13:I13"/>
    <mergeCell ref="H22:I22"/>
    <mergeCell ref="B15:D15"/>
    <mergeCell ref="H15:I15"/>
    <mergeCell ref="B14:D14"/>
    <mergeCell ref="H14:I14"/>
    <mergeCell ref="H18:I18"/>
    <mergeCell ref="C9:G9"/>
    <mergeCell ref="A11:H11"/>
    <mergeCell ref="B12:D12"/>
    <mergeCell ref="A9:B9"/>
    <mergeCell ref="A10:B10"/>
    <mergeCell ref="C10:G10"/>
    <mergeCell ref="H12:I12"/>
    <mergeCell ref="B30:D30"/>
    <mergeCell ref="H30:I30"/>
    <mergeCell ref="H27:I27"/>
    <mergeCell ref="H29:I29"/>
    <mergeCell ref="B28:D28"/>
    <mergeCell ref="H28:I28"/>
    <mergeCell ref="B29:D29"/>
  </mergeCells>
  <phoneticPr fontId="18" type="noConversion"/>
  <printOptions horizontalCentered="1"/>
  <pageMargins left="0.25" right="0.25" top="0.75" bottom="0.75" header="0.3" footer="0.3"/>
  <pageSetup paperSize="9" scale="51" orientation="portrait" r:id="rId1"/>
  <headerFooter alignWithMargins="0">
    <oddHeader xml:space="preserve">&amp;C
</oddHeader>
  </headerFooter>
  <ignoredErrors>
    <ignoredError sqref="I6:I9 C6:G8 D10:G10 D9:G9" unlockedFormula="1"/>
  </ignoredError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3c892bc3-6c64-4a5d-812a-2063c090feb7">
      <Terms xmlns="http://schemas.microsoft.com/office/infopath/2007/PartnerControls"/>
    </lcf76f155ced4ddcb4097134ff3c332f>
    <Datum xmlns="3c892bc3-6c64-4a5d-812a-2063c090feb7"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kument" ma:contentTypeID="0x010100D81DD5FF9F563D4389752569C1EE0D6A" ma:contentTypeVersion="15" ma:contentTypeDescription="Vytvoří nový dokument" ma:contentTypeScope="" ma:versionID="182d40f4f534ecbbeb9352438a75b565">
  <xsd:schema xmlns:xsd="http://www.w3.org/2001/XMLSchema" xmlns:xs="http://www.w3.org/2001/XMLSchema" xmlns:p="http://schemas.microsoft.com/office/2006/metadata/properties" xmlns:ns2="3c892bc3-6c64-4a5d-812a-2063c090feb7" xmlns:ns3="a8b262c9-f269-43d9-8cd6-994b9f39b105" targetNamespace="http://schemas.microsoft.com/office/2006/metadata/properties" ma:root="true" ma:fieldsID="7f2b86d739d7d2e3e7165a7b82dcd067" ns2:_="" ns3:_="">
    <xsd:import namespace="3c892bc3-6c64-4a5d-812a-2063c090feb7"/>
    <xsd:import namespace="a8b262c9-f269-43d9-8cd6-994b9f39b105"/>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ediaServiceSearchProperties" minOccurs="0"/>
                <xsd:element ref="ns2:lcf76f155ced4ddcb4097134ff3c332f" minOccurs="0"/>
                <xsd:element ref="ns2:MediaServiceDateTaken" minOccurs="0"/>
                <xsd:element ref="ns2:MediaServiceOCR" minOccurs="0"/>
                <xsd:element ref="ns2:MediaServiceGenerationTime" minOccurs="0"/>
                <xsd:element ref="ns2:MediaServiceEventHashCode" minOccurs="0"/>
                <xsd:element ref="ns3:SharedWithUsers" minOccurs="0"/>
                <xsd:element ref="ns3:SharedWithDetails" minOccurs="0"/>
                <xsd:element ref="ns2:MediaLengthInSeconds" minOccurs="0"/>
                <xsd:element ref="ns2:MediaServiceLocation" minOccurs="0"/>
                <xsd:element ref="ns2:Datum"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c892bc3-6c64-4a5d-812a-2063c090feb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lcf76f155ced4ddcb4097134ff3c332f" ma:index="13" nillable="true" ma:taxonomy="true" ma:internalName="lcf76f155ced4ddcb4097134ff3c332f" ma:taxonomyFieldName="MediaServiceImageTags" ma:displayName="Značky obrázků" ma:readOnly="false" ma:fieldId="{5cf76f15-5ced-4ddc-b409-7134ff3c332f}" ma:taxonomyMulti="true" ma:sspId="93fd210b-f926-4792-91f1-74d1e9e1eabd" ma:termSetId="09814cd3-568e-fe90-9814-8d621ff8fb84" ma:anchorId="fba54fb3-c3e1-fe81-a776-ca4b69148c4d" ma:open="true" ma:isKeyword="false">
      <xsd:complexType>
        <xsd:sequence>
          <xsd:element ref="pc:Terms" minOccurs="0" maxOccurs="1"/>
        </xsd:sequence>
      </xsd:complexType>
    </xsd:element>
    <xsd:element name="MediaServiceDateTaken" ma:index="14" nillable="true" ma:displayName="MediaServiceDateTaken" ma:hidden="true" ma:indexed="true" ma:internalName="MediaServiceDateTaken"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Location" ma:index="21" nillable="true" ma:displayName="Location" ma:indexed="true" ma:internalName="MediaServiceLocation" ma:readOnly="true">
      <xsd:simpleType>
        <xsd:restriction base="dms:Text"/>
      </xsd:simpleType>
    </xsd:element>
    <xsd:element name="Datum" ma:index="22" nillable="true" ma:displayName="Datum" ma:format="DateOnly" ma:internalName="Datum">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a8b262c9-f269-43d9-8cd6-994b9f39b105" elementFormDefault="qualified">
    <xsd:import namespace="http://schemas.microsoft.com/office/2006/documentManagement/types"/>
    <xsd:import namespace="http://schemas.microsoft.com/office/infopath/2007/PartnerControls"/>
    <xsd:element name="SharedWithUsers" ma:index="18" nillable="true" ma:displayName="Sdílí se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Sdílené s podrobnostmi"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5EBD832A-40C4-42F3-978D-AA3F68EC99E2}">
  <ds:schemaRefs>
    <ds:schemaRef ds:uri="http://schemas.microsoft.com/office/2006/documentManagement/types"/>
    <ds:schemaRef ds:uri="1e15d8ec-5241-4017-80c8-5c89f6aad77c"/>
    <ds:schemaRef ds:uri="http://schemas.microsoft.com/office/2006/metadata/properties"/>
    <ds:schemaRef ds:uri="http://schemas.openxmlformats.org/package/2006/metadata/core-properties"/>
    <ds:schemaRef ds:uri="http://purl.org/dc/elements/1.1/"/>
    <ds:schemaRef ds:uri="http://schemas.microsoft.com/office/infopath/2007/PartnerControls"/>
    <ds:schemaRef ds:uri="http://www.w3.org/XML/1998/namespace"/>
    <ds:schemaRef ds:uri="fae298e5-9838-41fa-af5d-481412664f71"/>
    <ds:schemaRef ds:uri="http://purl.org/dc/dcmitype/"/>
    <ds:schemaRef ds:uri="http://purl.org/dc/terms/"/>
  </ds:schemaRefs>
</ds:datastoreItem>
</file>

<file path=customXml/itemProps2.xml><?xml version="1.0" encoding="utf-8"?>
<ds:datastoreItem xmlns:ds="http://schemas.openxmlformats.org/officeDocument/2006/customXml" ds:itemID="{0ED029CF-CD8B-42BC-97C7-2CC6769070AD}"/>
</file>

<file path=customXml/itemProps3.xml><?xml version="1.0" encoding="utf-8"?>
<ds:datastoreItem xmlns:ds="http://schemas.openxmlformats.org/officeDocument/2006/customXml" ds:itemID="{BA0CF754-7F07-46A0-AE9E-7BA3E0B61A8A}">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2</vt:i4>
      </vt:variant>
    </vt:vector>
  </HeadingPairs>
  <TitlesOfParts>
    <vt:vector size="5" baseType="lpstr">
      <vt:lpstr>Cover</vt:lpstr>
      <vt:lpstr>Table of Contents</vt:lpstr>
      <vt:lpstr>CABLE ROUTING MTO</vt:lpstr>
      <vt:lpstr>'CABLE ROUTING MTO'!Área_de_impresión</vt:lpstr>
      <vt:lpstr>'CABLE ROUTING MTO'!Títulos_a_imprimir</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alt-255</dc:creator>
  <cp:keywords/>
  <dc:description/>
  <cp:lastModifiedBy>Ander Salinas</cp:lastModifiedBy>
  <cp:revision/>
  <cp:lastPrinted>2025-09-23T12:15:25Z</cp:lastPrinted>
  <dcterms:created xsi:type="dcterms:W3CDTF">2012-09-05T09:30:20Z</dcterms:created>
  <dcterms:modified xsi:type="dcterms:W3CDTF">2025-12-05T15:02:17Z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WorkbookGuid">
    <vt:lpwstr>b5fc261b-b4db-4ee6-a65b-aa0e72f6fe57</vt:lpwstr>
  </property>
  <property fmtid="{D5CDD505-2E9C-101B-9397-08002B2CF9AE}" pid="3" name="ContentTypeId">
    <vt:lpwstr>0x010100D81DD5FF9F563D4389752569C1EE0D6A</vt:lpwstr>
  </property>
  <property fmtid="{D5CDD505-2E9C-101B-9397-08002B2CF9AE}" pid="4" name="MediaServiceImageTags">
    <vt:lpwstr/>
  </property>
</Properties>
</file>